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8515" windowHeight="13095"/>
  </bookViews>
  <sheets>
    <sheet name="trame" sheetId="1" r:id="rId1"/>
  </sheets>
  <externalReferences>
    <externalReference r:id="rId2"/>
  </externalReferences>
  <definedNames>
    <definedName name="_tot1" localSheetId="0">trame!$AF$6:$AF$10,trame!$AF$12:$AF$17,trame!$AF$19:$AF$24,trame!$AF$26:$AF$31,trame!$AF$33:$AF$36,trame!$AF$38:$AF$39,trame!$AF$41:$AF$46,trame!$AF$48:$AF$53,trame!$AF$55:$AF$60,trame!$AF$62:$AF$65,trame!$AF$67:$AF$68,trame!$AF$70:$AF$75,trame!$AF$77:$AF$82,trame!$AF$84:$AF$89,trame!$AF$91:$AF$96</definedName>
    <definedName name="_tot1">'[1]2019'!$AF$6:$AF$10,'[1]2019'!$AF$12:$AF$17,'[1]2019'!$AF$19:$AF$24,'[1]2019'!$AF$26:$AF$31,'[1]2019'!$AF$33:$AF$36,'[1]2019'!$AF$38:$AF$39,'[1]2019'!$AF$41:$AF$46,'[1]2019'!$AF$48:$AF$53,'[1]2019'!$AF$55:$AF$60,'[1]2019'!$AF$62:$AF$65,'[1]2019'!$AF$67:$AF$68,'[1]2019'!$AF$70:$AF$75,'[1]2019'!$AF$77:$AF$82,'[1]2019'!$AF$84:$AF$89,'[1]2019'!$AF$91:$AF$96</definedName>
    <definedName name="_tot2" localSheetId="0">trame!$AF$99:$AF$104,trame!$AF$106:$AF$111,trame!$AF$113:$AF$118,trame!$AF$121:$AF$125,trame!$AF$127:$AF$128,trame!$AF$131:$AF$133,trame!$AF$135:$AF$136,trame!$AF$138:$AF$140,trame!$AF$142:$AF$147,trame!$AF$149:$AF$154,trame!$AF$156:$AF$158,trame!$AF$160,trame!$AF$162,trame!$AF$164:$AF$169,trame!$AF$172:$AF$176,trame!$AF$178:$AF$183,trame!$AF$185:$AF$190</definedName>
    <definedName name="_tot2">'[1]2019'!$AF$99:$AF$104,'[1]2019'!$AF$106:$AF$111,'[1]2019'!$AF$113:$AF$118,'[1]2019'!$AF$121:$AF$125,'[1]2019'!$AF$127:$AF$128,'[1]2019'!$AF$131:$AF$133,'[1]2019'!$AF$135:$AF$136,'[1]2019'!$AF$138:$AF$140,'[1]2019'!$AF$142:$AF$147,'[1]2019'!$AF$149:$AF$154,'[1]2019'!$AF$156:$AF$158,'[1]2019'!$AF$160,'[1]2019'!$AF$162,'[1]2019'!$AF$164:$AF$169,'[1]2019'!$AF$172:$AF$176,'[1]2019'!$AF$178:$AF$183,'[1]2019'!$AF$185:$AF$190</definedName>
    <definedName name="_tot3" localSheetId="0">trame!$AF$193:$AF$198,trame!$AF$200:$AF$205,trame!$AF$207:$AF$212,trame!$AF$214:$AF$219,trame!$AF$221:$AF$223,trame!$AF$225:$AF$227,trame!$AF$229:$AF$234,trame!$AF$236:$AF$238,trame!$AF$240:$AF$241,trame!$AF$243:$AF$248,trame!$AF$250:$AF$255,trame!$AF$258:$AF$263,trame!$AF$265:$AF$270,trame!$AF$272:$AF$277,trame!$AF$279:$AF$284,trame!$AF$286</definedName>
    <definedName name="_tot3">'[1]2019'!$AF$193:$AF$198,'[1]2019'!$AF$200:$AF$205,'[1]2019'!$AF$207:$AF$212,'[1]2019'!$AF$214:$AF$219,'[1]2019'!$AF$221:$AF$223,'[1]2019'!$AF$225:$AF$227,'[1]2019'!$AF$229:$AF$234,'[1]2019'!$AF$236:$AF$238,'[1]2019'!$AF$240:$AF$241,'[1]2019'!$AF$243:$AF$248,'[1]2019'!$AF$250:$AF$255,'[1]2019'!$AF$258:$AF$263,'[1]2019'!$AF$265:$AF$270,'[1]2019'!$AF$272:$AF$277,'[1]2019'!$AF$279:$AF$284,'[1]2019'!$AF$286</definedName>
    <definedName name="_tot4" localSheetId="0">trame!$AF$288:$AF$292,trame!$AF$294:$AF$299,trame!$AF$301:$AF$306,trame!$AF$308:$AF$313,trame!$AF$315:$AF$318,trame!$AF$320:$AF$321,trame!$AF$323:$AF$328,trame!$AF$331:$AF$335,trame!$AF$337:$AF$342,trame!$AF$344:$AF$348,trame!$AF$349,trame!$AF$352:$AF$357,trame!$AF$359:$AF$364,trame!$AF$366:$AF$371,trame!$AF$373:$AF$374,trame!#REF!</definedName>
    <definedName name="_tot4">'[1]2019'!$AF$288:$AF$292,'[1]2019'!$AF$294:$AF$299,'[1]2019'!$AF$301:$AF$306,'[1]2019'!$AF$308:$AF$313,'[1]2019'!$AF$315:$AF$318,'[1]2019'!$AF$320:$AF$321,'[1]2019'!$AF$323:$AF$328,'[1]2019'!$AF$331:$AF$335,'[1]2019'!$AF$337:$AF$342,'[1]2019'!$AF$344:$AF$348,'[1]2019'!$AF$349,'[1]2019'!$AF$352:$AF$357,'[1]2019'!$AF$359:$AF$364,'[1]2019'!$AF$366:$AF$371,'[1]2019'!$AF$373:$AF$374,'[1]2019'!$AF$376:$AF$378</definedName>
    <definedName name="expedition" localSheetId="0">trame!$AM$5:$AM$10,trame!$AM$12:$AM$17,trame!$AM$19:$AM$24,trame!$AM$26:$AM$31,trame!$AM$33:$AM$36,trame!$AM$38:$AM$39,trame!$AM$41:$AM$46,trame!$AM$48:$AM$53,trame!$AM$55:$AM$60,trame!$AM$62:$AM$65,trame!$AM$67:$AM$68,trame!$AM$70:$AM$75,trame!$AM$77:$AM$82,trame!$AM$84:$AM$89,trame!$AM$91:$AM$96,trame!$AM$99:$AM$104,trame!$AM$106:$AM$111</definedName>
    <definedName name="expedition">'[1]2019'!$AM$5:$AM$10,'[1]2019'!$AM$12:$AM$17,'[1]2019'!$AM$19:$AM$24,'[1]2019'!$AM$26:$AM$31,'[1]2019'!$AM$33:$AM$36,'[1]2019'!$AM$38:$AM$39,'[1]2019'!$AM$41:$AM$46,'[1]2019'!$AM$48:$AM$53,'[1]2019'!$AM$55:$AM$60,'[1]2019'!$AM$62:$AM$65,'[1]2019'!$AM$67:$AM$68,'[1]2019'!$AM$70:$AM$75,'[1]2019'!$AM$77:$AM$82,'[1]2019'!$AM$84:$AM$89,'[1]2019'!$AM$91:$AM$96,'[1]2019'!$AM$99:$AM$104,'[1]2019'!$AM$106:$AM$111</definedName>
    <definedName name="nb_camions" localSheetId="0">trame!$AV$5:$AV$10,trame!$AV$12:$AV$17,trame!$AV$19:$AV$24,trame!$AV$26:$AV$31,trame!$AV$33:$AV$36,trame!$AV$38:$AV$39,trame!$AV$41:$AV$46,trame!$AV$48:$AV$53,trame!$AV$55:$AV$60,trame!$AV$62:$AV$64,trame!$AV$65,trame!$AV$67:$AV$68,trame!$AV$70:$AV$75,trame!$AV$77:$AV$82,trame!$AV$84:$AV$89,trame!$AV$91:$AV$96,trame!$AV$99:$AV$104,trame!$AV$106:$AV$111</definedName>
    <definedName name="nb_camions">'[1]2019'!$AV$5:$AV$10,'[1]2019'!$AV$12:$AV$17,'[1]2019'!$AV$19:$AV$24,'[1]2019'!$AV$26:$AV$31,'[1]2019'!$AV$33:$AV$36,'[1]2019'!$AV$38:$AV$39,'[1]2019'!$AV$41:$AV$46,'[1]2019'!$AV$48:$AV$53,'[1]2019'!$AV$55:$AV$60,'[1]2019'!$AV$62:$AV$64,'[1]2019'!$AV$65,'[1]2019'!$AV$67:$AV$68,'[1]2019'!$AV$70:$AV$75,'[1]2019'!$AV$77:$AV$82,'[1]2019'!$AV$84:$AV$89,'[1]2019'!$AV$91:$AV$96,'[1]2019'!$AV$99:$AV$104,'[1]2019'!$AV$106:$AV$111</definedName>
    <definedName name="pal_expe" localSheetId="0">trame!#REF!,trame!$AM$373:$AM$375,trame!$AM$366:$AM$371,trame!$AM$359:$AM$364,trame!$AM$352:$AM$357,trame!$AM$344:$AM$349,trame!$AM$337:$AM$342,trame!$AM$330:$AM$335,trame!$AM$323:$AM$328,trame!$AM$320:$AM$321,trame!$AM$315:$AM$318,trame!$AM$308:$AM$313,trame!$AM$301:$AM$306,trame!$AM$294:$AM$299,trame!$AM$288:$AM$292,trame!$AM$286</definedName>
    <definedName name="pal_expe">'[1]2019'!$AM$380:$AM$381,'[1]2019'!$AM$373:$AM$378,'[1]2019'!$AM$366:$AM$371,'[1]2019'!$AM$359:$AM$364,'[1]2019'!$AM$352:$AM$357,'[1]2019'!$AM$344:$AM$349,'[1]2019'!$AM$337:$AM$342,'[1]2019'!$AM$330:$AM$335,'[1]2019'!$AM$323:$AM$328,'[1]2019'!$AM$320:$AM$321,'[1]2019'!$AM$315:$AM$318,'[1]2019'!$AM$308:$AM$313,'[1]2019'!$AM$301:$AM$306,'[1]2019'!$AM$294:$AM$299,'[1]2019'!$AM$288:$AM$292,'[1]2019'!$AM$286</definedName>
    <definedName name="pal_mvt" localSheetId="0">trame!$AS$5:$AS$10,trame!$AS$12:$AS$17,trame!$AS$19:$AS$24,trame!$AS$26:$AS$31,trame!$AS$33:$AS$36,trame!$AS$38:$AS$39,trame!$AS$41:$AS$45,trame!$AS$46,trame!$AS$48:$AS$53,trame!$AS$55:$AS$60,trame!$AS$62:$AS$65,trame!$AS$67:$AS$68,trame!$AS$70:$AS$75,trame!$AS$77:$AS$82,trame!$AS$84:$AS$89,trame!$AS$91:$AS$96,trame!$AS$99:$AS$104,trame!$AS$106:$AS$111</definedName>
    <definedName name="pal_mvt">'[1]2019'!$AS$5:$AS$10,'[1]2019'!$AS$12:$AS$17,'[1]2019'!$AS$19:$AS$24,'[1]2019'!$AS$26:$AS$31,'[1]2019'!$AS$33:$AS$36,'[1]2019'!$AS$38:$AS$39,'[1]2019'!$AS$41:$AS$45,'[1]2019'!$AS$46,'[1]2019'!$AS$48:$AS$53,'[1]2019'!$AS$55:$AS$60,'[1]2019'!$AS$62:$AS$65,'[1]2019'!$AS$67:$AS$68,'[1]2019'!$AS$70:$AS$75,'[1]2019'!$AS$77:$AS$82,'[1]2019'!$AS$84:$AS$89,'[1]2019'!$AS$91:$AS$96,'[1]2019'!$AS$99:$AS$104,'[1]2019'!$AS$106:$AS$111</definedName>
    <definedName name="picking" localSheetId="0">trame!$AU$5:$AU$10,trame!$AU$12:$AU$17,trame!$AU$19:$AU$24,trame!$AU$26:$AU$31,trame!$AU$33:$AU$36,trame!$AU$38:$AU$39,trame!$AU$41:$AU$46,trame!$AU$48:$AU$53,trame!$AU$55:$AU$60,trame!$AU$62:$AU$65,trame!$AU$67:$AU$68,trame!$AU$70:$AU$75,trame!$AU$77:$AU$82,trame!$AU$84:$AU$89,trame!$AU$91:$AU$96,trame!$AU$99:$AU$104,trame!$AU$106:$AU$111</definedName>
    <definedName name="picking">'[1]2019'!$AU$5:$AU$10,'[1]2019'!$AU$12:$AU$17,'[1]2019'!$AU$19:$AU$24,'[1]2019'!$AU$26:$AU$31,'[1]2019'!$AU$33:$AU$36,'[1]2019'!$AU$38:$AU$39,'[1]2019'!$AU$41:$AU$46,'[1]2019'!$AU$48:$AU$53,'[1]2019'!$AU$55:$AU$60,'[1]2019'!$AU$62:$AU$65,'[1]2019'!$AU$67:$AU$68,'[1]2019'!$AU$70:$AU$75,'[1]2019'!$AU$77:$AU$82,'[1]2019'!$AU$84:$AU$89,'[1]2019'!$AU$91:$AU$96,'[1]2019'!$AU$99:$AU$104,'[1]2019'!$AU$106:$AU$111</definedName>
    <definedName name="reception" localSheetId="0">trame!$AP$5:$AP$10,trame!$AP$12:$AP$17,trame!$AP$19:$AP$24,trame!$AP$26:$AP$31,trame!$AP$33:$AP$36,trame!$AP$38:$AP$39,trame!$AP$41:$AP$46,trame!$AP$48:$AP$53,trame!$AP$55:$AP$60,trame!$AP$62:$AP$65,trame!$AP$67:$AP$68,trame!$AP$70:$AP$75,trame!$AP$77:$AP$81,trame!$AP$82,trame!$AP$84:$AP$89,trame!$AP$91:$AP$96,trame!$AP$99:$AP$104,trame!$AP$106:$AP$111</definedName>
    <definedName name="reception">'[1]2019'!$AP$5:$AP$10,'[1]2019'!$AP$12:$AP$17,'[1]2019'!$AP$19:$AP$24,'[1]2019'!$AP$26:$AP$31,'[1]2019'!$AP$33:$AP$36,'[1]2019'!$AP$38:$AP$39,'[1]2019'!$AP$41:$AP$46,'[1]2019'!$AP$48:$AP$53,'[1]2019'!$AP$55:$AP$60,'[1]2019'!$AP$62:$AP$65,'[1]2019'!$AP$67:$AP$68,'[1]2019'!$AP$70:$AP$75,'[1]2019'!$AP$77:$AP$81,'[1]2019'!$AP$82,'[1]2019'!$AP$84:$AP$89,'[1]2019'!$AP$91:$AP$96,'[1]2019'!$AP$99:$AP$104,'[1]2019'!$AP$106:$AP$111</definedName>
    <definedName name="structure" localSheetId="0">trame!#REF!,trame!#REF!,trame!#REF!,trame!#REF!,trame!#REF!,trame!#REF!,trame!#REF!,trame!#REF!,trame!#REF!,trame!#REF!,trame!#REF!,trame!#REF!,trame!#REF!,trame!#REF!,trame!#REF!,trame!#REF!,trame!#REF!</definedName>
    <definedName name="structure">'[1]2019'!#REF!,'[1]2019'!#REF!,'[1]2019'!#REF!,'[1]2019'!#REF!,'[1]2019'!#REF!,'[1]2019'!#REF!,'[1]2019'!#REF!,'[1]2019'!#REF!,'[1]2019'!#REF!,'[1]2019'!#REF!,'[1]2019'!#REF!,'[1]2019'!#REF!,'[1]2019'!#REF!,'[1]2019'!#REF!,'[1]2019'!#REF!,'[1]2019'!#REF!,'[1]2019'!#REF!</definedName>
  </definedNames>
  <calcPr calcId="145621"/>
</workbook>
</file>

<file path=xl/calcChain.xml><?xml version="1.0" encoding="utf-8"?>
<calcChain xmlns="http://schemas.openxmlformats.org/spreadsheetml/2006/main">
  <c r="E376" i="1" l="1"/>
  <c r="F376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AC376" i="1"/>
  <c r="AD376" i="1"/>
  <c r="AE376" i="1"/>
  <c r="AF376" i="1"/>
  <c r="AG376" i="1"/>
  <c r="AH376" i="1"/>
  <c r="AI376" i="1"/>
  <c r="AJ376" i="1"/>
  <c r="AK376" i="1"/>
  <c r="AL376" i="1"/>
  <c r="AM376" i="1"/>
  <c r="AN376" i="1"/>
  <c r="AO376" i="1"/>
  <c r="AP376" i="1"/>
  <c r="AQ376" i="1"/>
  <c r="AR376" i="1"/>
  <c r="AS376" i="1"/>
  <c r="AT376" i="1"/>
  <c r="AV376" i="1"/>
  <c r="E377" i="1"/>
  <c r="E388" i="1" s="1"/>
  <c r="F377" i="1"/>
  <c r="G377" i="1"/>
  <c r="G388" i="1" s="1"/>
  <c r="H377" i="1"/>
  <c r="H388" i="1" s="1"/>
  <c r="I377" i="1"/>
  <c r="J377" i="1"/>
  <c r="K377" i="1"/>
  <c r="L377" i="1"/>
  <c r="M377" i="1"/>
  <c r="M388" i="1" s="1"/>
  <c r="N377" i="1"/>
  <c r="O377" i="1"/>
  <c r="O388" i="1" s="1"/>
  <c r="P377" i="1"/>
  <c r="P388" i="1" s="1"/>
  <c r="Q377" i="1"/>
  <c r="R377" i="1"/>
  <c r="S377" i="1"/>
  <c r="T377" i="1"/>
  <c r="U377" i="1"/>
  <c r="U388" i="1" s="1"/>
  <c r="V377" i="1"/>
  <c r="W377" i="1"/>
  <c r="W388" i="1" s="1"/>
  <c r="X377" i="1"/>
  <c r="X388" i="1" s="1"/>
  <c r="Y377" i="1"/>
  <c r="Z377" i="1"/>
  <c r="AA377" i="1"/>
  <c r="AB377" i="1"/>
  <c r="AC377" i="1"/>
  <c r="AC388" i="1" s="1"/>
  <c r="AD377" i="1"/>
  <c r="AE377" i="1"/>
  <c r="AE388" i="1" s="1"/>
  <c r="AF377" i="1"/>
  <c r="AF388" i="1" s="1"/>
  <c r="AG377" i="1"/>
  <c r="AH377" i="1"/>
  <c r="AI377" i="1"/>
  <c r="AJ377" i="1"/>
  <c r="AK377" i="1"/>
  <c r="AK388" i="1" s="1"/>
  <c r="AL377" i="1"/>
  <c r="AM377" i="1"/>
  <c r="AM388" i="1" s="1"/>
  <c r="AN377" i="1"/>
  <c r="AN388" i="1" s="1"/>
  <c r="AO377" i="1"/>
  <c r="AP377" i="1"/>
  <c r="AQ377" i="1"/>
  <c r="AR377" i="1"/>
  <c r="AS377" i="1"/>
  <c r="AS388" i="1" s="1"/>
  <c r="AT377" i="1"/>
  <c r="AV377" i="1"/>
  <c r="AV388" i="1" s="1"/>
  <c r="E378" i="1"/>
  <c r="F378" i="1"/>
  <c r="G378" i="1"/>
  <c r="H378" i="1"/>
  <c r="I378" i="1"/>
  <c r="J378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AD378" i="1"/>
  <c r="AE378" i="1"/>
  <c r="AF378" i="1"/>
  <c r="AG378" i="1"/>
  <c r="AH378" i="1"/>
  <c r="AI378" i="1"/>
  <c r="AJ378" i="1"/>
  <c r="AK378" i="1"/>
  <c r="AL378" i="1"/>
  <c r="AM378" i="1"/>
  <c r="AN378" i="1"/>
  <c r="AO378" i="1"/>
  <c r="AP378" i="1"/>
  <c r="AQ378" i="1"/>
  <c r="AR378" i="1"/>
  <c r="AS378" i="1"/>
  <c r="AT378" i="1"/>
  <c r="AV378" i="1"/>
  <c r="E379" i="1"/>
  <c r="F379" i="1"/>
  <c r="G379" i="1"/>
  <c r="H379" i="1"/>
  <c r="I379" i="1"/>
  <c r="J379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AB379" i="1"/>
  <c r="AC379" i="1"/>
  <c r="AD379" i="1"/>
  <c r="AE379" i="1"/>
  <c r="AF379" i="1"/>
  <c r="AG379" i="1"/>
  <c r="AH379" i="1"/>
  <c r="AI379" i="1"/>
  <c r="AJ379" i="1"/>
  <c r="AK379" i="1"/>
  <c r="AL379" i="1"/>
  <c r="AM379" i="1"/>
  <c r="AN379" i="1"/>
  <c r="AO379" i="1"/>
  <c r="AP379" i="1"/>
  <c r="AQ379" i="1"/>
  <c r="AR379" i="1"/>
  <c r="AS379" i="1"/>
  <c r="AT379" i="1"/>
  <c r="AV379" i="1"/>
  <c r="E380" i="1"/>
  <c r="F380" i="1"/>
  <c r="G380" i="1"/>
  <c r="H380" i="1"/>
  <c r="I380" i="1"/>
  <c r="J380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AB380" i="1"/>
  <c r="AC380" i="1"/>
  <c r="AD380" i="1"/>
  <c r="AE380" i="1"/>
  <c r="AF380" i="1"/>
  <c r="AG380" i="1"/>
  <c r="AH380" i="1"/>
  <c r="AI380" i="1"/>
  <c r="AJ380" i="1"/>
  <c r="AK380" i="1"/>
  <c r="AL380" i="1"/>
  <c r="AM380" i="1"/>
  <c r="AN380" i="1"/>
  <c r="AO380" i="1"/>
  <c r="AP380" i="1"/>
  <c r="AQ380" i="1"/>
  <c r="AR380" i="1"/>
  <c r="AS380" i="1"/>
  <c r="AT380" i="1"/>
  <c r="AV380" i="1"/>
  <c r="E381" i="1"/>
  <c r="F381" i="1"/>
  <c r="G381" i="1"/>
  <c r="H381" i="1"/>
  <c r="I381" i="1"/>
  <c r="J381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AB381" i="1"/>
  <c r="AC381" i="1"/>
  <c r="AD381" i="1"/>
  <c r="AE381" i="1"/>
  <c r="AF381" i="1"/>
  <c r="AG381" i="1"/>
  <c r="AH381" i="1"/>
  <c r="AI381" i="1"/>
  <c r="AJ381" i="1"/>
  <c r="AK381" i="1"/>
  <c r="AL381" i="1"/>
  <c r="AM381" i="1"/>
  <c r="AN381" i="1"/>
  <c r="AO381" i="1"/>
  <c r="AP381" i="1"/>
  <c r="AQ381" i="1"/>
  <c r="AR381" i="1"/>
  <c r="AS381" i="1"/>
  <c r="AT381" i="1"/>
  <c r="AV381" i="1"/>
  <c r="E382" i="1"/>
  <c r="F382" i="1"/>
  <c r="G382" i="1"/>
  <c r="H382" i="1"/>
  <c r="I382" i="1"/>
  <c r="J382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AB382" i="1"/>
  <c r="AC382" i="1"/>
  <c r="AD382" i="1"/>
  <c r="AE382" i="1"/>
  <c r="AF382" i="1"/>
  <c r="AG382" i="1"/>
  <c r="AH382" i="1"/>
  <c r="AI382" i="1"/>
  <c r="AJ382" i="1"/>
  <c r="AK382" i="1"/>
  <c r="AL382" i="1"/>
  <c r="AM382" i="1"/>
  <c r="AN382" i="1"/>
  <c r="AO382" i="1"/>
  <c r="AP382" i="1"/>
  <c r="AQ382" i="1"/>
  <c r="AR382" i="1"/>
  <c r="AS382" i="1"/>
  <c r="AT382" i="1"/>
  <c r="AV382" i="1"/>
  <c r="E383" i="1"/>
  <c r="F383" i="1"/>
  <c r="G383" i="1"/>
  <c r="H383" i="1"/>
  <c r="I383" i="1"/>
  <c r="J383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AD383" i="1"/>
  <c r="AE383" i="1"/>
  <c r="AF383" i="1"/>
  <c r="AG383" i="1"/>
  <c r="AH383" i="1"/>
  <c r="AI383" i="1"/>
  <c r="AJ383" i="1"/>
  <c r="AK383" i="1"/>
  <c r="AL383" i="1"/>
  <c r="AM383" i="1"/>
  <c r="AN383" i="1"/>
  <c r="AO383" i="1"/>
  <c r="AP383" i="1"/>
  <c r="AQ383" i="1"/>
  <c r="AR383" i="1"/>
  <c r="AS383" i="1"/>
  <c r="AT383" i="1"/>
  <c r="AV383" i="1"/>
  <c r="E384" i="1"/>
  <c r="F384" i="1"/>
  <c r="G384" i="1"/>
  <c r="H384" i="1"/>
  <c r="I384" i="1"/>
  <c r="J384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AB384" i="1"/>
  <c r="AC384" i="1"/>
  <c r="AD384" i="1"/>
  <c r="AE384" i="1"/>
  <c r="AF384" i="1"/>
  <c r="AG384" i="1"/>
  <c r="AH384" i="1"/>
  <c r="AI384" i="1"/>
  <c r="AJ384" i="1"/>
  <c r="AK384" i="1"/>
  <c r="AL384" i="1"/>
  <c r="AM384" i="1"/>
  <c r="AN384" i="1"/>
  <c r="AO384" i="1"/>
  <c r="AP384" i="1"/>
  <c r="AQ384" i="1"/>
  <c r="AR384" i="1"/>
  <c r="AS384" i="1"/>
  <c r="AT384" i="1"/>
  <c r="AV384" i="1"/>
  <c r="E385" i="1"/>
  <c r="F385" i="1"/>
  <c r="G385" i="1"/>
  <c r="H385" i="1"/>
  <c r="I385" i="1"/>
  <c r="J385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AB385" i="1"/>
  <c r="AC385" i="1"/>
  <c r="AD385" i="1"/>
  <c r="AE385" i="1"/>
  <c r="AF385" i="1"/>
  <c r="AG385" i="1"/>
  <c r="AH385" i="1"/>
  <c r="AI385" i="1"/>
  <c r="AJ385" i="1"/>
  <c r="AK385" i="1"/>
  <c r="AL385" i="1"/>
  <c r="AM385" i="1"/>
  <c r="AN385" i="1"/>
  <c r="AO385" i="1"/>
  <c r="AP385" i="1"/>
  <c r="AQ385" i="1"/>
  <c r="AR385" i="1"/>
  <c r="AS385" i="1"/>
  <c r="AT385" i="1"/>
  <c r="AV385" i="1"/>
  <c r="E386" i="1"/>
  <c r="F386" i="1"/>
  <c r="G386" i="1"/>
  <c r="H386" i="1"/>
  <c r="I386" i="1"/>
  <c r="J386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AB386" i="1"/>
  <c r="AC386" i="1"/>
  <c r="AD386" i="1"/>
  <c r="AE386" i="1"/>
  <c r="AF386" i="1"/>
  <c r="AG386" i="1"/>
  <c r="AH386" i="1"/>
  <c r="AI386" i="1"/>
  <c r="AJ386" i="1"/>
  <c r="AK386" i="1"/>
  <c r="AL386" i="1"/>
  <c r="AM386" i="1"/>
  <c r="AN386" i="1"/>
  <c r="AO386" i="1"/>
  <c r="AP386" i="1"/>
  <c r="AQ386" i="1"/>
  <c r="AR386" i="1"/>
  <c r="AS386" i="1"/>
  <c r="AT386" i="1"/>
  <c r="AV386" i="1"/>
  <c r="E387" i="1"/>
  <c r="F387" i="1"/>
  <c r="G387" i="1"/>
  <c r="H387" i="1"/>
  <c r="I387" i="1"/>
  <c r="J387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AB387" i="1"/>
  <c r="AC387" i="1"/>
  <c r="AD387" i="1"/>
  <c r="AE387" i="1"/>
  <c r="AF387" i="1"/>
  <c r="AG387" i="1"/>
  <c r="AH387" i="1"/>
  <c r="AI387" i="1"/>
  <c r="AJ387" i="1"/>
  <c r="AK387" i="1"/>
  <c r="AL387" i="1"/>
  <c r="AM387" i="1"/>
  <c r="AN387" i="1"/>
  <c r="AO387" i="1"/>
  <c r="AP387" i="1"/>
  <c r="AP388" i="1" s="1"/>
  <c r="AQ387" i="1"/>
  <c r="AR387" i="1"/>
  <c r="AS387" i="1"/>
  <c r="AT387" i="1"/>
  <c r="AV387" i="1"/>
  <c r="F388" i="1"/>
  <c r="I388" i="1"/>
  <c r="J388" i="1"/>
  <c r="K388" i="1"/>
  <c r="L388" i="1"/>
  <c r="N388" i="1"/>
  <c r="Q388" i="1"/>
  <c r="R388" i="1"/>
  <c r="S388" i="1"/>
  <c r="T388" i="1"/>
  <c r="V388" i="1"/>
  <c r="Y388" i="1"/>
  <c r="Z388" i="1"/>
  <c r="AA388" i="1"/>
  <c r="AB388" i="1"/>
  <c r="AD388" i="1"/>
  <c r="AG388" i="1"/>
  <c r="AH388" i="1"/>
  <c r="AI388" i="1"/>
  <c r="AJ388" i="1"/>
  <c r="AL388" i="1"/>
  <c r="AO388" i="1"/>
  <c r="AQ388" i="1"/>
  <c r="AR388" i="1"/>
  <c r="AT388" i="1"/>
  <c r="D388" i="1"/>
  <c r="D377" i="1"/>
  <c r="D378" i="1"/>
  <c r="D379" i="1"/>
  <c r="D380" i="1"/>
  <c r="D381" i="1"/>
  <c r="D382" i="1"/>
  <c r="D383" i="1"/>
  <c r="D384" i="1"/>
  <c r="D385" i="1"/>
  <c r="D386" i="1"/>
  <c r="D387" i="1"/>
  <c r="B377" i="1"/>
  <c r="B378" i="1"/>
  <c r="B379" i="1"/>
  <c r="B380" i="1"/>
  <c r="B381" i="1"/>
  <c r="B382" i="1"/>
  <c r="B383" i="1"/>
  <c r="B384" i="1"/>
  <c r="B385" i="1"/>
  <c r="B386" i="1"/>
  <c r="B387" i="1"/>
  <c r="D376" i="1"/>
  <c r="B376" i="1"/>
  <c r="AV375" i="1"/>
  <c r="AP375" i="1"/>
  <c r="AO375" i="1"/>
  <c r="AQ375" i="1" s="1"/>
  <c r="AM375" i="1"/>
  <c r="AL375" i="1"/>
  <c r="AJ375" i="1"/>
  <c r="AI375" i="1"/>
  <c r="X375" i="1"/>
  <c r="S375" i="1"/>
  <c r="T375" i="1" s="1"/>
  <c r="R375" i="1"/>
  <c r="O375" i="1"/>
  <c r="N375" i="1"/>
  <c r="I375" i="1"/>
  <c r="H375" i="1"/>
  <c r="E375" i="1"/>
  <c r="D375" i="1"/>
  <c r="AS374" i="1"/>
  <c r="AR374" i="1"/>
  <c r="AQ374" i="1"/>
  <c r="AN374" i="1"/>
  <c r="AK374" i="1"/>
  <c r="AF374" i="1"/>
  <c r="AC374" i="1"/>
  <c r="AB374" i="1"/>
  <c r="Z374" i="1"/>
  <c r="AA374" i="1" s="1"/>
  <c r="Y374" i="1"/>
  <c r="V374" i="1"/>
  <c r="U374" i="1"/>
  <c r="W374" i="1" s="1"/>
  <c r="T374" i="1"/>
  <c r="Q374" i="1"/>
  <c r="P374" i="1"/>
  <c r="L374" i="1"/>
  <c r="K374" i="1"/>
  <c r="J374" i="1"/>
  <c r="G374" i="1"/>
  <c r="F374" i="1"/>
  <c r="AS373" i="1"/>
  <c r="AR373" i="1"/>
  <c r="AT373" i="1" s="1"/>
  <c r="AQ373" i="1"/>
  <c r="AN373" i="1"/>
  <c r="AK373" i="1"/>
  <c r="AC373" i="1"/>
  <c r="AB373" i="1"/>
  <c r="AD373" i="1" s="1"/>
  <c r="Z373" i="1"/>
  <c r="Y373" i="1"/>
  <c r="V373" i="1"/>
  <c r="U373" i="1"/>
  <c r="T373" i="1"/>
  <c r="Q373" i="1"/>
  <c r="P373" i="1"/>
  <c r="L373" i="1"/>
  <c r="K373" i="1"/>
  <c r="AE373" i="1" s="1"/>
  <c r="J373" i="1"/>
  <c r="G373" i="1"/>
  <c r="F373" i="1"/>
  <c r="AS372" i="1"/>
  <c r="AR372" i="1"/>
  <c r="AQ372" i="1"/>
  <c r="AN372" i="1"/>
  <c r="AK372" i="1"/>
  <c r="AF372" i="1"/>
  <c r="AC372" i="1"/>
  <c r="AB372" i="1"/>
  <c r="Z372" i="1"/>
  <c r="Y372" i="1"/>
  <c r="V372" i="1"/>
  <c r="U372" i="1"/>
  <c r="W372" i="1" s="1"/>
  <c r="T372" i="1"/>
  <c r="Q372" i="1"/>
  <c r="P372" i="1"/>
  <c r="L372" i="1"/>
  <c r="K372" i="1"/>
  <c r="J372" i="1"/>
  <c r="G372" i="1"/>
  <c r="F372" i="1"/>
  <c r="AS371" i="1"/>
  <c r="AR371" i="1"/>
  <c r="AQ371" i="1"/>
  <c r="AN371" i="1"/>
  <c r="AK371" i="1"/>
  <c r="AC371" i="1"/>
  <c r="AB371" i="1"/>
  <c r="Z371" i="1"/>
  <c r="Y371" i="1"/>
  <c r="V371" i="1"/>
  <c r="U371" i="1"/>
  <c r="T371" i="1"/>
  <c r="Q371" i="1"/>
  <c r="P371" i="1"/>
  <c r="L371" i="1"/>
  <c r="K371" i="1"/>
  <c r="J371" i="1"/>
  <c r="G371" i="1"/>
  <c r="F371" i="1"/>
  <c r="AS370" i="1"/>
  <c r="AR370" i="1"/>
  <c r="AQ370" i="1"/>
  <c r="AN370" i="1"/>
  <c r="AK370" i="1"/>
  <c r="AC370" i="1"/>
  <c r="AB370" i="1"/>
  <c r="Z370" i="1"/>
  <c r="Y370" i="1"/>
  <c r="V370" i="1"/>
  <c r="U370" i="1"/>
  <c r="T370" i="1"/>
  <c r="Q370" i="1"/>
  <c r="P370" i="1"/>
  <c r="L370" i="1"/>
  <c r="AF370" i="1" s="1"/>
  <c r="K370" i="1"/>
  <c r="J370" i="1"/>
  <c r="G370" i="1"/>
  <c r="F370" i="1"/>
  <c r="AS369" i="1"/>
  <c r="AR369" i="1"/>
  <c r="AQ369" i="1"/>
  <c r="AN369" i="1"/>
  <c r="AK369" i="1"/>
  <c r="AC369" i="1"/>
  <c r="AB369" i="1"/>
  <c r="Z369" i="1"/>
  <c r="Y369" i="1"/>
  <c r="V369" i="1"/>
  <c r="U369" i="1"/>
  <c r="T369" i="1"/>
  <c r="Q369" i="1"/>
  <c r="P369" i="1"/>
  <c r="L369" i="1"/>
  <c r="K369" i="1"/>
  <c r="J369" i="1"/>
  <c r="G369" i="1"/>
  <c r="F369" i="1"/>
  <c r="AV368" i="1"/>
  <c r="AP368" i="1"/>
  <c r="AO368" i="1"/>
  <c r="AQ368" i="1" s="1"/>
  <c r="AM368" i="1"/>
  <c r="AL368" i="1"/>
  <c r="AJ368" i="1"/>
  <c r="AI368" i="1"/>
  <c r="X368" i="1"/>
  <c r="S368" i="1"/>
  <c r="T368" i="1" s="1"/>
  <c r="R368" i="1"/>
  <c r="O368" i="1"/>
  <c r="N368" i="1"/>
  <c r="I368" i="1"/>
  <c r="H368" i="1"/>
  <c r="E368" i="1"/>
  <c r="D368" i="1"/>
  <c r="AS367" i="1"/>
  <c r="AR367" i="1"/>
  <c r="AQ367" i="1"/>
  <c r="AN367" i="1"/>
  <c r="AK367" i="1"/>
  <c r="AC367" i="1"/>
  <c r="AB367" i="1"/>
  <c r="Z367" i="1"/>
  <c r="Y367" i="1"/>
  <c r="V367" i="1"/>
  <c r="U367" i="1"/>
  <c r="T367" i="1"/>
  <c r="Q367" i="1"/>
  <c r="P367" i="1"/>
  <c r="L367" i="1"/>
  <c r="K367" i="1"/>
  <c r="AE367" i="1" s="1"/>
  <c r="J367" i="1"/>
  <c r="G367" i="1"/>
  <c r="F367" i="1"/>
  <c r="AS366" i="1"/>
  <c r="AR366" i="1"/>
  <c r="AQ366" i="1"/>
  <c r="AN366" i="1"/>
  <c r="AK366" i="1"/>
  <c r="AF366" i="1"/>
  <c r="AC366" i="1"/>
  <c r="AB366" i="1"/>
  <c r="Z366" i="1"/>
  <c r="Y366" i="1"/>
  <c r="V366" i="1"/>
  <c r="U366" i="1"/>
  <c r="T366" i="1"/>
  <c r="Q366" i="1"/>
  <c r="P366" i="1"/>
  <c r="L366" i="1"/>
  <c r="K366" i="1"/>
  <c r="J366" i="1"/>
  <c r="G366" i="1"/>
  <c r="F366" i="1"/>
  <c r="AS365" i="1"/>
  <c r="AR365" i="1"/>
  <c r="AQ365" i="1"/>
  <c r="AN365" i="1"/>
  <c r="AK365" i="1"/>
  <c r="AC365" i="1"/>
  <c r="AB365" i="1"/>
  <c r="Z365" i="1"/>
  <c r="Y365" i="1"/>
  <c r="V365" i="1"/>
  <c r="AF365" i="1" s="1"/>
  <c r="U365" i="1"/>
  <c r="T365" i="1"/>
  <c r="Q365" i="1"/>
  <c r="P365" i="1"/>
  <c r="L365" i="1"/>
  <c r="K365" i="1"/>
  <c r="AE365" i="1" s="1"/>
  <c r="J365" i="1"/>
  <c r="G365" i="1"/>
  <c r="F365" i="1"/>
  <c r="AS364" i="1"/>
  <c r="AR364" i="1"/>
  <c r="AT364" i="1" s="1"/>
  <c r="AQ364" i="1"/>
  <c r="AN364" i="1"/>
  <c r="AK364" i="1"/>
  <c r="AF364" i="1"/>
  <c r="AC364" i="1"/>
  <c r="AB364" i="1"/>
  <c r="Z364" i="1"/>
  <c r="Y364" i="1"/>
  <c r="V364" i="1"/>
  <c r="U364" i="1"/>
  <c r="T364" i="1"/>
  <c r="Q364" i="1"/>
  <c r="P364" i="1"/>
  <c r="L364" i="1"/>
  <c r="K364" i="1"/>
  <c r="J364" i="1"/>
  <c r="G364" i="1"/>
  <c r="F364" i="1"/>
  <c r="AS363" i="1"/>
  <c r="AR363" i="1"/>
  <c r="AQ363" i="1"/>
  <c r="AN363" i="1"/>
  <c r="AK363" i="1"/>
  <c r="AC363" i="1"/>
  <c r="AB363" i="1"/>
  <c r="Z363" i="1"/>
  <c r="Y363" i="1"/>
  <c r="V363" i="1"/>
  <c r="AF363" i="1" s="1"/>
  <c r="U363" i="1"/>
  <c r="T363" i="1"/>
  <c r="Q363" i="1"/>
  <c r="P363" i="1"/>
  <c r="L363" i="1"/>
  <c r="K363" i="1"/>
  <c r="J363" i="1"/>
  <c r="G363" i="1"/>
  <c r="F363" i="1"/>
  <c r="AS362" i="1"/>
  <c r="AR362" i="1"/>
  <c r="AQ362" i="1"/>
  <c r="AN362" i="1"/>
  <c r="AK362" i="1"/>
  <c r="AC362" i="1"/>
  <c r="AB362" i="1"/>
  <c r="AB368" i="1" s="1"/>
  <c r="Z362" i="1"/>
  <c r="Y362" i="1"/>
  <c r="V362" i="1"/>
  <c r="U362" i="1"/>
  <c r="T362" i="1"/>
  <c r="Q362" i="1"/>
  <c r="P362" i="1"/>
  <c r="L362" i="1"/>
  <c r="K362" i="1"/>
  <c r="AE362" i="1" s="1"/>
  <c r="J362" i="1"/>
  <c r="G362" i="1"/>
  <c r="F362" i="1"/>
  <c r="AV361" i="1"/>
  <c r="AP361" i="1"/>
  <c r="AO361" i="1"/>
  <c r="AM361" i="1"/>
  <c r="AL361" i="1"/>
  <c r="AJ361" i="1"/>
  <c r="AI361" i="1"/>
  <c r="X361" i="1"/>
  <c r="S361" i="1"/>
  <c r="R361" i="1"/>
  <c r="O361" i="1"/>
  <c r="N361" i="1"/>
  <c r="I361" i="1"/>
  <c r="H361" i="1"/>
  <c r="E361" i="1"/>
  <c r="D361" i="1"/>
  <c r="AS360" i="1"/>
  <c r="AR360" i="1"/>
  <c r="AQ360" i="1"/>
  <c r="AN360" i="1"/>
  <c r="AK360" i="1"/>
  <c r="AC360" i="1"/>
  <c r="AB360" i="1"/>
  <c r="Z360" i="1"/>
  <c r="Y360" i="1"/>
  <c r="V360" i="1"/>
  <c r="U360" i="1"/>
  <c r="T360" i="1"/>
  <c r="Q360" i="1"/>
  <c r="P360" i="1"/>
  <c r="L360" i="1"/>
  <c r="K360" i="1"/>
  <c r="AE360" i="1" s="1"/>
  <c r="J360" i="1"/>
  <c r="G360" i="1"/>
  <c r="F360" i="1"/>
  <c r="AS359" i="1"/>
  <c r="AR359" i="1"/>
  <c r="AT359" i="1" s="1"/>
  <c r="AQ359" i="1"/>
  <c r="AN359" i="1"/>
  <c r="AK359" i="1"/>
  <c r="AC359" i="1"/>
  <c r="AB359" i="1"/>
  <c r="Z359" i="1"/>
  <c r="Y359" i="1"/>
  <c r="V359" i="1"/>
  <c r="U359" i="1"/>
  <c r="T359" i="1"/>
  <c r="Q359" i="1"/>
  <c r="P359" i="1"/>
  <c r="L359" i="1"/>
  <c r="K359" i="1"/>
  <c r="J359" i="1"/>
  <c r="G359" i="1"/>
  <c r="F359" i="1"/>
  <c r="AS358" i="1"/>
  <c r="AR358" i="1"/>
  <c r="AQ358" i="1"/>
  <c r="AN358" i="1"/>
  <c r="AK358" i="1"/>
  <c r="AC358" i="1"/>
  <c r="AB358" i="1"/>
  <c r="AD358" i="1" s="1"/>
  <c r="Z358" i="1"/>
  <c r="Y358" i="1"/>
  <c r="V358" i="1"/>
  <c r="U358" i="1"/>
  <c r="T358" i="1"/>
  <c r="Q358" i="1"/>
  <c r="P358" i="1"/>
  <c r="L358" i="1"/>
  <c r="K358" i="1"/>
  <c r="J358" i="1"/>
  <c r="G358" i="1"/>
  <c r="F358" i="1"/>
  <c r="AS357" i="1"/>
  <c r="AR357" i="1"/>
  <c r="AQ357" i="1"/>
  <c r="AN357" i="1"/>
  <c r="AK357" i="1"/>
  <c r="AC357" i="1"/>
  <c r="AB357" i="1"/>
  <c r="Z357" i="1"/>
  <c r="Y357" i="1"/>
  <c r="V357" i="1"/>
  <c r="U357" i="1"/>
  <c r="T357" i="1"/>
  <c r="Q357" i="1"/>
  <c r="P357" i="1"/>
  <c r="L357" i="1"/>
  <c r="K357" i="1"/>
  <c r="J357" i="1"/>
  <c r="G357" i="1"/>
  <c r="F357" i="1"/>
  <c r="AS356" i="1"/>
  <c r="AR356" i="1"/>
  <c r="AQ356" i="1"/>
  <c r="AN356" i="1"/>
  <c r="AK356" i="1"/>
  <c r="AF356" i="1"/>
  <c r="AC356" i="1"/>
  <c r="AB356" i="1"/>
  <c r="Z356" i="1"/>
  <c r="AA356" i="1" s="1"/>
  <c r="Y356" i="1"/>
  <c r="V356" i="1"/>
  <c r="U356" i="1"/>
  <c r="T356" i="1"/>
  <c r="Q356" i="1"/>
  <c r="P356" i="1"/>
  <c r="L356" i="1"/>
  <c r="K356" i="1"/>
  <c r="J356" i="1"/>
  <c r="G356" i="1"/>
  <c r="F356" i="1"/>
  <c r="AS355" i="1"/>
  <c r="AR355" i="1"/>
  <c r="AQ355" i="1"/>
  <c r="AN355" i="1"/>
  <c r="AK355" i="1"/>
  <c r="AC355" i="1"/>
  <c r="AB355" i="1"/>
  <c r="Z355" i="1"/>
  <c r="Y355" i="1"/>
  <c r="V355" i="1"/>
  <c r="U355" i="1"/>
  <c r="T355" i="1"/>
  <c r="Q355" i="1"/>
  <c r="P355" i="1"/>
  <c r="L355" i="1"/>
  <c r="K355" i="1"/>
  <c r="J355" i="1"/>
  <c r="G355" i="1"/>
  <c r="F355" i="1"/>
  <c r="AV354" i="1"/>
  <c r="AP354" i="1"/>
  <c r="AO354" i="1"/>
  <c r="AM354" i="1"/>
  <c r="AL354" i="1"/>
  <c r="AJ354" i="1"/>
  <c r="AI354" i="1"/>
  <c r="AK354" i="1" s="1"/>
  <c r="X354" i="1"/>
  <c r="S354" i="1"/>
  <c r="R354" i="1"/>
  <c r="O354" i="1"/>
  <c r="N354" i="1"/>
  <c r="I354" i="1"/>
  <c r="H354" i="1"/>
  <c r="E354" i="1"/>
  <c r="F354" i="1" s="1"/>
  <c r="D354" i="1"/>
  <c r="AS353" i="1"/>
  <c r="AR353" i="1"/>
  <c r="AQ353" i="1"/>
  <c r="AN353" i="1"/>
  <c r="AK353" i="1"/>
  <c r="AC353" i="1"/>
  <c r="AB353" i="1"/>
  <c r="Z353" i="1"/>
  <c r="Y353" i="1"/>
  <c r="V353" i="1"/>
  <c r="U353" i="1"/>
  <c r="T353" i="1"/>
  <c r="Q353" i="1"/>
  <c r="P353" i="1"/>
  <c r="L353" i="1"/>
  <c r="K353" i="1"/>
  <c r="J353" i="1"/>
  <c r="G353" i="1"/>
  <c r="F353" i="1"/>
  <c r="AS352" i="1"/>
  <c r="AR352" i="1"/>
  <c r="AT352" i="1" s="1"/>
  <c r="AQ352" i="1"/>
  <c r="AN352" i="1"/>
  <c r="AK352" i="1"/>
  <c r="AC352" i="1"/>
  <c r="AB352" i="1"/>
  <c r="AD352" i="1" s="1"/>
  <c r="Z352" i="1"/>
  <c r="Y352" i="1"/>
  <c r="V352" i="1"/>
  <c r="U352" i="1"/>
  <c r="W352" i="1" s="1"/>
  <c r="T352" i="1"/>
  <c r="Q352" i="1"/>
  <c r="P352" i="1"/>
  <c r="L352" i="1"/>
  <c r="K352" i="1"/>
  <c r="J352" i="1"/>
  <c r="G352" i="1"/>
  <c r="F352" i="1"/>
  <c r="AS351" i="1"/>
  <c r="AR351" i="1"/>
  <c r="AQ351" i="1"/>
  <c r="AN351" i="1"/>
  <c r="AK351" i="1"/>
  <c r="AC351" i="1"/>
  <c r="AB351" i="1"/>
  <c r="AD351" i="1" s="1"/>
  <c r="Z351" i="1"/>
  <c r="Y351" i="1"/>
  <c r="V351" i="1"/>
  <c r="U351" i="1"/>
  <c r="T351" i="1"/>
  <c r="Q351" i="1"/>
  <c r="P351" i="1"/>
  <c r="L351" i="1"/>
  <c r="K351" i="1"/>
  <c r="J351" i="1"/>
  <c r="G351" i="1"/>
  <c r="F351" i="1"/>
  <c r="AS350" i="1"/>
  <c r="AR350" i="1"/>
  <c r="AQ350" i="1"/>
  <c r="AN350" i="1"/>
  <c r="AK350" i="1"/>
  <c r="AC350" i="1"/>
  <c r="AC354" i="1" s="1"/>
  <c r="AB350" i="1"/>
  <c r="Z350" i="1"/>
  <c r="Y350" i="1"/>
  <c r="V350" i="1"/>
  <c r="U350" i="1"/>
  <c r="W350" i="1" s="1"/>
  <c r="T350" i="1"/>
  <c r="Q350" i="1"/>
  <c r="P350" i="1"/>
  <c r="L350" i="1"/>
  <c r="AF350" i="1" s="1"/>
  <c r="K350" i="1"/>
  <c r="J350" i="1"/>
  <c r="G350" i="1"/>
  <c r="F350" i="1"/>
  <c r="AS349" i="1"/>
  <c r="AR349" i="1"/>
  <c r="AQ349" i="1"/>
  <c r="AN349" i="1"/>
  <c r="AK349" i="1"/>
  <c r="AC349" i="1"/>
  <c r="AB349" i="1"/>
  <c r="Z349" i="1"/>
  <c r="Y349" i="1"/>
  <c r="V349" i="1"/>
  <c r="AF349" i="1" s="1"/>
  <c r="U349" i="1"/>
  <c r="W349" i="1" s="1"/>
  <c r="T349" i="1"/>
  <c r="Q349" i="1"/>
  <c r="P349" i="1"/>
  <c r="L349" i="1"/>
  <c r="K349" i="1"/>
  <c r="J349" i="1"/>
  <c r="G349" i="1"/>
  <c r="F349" i="1"/>
  <c r="AS348" i="1"/>
  <c r="AR348" i="1"/>
  <c r="AQ348" i="1"/>
  <c r="AN348" i="1"/>
  <c r="AK348" i="1"/>
  <c r="AC348" i="1"/>
  <c r="AB348" i="1"/>
  <c r="Z348" i="1"/>
  <c r="Z354" i="1" s="1"/>
  <c r="Y348" i="1"/>
  <c r="V348" i="1"/>
  <c r="U348" i="1"/>
  <c r="T348" i="1"/>
  <c r="Q348" i="1"/>
  <c r="P348" i="1"/>
  <c r="L348" i="1"/>
  <c r="K348" i="1"/>
  <c r="AE348" i="1" s="1"/>
  <c r="J348" i="1"/>
  <c r="G348" i="1"/>
  <c r="F348" i="1"/>
  <c r="AV347" i="1"/>
  <c r="AP347" i="1"/>
  <c r="AO347" i="1"/>
  <c r="AM347" i="1"/>
  <c r="AL347" i="1"/>
  <c r="AJ347" i="1"/>
  <c r="AI347" i="1"/>
  <c r="AK347" i="1" s="1"/>
  <c r="X347" i="1"/>
  <c r="S347" i="1"/>
  <c r="R347" i="1"/>
  <c r="O347" i="1"/>
  <c r="N347" i="1"/>
  <c r="I347" i="1"/>
  <c r="J347" i="1" s="1"/>
  <c r="H347" i="1"/>
  <c r="E347" i="1"/>
  <c r="D347" i="1"/>
  <c r="AS346" i="1"/>
  <c r="AR346" i="1"/>
  <c r="AT346" i="1" s="1"/>
  <c r="AQ346" i="1"/>
  <c r="AN346" i="1"/>
  <c r="AK346" i="1"/>
  <c r="AC346" i="1"/>
  <c r="AB346" i="1"/>
  <c r="AD346" i="1" s="1"/>
  <c r="Z346" i="1"/>
  <c r="Y346" i="1"/>
  <c r="V346" i="1"/>
  <c r="U346" i="1"/>
  <c r="T346" i="1"/>
  <c r="Q346" i="1"/>
  <c r="P346" i="1"/>
  <c r="L346" i="1"/>
  <c r="K346" i="1"/>
  <c r="J346" i="1"/>
  <c r="G346" i="1"/>
  <c r="F346" i="1"/>
  <c r="AS345" i="1"/>
  <c r="AR345" i="1"/>
  <c r="AQ345" i="1"/>
  <c r="AN345" i="1"/>
  <c r="AK345" i="1"/>
  <c r="AC345" i="1"/>
  <c r="AB345" i="1"/>
  <c r="Z345" i="1"/>
  <c r="Y345" i="1"/>
  <c r="V345" i="1"/>
  <c r="U345" i="1"/>
  <c r="W345" i="1" s="1"/>
  <c r="T345" i="1"/>
  <c r="Q345" i="1"/>
  <c r="P345" i="1"/>
  <c r="L345" i="1"/>
  <c r="AF345" i="1" s="1"/>
  <c r="K345" i="1"/>
  <c r="J345" i="1"/>
  <c r="G345" i="1"/>
  <c r="F345" i="1"/>
  <c r="AS344" i="1"/>
  <c r="AR344" i="1"/>
  <c r="AQ344" i="1"/>
  <c r="AN344" i="1"/>
  <c r="AK344" i="1"/>
  <c r="AC344" i="1"/>
  <c r="AB344" i="1"/>
  <c r="Z344" i="1"/>
  <c r="Y344" i="1"/>
  <c r="V344" i="1"/>
  <c r="U344" i="1"/>
  <c r="T344" i="1"/>
  <c r="Q344" i="1"/>
  <c r="P344" i="1"/>
  <c r="L344" i="1"/>
  <c r="AF344" i="1" s="1"/>
  <c r="K344" i="1"/>
  <c r="AE344" i="1" s="1"/>
  <c r="AH344" i="1" s="1"/>
  <c r="J344" i="1"/>
  <c r="G344" i="1"/>
  <c r="F344" i="1"/>
  <c r="AS343" i="1"/>
  <c r="AR343" i="1"/>
  <c r="AQ343" i="1"/>
  <c r="AN343" i="1"/>
  <c r="AK343" i="1"/>
  <c r="AC343" i="1"/>
  <c r="AB343" i="1"/>
  <c r="Z343" i="1"/>
  <c r="Y343" i="1"/>
  <c r="V343" i="1"/>
  <c r="AF343" i="1" s="1"/>
  <c r="U343" i="1"/>
  <c r="T343" i="1"/>
  <c r="Q343" i="1"/>
  <c r="P343" i="1"/>
  <c r="L343" i="1"/>
  <c r="K343" i="1"/>
  <c r="J343" i="1"/>
  <c r="G343" i="1"/>
  <c r="F343" i="1"/>
  <c r="AS342" i="1"/>
  <c r="AR342" i="1"/>
  <c r="AQ342" i="1"/>
  <c r="AN342" i="1"/>
  <c r="AK342" i="1"/>
  <c r="AC342" i="1"/>
  <c r="AB342" i="1"/>
  <c r="AD342" i="1" s="1"/>
  <c r="Z342" i="1"/>
  <c r="Y342" i="1"/>
  <c r="V342" i="1"/>
  <c r="U342" i="1"/>
  <c r="T342" i="1"/>
  <c r="Q342" i="1"/>
  <c r="P342" i="1"/>
  <c r="L342" i="1"/>
  <c r="AF342" i="1" s="1"/>
  <c r="K342" i="1"/>
  <c r="AE342" i="1" s="1"/>
  <c r="J342" i="1"/>
  <c r="G342" i="1"/>
  <c r="F342" i="1"/>
  <c r="AS341" i="1"/>
  <c r="AR341" i="1"/>
  <c r="AQ341" i="1"/>
  <c r="AN341" i="1"/>
  <c r="AK341" i="1"/>
  <c r="AC341" i="1"/>
  <c r="AB341" i="1"/>
  <c r="Z341" i="1"/>
  <c r="Y341" i="1"/>
  <c r="V341" i="1"/>
  <c r="AF341" i="1" s="1"/>
  <c r="U341" i="1"/>
  <c r="U347" i="1" s="1"/>
  <c r="T341" i="1"/>
  <c r="Q341" i="1"/>
  <c r="P341" i="1"/>
  <c r="L341" i="1"/>
  <c r="K341" i="1"/>
  <c r="J341" i="1"/>
  <c r="G341" i="1"/>
  <c r="F341" i="1"/>
  <c r="AV340" i="1"/>
  <c r="AP340" i="1"/>
  <c r="AO340" i="1"/>
  <c r="AM340" i="1"/>
  <c r="AL340" i="1"/>
  <c r="AJ340" i="1"/>
  <c r="AI340" i="1"/>
  <c r="AK340" i="1" s="1"/>
  <c r="X340" i="1"/>
  <c r="S340" i="1"/>
  <c r="R340" i="1"/>
  <c r="O340" i="1"/>
  <c r="P340" i="1" s="1"/>
  <c r="N340" i="1"/>
  <c r="I340" i="1"/>
  <c r="H340" i="1"/>
  <c r="E340" i="1"/>
  <c r="D340" i="1"/>
  <c r="AS339" i="1"/>
  <c r="AR339" i="1"/>
  <c r="AT339" i="1" s="1"/>
  <c r="AQ339" i="1"/>
  <c r="AN339" i="1"/>
  <c r="AK339" i="1"/>
  <c r="AC339" i="1"/>
  <c r="AB339" i="1"/>
  <c r="Z339" i="1"/>
  <c r="Y339" i="1"/>
  <c r="V339" i="1"/>
  <c r="U339" i="1"/>
  <c r="T339" i="1"/>
  <c r="Q339" i="1"/>
  <c r="P339" i="1"/>
  <c r="L339" i="1"/>
  <c r="AF339" i="1" s="1"/>
  <c r="AG339" i="1" s="1"/>
  <c r="K339" i="1"/>
  <c r="AE339" i="1" s="1"/>
  <c r="J339" i="1"/>
  <c r="G339" i="1"/>
  <c r="F339" i="1"/>
  <c r="AS338" i="1"/>
  <c r="AR338" i="1"/>
  <c r="AQ338" i="1"/>
  <c r="AN338" i="1"/>
  <c r="AK338" i="1"/>
  <c r="AC338" i="1"/>
  <c r="AB338" i="1"/>
  <c r="Z338" i="1"/>
  <c r="Y338" i="1"/>
  <c r="V338" i="1"/>
  <c r="AF338" i="1" s="1"/>
  <c r="U338" i="1"/>
  <c r="W338" i="1" s="1"/>
  <c r="T338" i="1"/>
  <c r="Q338" i="1"/>
  <c r="P338" i="1"/>
  <c r="L338" i="1"/>
  <c r="K338" i="1"/>
  <c r="J338" i="1"/>
  <c r="G338" i="1"/>
  <c r="F338" i="1"/>
  <c r="AS337" i="1"/>
  <c r="AR337" i="1"/>
  <c r="AQ337" i="1"/>
  <c r="AN337" i="1"/>
  <c r="AK337" i="1"/>
  <c r="AC337" i="1"/>
  <c r="AB337" i="1"/>
  <c r="AD337" i="1" s="1"/>
  <c r="Z337" i="1"/>
  <c r="Y337" i="1"/>
  <c r="V337" i="1"/>
  <c r="U337" i="1"/>
  <c r="T337" i="1"/>
  <c r="Q337" i="1"/>
  <c r="P337" i="1"/>
  <c r="L337" i="1"/>
  <c r="AF337" i="1" s="1"/>
  <c r="AG337" i="1" s="1"/>
  <c r="K337" i="1"/>
  <c r="AE337" i="1" s="1"/>
  <c r="J337" i="1"/>
  <c r="G337" i="1"/>
  <c r="F337" i="1"/>
  <c r="AS336" i="1"/>
  <c r="AR336" i="1"/>
  <c r="AT336" i="1" s="1"/>
  <c r="AQ336" i="1"/>
  <c r="AN336" i="1"/>
  <c r="AK336" i="1"/>
  <c r="AC336" i="1"/>
  <c r="AB336" i="1"/>
  <c r="Z336" i="1"/>
  <c r="Y336" i="1"/>
  <c r="V336" i="1"/>
  <c r="U336" i="1"/>
  <c r="T336" i="1"/>
  <c r="Q336" i="1"/>
  <c r="P336" i="1"/>
  <c r="L336" i="1"/>
  <c r="K336" i="1"/>
  <c r="J336" i="1"/>
  <c r="G336" i="1"/>
  <c r="F336" i="1"/>
  <c r="AS335" i="1"/>
  <c r="AR335" i="1"/>
  <c r="AT335" i="1" s="1"/>
  <c r="AQ335" i="1"/>
  <c r="AN335" i="1"/>
  <c r="AK335" i="1"/>
  <c r="AC335" i="1"/>
  <c r="AB335" i="1"/>
  <c r="Z335" i="1"/>
  <c r="Y335" i="1"/>
  <c r="V335" i="1"/>
  <c r="U335" i="1"/>
  <c r="T335" i="1"/>
  <c r="Q335" i="1"/>
  <c r="P335" i="1"/>
  <c r="L335" i="1"/>
  <c r="AF335" i="1" s="1"/>
  <c r="K335" i="1"/>
  <c r="J335" i="1"/>
  <c r="G335" i="1"/>
  <c r="F335" i="1"/>
  <c r="AS334" i="1"/>
  <c r="AR334" i="1"/>
  <c r="AQ334" i="1"/>
  <c r="AN334" i="1"/>
  <c r="AK334" i="1"/>
  <c r="AC334" i="1"/>
  <c r="AB334" i="1"/>
  <c r="Z334" i="1"/>
  <c r="Y334" i="1"/>
  <c r="V334" i="1"/>
  <c r="U334" i="1"/>
  <c r="T334" i="1"/>
  <c r="Q334" i="1"/>
  <c r="P334" i="1"/>
  <c r="L334" i="1"/>
  <c r="K334" i="1"/>
  <c r="J334" i="1"/>
  <c r="G334" i="1"/>
  <c r="F334" i="1"/>
  <c r="AV333" i="1"/>
  <c r="AP333" i="1"/>
  <c r="AO333" i="1"/>
  <c r="AM333" i="1"/>
  <c r="AL333" i="1"/>
  <c r="AJ333" i="1"/>
  <c r="AI333" i="1"/>
  <c r="X333" i="1"/>
  <c r="S333" i="1"/>
  <c r="R333" i="1"/>
  <c r="O333" i="1"/>
  <c r="P333" i="1" s="1"/>
  <c r="N333" i="1"/>
  <c r="I333" i="1"/>
  <c r="J333" i="1" s="1"/>
  <c r="H333" i="1"/>
  <c r="E333" i="1"/>
  <c r="D333" i="1"/>
  <c r="AS332" i="1"/>
  <c r="AR332" i="1"/>
  <c r="AQ332" i="1"/>
  <c r="AN332" i="1"/>
  <c r="AK332" i="1"/>
  <c r="AC332" i="1"/>
  <c r="AB332" i="1"/>
  <c r="Z332" i="1"/>
  <c r="Y332" i="1"/>
  <c r="V332" i="1"/>
  <c r="AF332" i="1" s="1"/>
  <c r="U332" i="1"/>
  <c r="T332" i="1"/>
  <c r="Q332" i="1"/>
  <c r="P332" i="1"/>
  <c r="L332" i="1"/>
  <c r="K332" i="1"/>
  <c r="AE332" i="1" s="1"/>
  <c r="AH332" i="1" s="1"/>
  <c r="J332" i="1"/>
  <c r="G332" i="1"/>
  <c r="F332" i="1"/>
  <c r="AS331" i="1"/>
  <c r="AR331" i="1"/>
  <c r="AT331" i="1" s="1"/>
  <c r="AQ331" i="1"/>
  <c r="AN331" i="1"/>
  <c r="AK331" i="1"/>
  <c r="AF331" i="1"/>
  <c r="AC331" i="1"/>
  <c r="AB331" i="1"/>
  <c r="Z331" i="1"/>
  <c r="Y331" i="1"/>
  <c r="V331" i="1"/>
  <c r="U331" i="1"/>
  <c r="W331" i="1" s="1"/>
  <c r="T331" i="1"/>
  <c r="Q331" i="1"/>
  <c r="P331" i="1"/>
  <c r="L331" i="1"/>
  <c r="K331" i="1"/>
  <c r="J331" i="1"/>
  <c r="G331" i="1"/>
  <c r="F331" i="1"/>
  <c r="AS330" i="1"/>
  <c r="AR330" i="1"/>
  <c r="AQ330" i="1"/>
  <c r="AN330" i="1"/>
  <c r="AK330" i="1"/>
  <c r="AC330" i="1"/>
  <c r="AB330" i="1"/>
  <c r="Z330" i="1"/>
  <c r="Y330" i="1"/>
  <c r="V330" i="1"/>
  <c r="U330" i="1"/>
  <c r="T330" i="1"/>
  <c r="Q330" i="1"/>
  <c r="P330" i="1"/>
  <c r="L330" i="1"/>
  <c r="K330" i="1"/>
  <c r="J330" i="1"/>
  <c r="G330" i="1"/>
  <c r="F330" i="1"/>
  <c r="AS329" i="1"/>
  <c r="AR329" i="1"/>
  <c r="AQ329" i="1"/>
  <c r="AN329" i="1"/>
  <c r="AK329" i="1"/>
  <c r="AC329" i="1"/>
  <c r="AB329" i="1"/>
  <c r="Z329" i="1"/>
  <c r="AA329" i="1" s="1"/>
  <c r="Y329" i="1"/>
  <c r="V329" i="1"/>
  <c r="AF329" i="1" s="1"/>
  <c r="U329" i="1"/>
  <c r="W329" i="1" s="1"/>
  <c r="T329" i="1"/>
  <c r="Q329" i="1"/>
  <c r="P329" i="1"/>
  <c r="L329" i="1"/>
  <c r="K329" i="1"/>
  <c r="J329" i="1"/>
  <c r="G329" i="1"/>
  <c r="F329" i="1"/>
  <c r="AS328" i="1"/>
  <c r="AR328" i="1"/>
  <c r="AQ328" i="1"/>
  <c r="AN328" i="1"/>
  <c r="AK328" i="1"/>
  <c r="AC328" i="1"/>
  <c r="AB328" i="1"/>
  <c r="AD328" i="1" s="1"/>
  <c r="Z328" i="1"/>
  <c r="AA328" i="1" s="1"/>
  <c r="Y328" i="1"/>
  <c r="V328" i="1"/>
  <c r="U328" i="1"/>
  <c r="W328" i="1" s="1"/>
  <c r="T328" i="1"/>
  <c r="Q328" i="1"/>
  <c r="P328" i="1"/>
  <c r="L328" i="1"/>
  <c r="AF328" i="1" s="1"/>
  <c r="K328" i="1"/>
  <c r="AE328" i="1" s="1"/>
  <c r="J328" i="1"/>
  <c r="G328" i="1"/>
  <c r="F328" i="1"/>
  <c r="AS327" i="1"/>
  <c r="AR327" i="1"/>
  <c r="AQ327" i="1"/>
  <c r="AN327" i="1"/>
  <c r="AK327" i="1"/>
  <c r="AC327" i="1"/>
  <c r="AB327" i="1"/>
  <c r="Z327" i="1"/>
  <c r="Y327" i="1"/>
  <c r="V327" i="1"/>
  <c r="U327" i="1"/>
  <c r="T327" i="1"/>
  <c r="Q327" i="1"/>
  <c r="P327" i="1"/>
  <c r="L327" i="1"/>
  <c r="K327" i="1"/>
  <c r="J327" i="1"/>
  <c r="G327" i="1"/>
  <c r="F327" i="1"/>
  <c r="AV326" i="1"/>
  <c r="AP326" i="1"/>
  <c r="AO326" i="1"/>
  <c r="AM326" i="1"/>
  <c r="AL326" i="1"/>
  <c r="AJ326" i="1"/>
  <c r="AI326" i="1"/>
  <c r="AK326" i="1" s="1"/>
  <c r="X326" i="1"/>
  <c r="S326" i="1"/>
  <c r="R326" i="1"/>
  <c r="O326" i="1"/>
  <c r="N326" i="1"/>
  <c r="I326" i="1"/>
  <c r="J326" i="1" s="1"/>
  <c r="H326" i="1"/>
  <c r="G326" i="1"/>
  <c r="E326" i="1"/>
  <c r="D326" i="1"/>
  <c r="AS325" i="1"/>
  <c r="AR325" i="1"/>
  <c r="AQ325" i="1"/>
  <c r="AN325" i="1"/>
  <c r="AK325" i="1"/>
  <c r="AC325" i="1"/>
  <c r="AB325" i="1"/>
  <c r="Z325" i="1"/>
  <c r="Y325" i="1"/>
  <c r="V325" i="1"/>
  <c r="U325" i="1"/>
  <c r="T325" i="1"/>
  <c r="Q325" i="1"/>
  <c r="P325" i="1"/>
  <c r="L325" i="1"/>
  <c r="AF325" i="1" s="1"/>
  <c r="K325" i="1"/>
  <c r="AE325" i="1" s="1"/>
  <c r="J325" i="1"/>
  <c r="G325" i="1"/>
  <c r="F325" i="1"/>
  <c r="AS324" i="1"/>
  <c r="AR324" i="1"/>
  <c r="AQ324" i="1"/>
  <c r="AN324" i="1"/>
  <c r="AK324" i="1"/>
  <c r="AC324" i="1"/>
  <c r="AB324" i="1"/>
  <c r="Z324" i="1"/>
  <c r="Y324" i="1"/>
  <c r="V324" i="1"/>
  <c r="AF324" i="1" s="1"/>
  <c r="U324" i="1"/>
  <c r="T324" i="1"/>
  <c r="Q324" i="1"/>
  <c r="P324" i="1"/>
  <c r="L324" i="1"/>
  <c r="K324" i="1"/>
  <c r="J324" i="1"/>
  <c r="G324" i="1"/>
  <c r="F324" i="1"/>
  <c r="AS323" i="1"/>
  <c r="AR323" i="1"/>
  <c r="AT323" i="1" s="1"/>
  <c r="AQ323" i="1"/>
  <c r="AN323" i="1"/>
  <c r="AK323" i="1"/>
  <c r="AC323" i="1"/>
  <c r="AB323" i="1"/>
  <c r="Z323" i="1"/>
  <c r="Y323" i="1"/>
  <c r="V323" i="1"/>
  <c r="U323" i="1"/>
  <c r="T323" i="1"/>
  <c r="Q323" i="1"/>
  <c r="P323" i="1"/>
  <c r="L323" i="1"/>
  <c r="K323" i="1"/>
  <c r="J323" i="1"/>
  <c r="G323" i="1"/>
  <c r="F323" i="1"/>
  <c r="AS322" i="1"/>
  <c r="AR322" i="1"/>
  <c r="AQ322" i="1"/>
  <c r="AN322" i="1"/>
  <c r="AK322" i="1"/>
  <c r="AC322" i="1"/>
  <c r="AB322" i="1"/>
  <c r="Z322" i="1"/>
  <c r="Y322" i="1"/>
  <c r="V322" i="1"/>
  <c r="U322" i="1"/>
  <c r="W322" i="1" s="1"/>
  <c r="T322" i="1"/>
  <c r="Q322" i="1"/>
  <c r="P322" i="1"/>
  <c r="L322" i="1"/>
  <c r="K322" i="1"/>
  <c r="M322" i="1" s="1"/>
  <c r="J322" i="1"/>
  <c r="G322" i="1"/>
  <c r="F322" i="1"/>
  <c r="AS321" i="1"/>
  <c r="AR321" i="1"/>
  <c r="AT321" i="1" s="1"/>
  <c r="AQ321" i="1"/>
  <c r="AN321" i="1"/>
  <c r="AK321" i="1"/>
  <c r="AC321" i="1"/>
  <c r="AB321" i="1"/>
  <c r="AD321" i="1" s="1"/>
  <c r="Z321" i="1"/>
  <c r="Y321" i="1"/>
  <c r="V321" i="1"/>
  <c r="U321" i="1"/>
  <c r="T321" i="1"/>
  <c r="Q321" i="1"/>
  <c r="P321" i="1"/>
  <c r="L321" i="1"/>
  <c r="K321" i="1"/>
  <c r="J321" i="1"/>
  <c r="G321" i="1"/>
  <c r="F321" i="1"/>
  <c r="AS320" i="1"/>
  <c r="AR320" i="1"/>
  <c r="AQ320" i="1"/>
  <c r="AN320" i="1"/>
  <c r="AK320" i="1"/>
  <c r="AC320" i="1"/>
  <c r="AB320" i="1"/>
  <c r="Z320" i="1"/>
  <c r="Y320" i="1"/>
  <c r="V320" i="1"/>
  <c r="U320" i="1"/>
  <c r="T320" i="1"/>
  <c r="Q320" i="1"/>
  <c r="P320" i="1"/>
  <c r="L320" i="1"/>
  <c r="K320" i="1"/>
  <c r="J320" i="1"/>
  <c r="G320" i="1"/>
  <c r="F320" i="1"/>
  <c r="AV319" i="1"/>
  <c r="AP319" i="1"/>
  <c r="AO319" i="1"/>
  <c r="AM319" i="1"/>
  <c r="AL319" i="1"/>
  <c r="AJ319" i="1"/>
  <c r="AI319" i="1"/>
  <c r="AK319" i="1" s="1"/>
  <c r="X319" i="1"/>
  <c r="S319" i="1"/>
  <c r="R319" i="1"/>
  <c r="O319" i="1"/>
  <c r="Q319" i="1" s="1"/>
  <c r="N319" i="1"/>
  <c r="I319" i="1"/>
  <c r="H319" i="1"/>
  <c r="E319" i="1"/>
  <c r="G319" i="1" s="1"/>
  <c r="D319" i="1"/>
  <c r="AS318" i="1"/>
  <c r="AR318" i="1"/>
  <c r="AT318" i="1" s="1"/>
  <c r="AQ318" i="1"/>
  <c r="AN318" i="1"/>
  <c r="AK318" i="1"/>
  <c r="AF318" i="1"/>
  <c r="AC318" i="1"/>
  <c r="AB318" i="1"/>
  <c r="Z318" i="1"/>
  <c r="Y318" i="1"/>
  <c r="V318" i="1"/>
  <c r="U318" i="1"/>
  <c r="T318" i="1"/>
  <c r="Q318" i="1"/>
  <c r="P318" i="1"/>
  <c r="L318" i="1"/>
  <c r="K318" i="1"/>
  <c r="J318" i="1"/>
  <c r="G318" i="1"/>
  <c r="F318" i="1"/>
  <c r="AS317" i="1"/>
  <c r="AR317" i="1"/>
  <c r="AQ317" i="1"/>
  <c r="AN317" i="1"/>
  <c r="AK317" i="1"/>
  <c r="AC317" i="1"/>
  <c r="AB317" i="1"/>
  <c r="Z317" i="1"/>
  <c r="AA317" i="1" s="1"/>
  <c r="Y317" i="1"/>
  <c r="V317" i="1"/>
  <c r="AF317" i="1" s="1"/>
  <c r="U317" i="1"/>
  <c r="W317" i="1" s="1"/>
  <c r="T317" i="1"/>
  <c r="Q317" i="1"/>
  <c r="P317" i="1"/>
  <c r="L317" i="1"/>
  <c r="K317" i="1"/>
  <c r="M317" i="1" s="1"/>
  <c r="J317" i="1"/>
  <c r="G317" i="1"/>
  <c r="F317" i="1"/>
  <c r="AS316" i="1"/>
  <c r="AR316" i="1"/>
  <c r="AT316" i="1" s="1"/>
  <c r="AQ316" i="1"/>
  <c r="AN316" i="1"/>
  <c r="AK316" i="1"/>
  <c r="AC316" i="1"/>
  <c r="AB316" i="1"/>
  <c r="AD316" i="1" s="1"/>
  <c r="Z316" i="1"/>
  <c r="Y316" i="1"/>
  <c r="V316" i="1"/>
  <c r="U316" i="1"/>
  <c r="T316" i="1"/>
  <c r="Q316" i="1"/>
  <c r="P316" i="1"/>
  <c r="L316" i="1"/>
  <c r="AF316" i="1" s="1"/>
  <c r="K316" i="1"/>
  <c r="J316" i="1"/>
  <c r="G316" i="1"/>
  <c r="F316" i="1"/>
  <c r="AS315" i="1"/>
  <c r="AR315" i="1"/>
  <c r="AQ315" i="1"/>
  <c r="AN315" i="1"/>
  <c r="AK315" i="1"/>
  <c r="AC315" i="1"/>
  <c r="AB315" i="1"/>
  <c r="Z315" i="1"/>
  <c r="Y315" i="1"/>
  <c r="V315" i="1"/>
  <c r="AF315" i="1" s="1"/>
  <c r="U315" i="1"/>
  <c r="T315" i="1"/>
  <c r="Q315" i="1"/>
  <c r="P315" i="1"/>
  <c r="L315" i="1"/>
  <c r="K315" i="1"/>
  <c r="M315" i="1" s="1"/>
  <c r="J315" i="1"/>
  <c r="G315" i="1"/>
  <c r="F315" i="1"/>
  <c r="AS314" i="1"/>
  <c r="AR314" i="1"/>
  <c r="AT314" i="1" s="1"/>
  <c r="AQ314" i="1"/>
  <c r="AN314" i="1"/>
  <c r="AK314" i="1"/>
  <c r="AF314" i="1"/>
  <c r="AC314" i="1"/>
  <c r="AB314" i="1"/>
  <c r="Z314" i="1"/>
  <c r="Y314" i="1"/>
  <c r="V314" i="1"/>
  <c r="U314" i="1"/>
  <c r="T314" i="1"/>
  <c r="Q314" i="1"/>
  <c r="P314" i="1"/>
  <c r="L314" i="1"/>
  <c r="K314" i="1"/>
  <c r="J314" i="1"/>
  <c r="G314" i="1"/>
  <c r="F314" i="1"/>
  <c r="AS313" i="1"/>
  <c r="AR313" i="1"/>
  <c r="AQ313" i="1"/>
  <c r="AN313" i="1"/>
  <c r="AK313" i="1"/>
  <c r="AC313" i="1"/>
  <c r="AB313" i="1"/>
  <c r="Z313" i="1"/>
  <c r="Y313" i="1"/>
  <c r="V313" i="1"/>
  <c r="U313" i="1"/>
  <c r="T313" i="1"/>
  <c r="Q313" i="1"/>
  <c r="P313" i="1"/>
  <c r="L313" i="1"/>
  <c r="K313" i="1"/>
  <c r="J313" i="1"/>
  <c r="G313" i="1"/>
  <c r="F313" i="1"/>
  <c r="AV312" i="1"/>
  <c r="AP312" i="1"/>
  <c r="AO312" i="1"/>
  <c r="AM312" i="1"/>
  <c r="AL312" i="1"/>
  <c r="AJ312" i="1"/>
  <c r="AI312" i="1"/>
  <c r="X312" i="1"/>
  <c r="S312" i="1"/>
  <c r="R312" i="1"/>
  <c r="O312" i="1"/>
  <c r="Q312" i="1" s="1"/>
  <c r="N312" i="1"/>
  <c r="I312" i="1"/>
  <c r="H312" i="1"/>
  <c r="E312" i="1"/>
  <c r="G312" i="1" s="1"/>
  <c r="D312" i="1"/>
  <c r="AS311" i="1"/>
  <c r="AR311" i="1"/>
  <c r="AT311" i="1" s="1"/>
  <c r="AQ311" i="1"/>
  <c r="AN311" i="1"/>
  <c r="AK311" i="1"/>
  <c r="AC311" i="1"/>
  <c r="AB311" i="1"/>
  <c r="Z311" i="1"/>
  <c r="Y311" i="1"/>
  <c r="V311" i="1"/>
  <c r="AF311" i="1" s="1"/>
  <c r="U311" i="1"/>
  <c r="T311" i="1"/>
  <c r="Q311" i="1"/>
  <c r="P311" i="1"/>
  <c r="L311" i="1"/>
  <c r="K311" i="1"/>
  <c r="J311" i="1"/>
  <c r="G311" i="1"/>
  <c r="F311" i="1"/>
  <c r="AS310" i="1"/>
  <c r="AR310" i="1"/>
  <c r="AT310" i="1" s="1"/>
  <c r="AQ310" i="1"/>
  <c r="AN310" i="1"/>
  <c r="AK310" i="1"/>
  <c r="AC310" i="1"/>
  <c r="AB310" i="1"/>
  <c r="Z310" i="1"/>
  <c r="Y310" i="1"/>
  <c r="V310" i="1"/>
  <c r="U310" i="1"/>
  <c r="T310" i="1"/>
  <c r="Q310" i="1"/>
  <c r="P310" i="1"/>
  <c r="L310" i="1"/>
  <c r="K310" i="1"/>
  <c r="J310" i="1"/>
  <c r="G310" i="1"/>
  <c r="F310" i="1"/>
  <c r="AS309" i="1"/>
  <c r="AR309" i="1"/>
  <c r="AQ309" i="1"/>
  <c r="AN309" i="1"/>
  <c r="AK309" i="1"/>
  <c r="AC309" i="1"/>
  <c r="AB309" i="1"/>
  <c r="AD309" i="1" s="1"/>
  <c r="Z309" i="1"/>
  <c r="Y309" i="1"/>
  <c r="V309" i="1"/>
  <c r="U309" i="1"/>
  <c r="T309" i="1"/>
  <c r="Q309" i="1"/>
  <c r="P309" i="1"/>
  <c r="L309" i="1"/>
  <c r="AF309" i="1" s="1"/>
  <c r="K309" i="1"/>
  <c r="J309" i="1"/>
  <c r="G309" i="1"/>
  <c r="F309" i="1"/>
  <c r="AS308" i="1"/>
  <c r="AR308" i="1"/>
  <c r="AQ308" i="1"/>
  <c r="AN308" i="1"/>
  <c r="AK308" i="1"/>
  <c r="AC308" i="1"/>
  <c r="AB308" i="1"/>
  <c r="Z308" i="1"/>
  <c r="Y308" i="1"/>
  <c r="V308" i="1"/>
  <c r="U308" i="1"/>
  <c r="W308" i="1" s="1"/>
  <c r="T308" i="1"/>
  <c r="Q308" i="1"/>
  <c r="P308" i="1"/>
  <c r="L308" i="1"/>
  <c r="K308" i="1"/>
  <c r="M308" i="1" s="1"/>
  <c r="J308" i="1"/>
  <c r="G308" i="1"/>
  <c r="F308" i="1"/>
  <c r="AS307" i="1"/>
  <c r="AR307" i="1"/>
  <c r="AQ307" i="1"/>
  <c r="AN307" i="1"/>
  <c r="AK307" i="1"/>
  <c r="AC307" i="1"/>
  <c r="AB307" i="1"/>
  <c r="Z307" i="1"/>
  <c r="Y307" i="1"/>
  <c r="V307" i="1"/>
  <c r="U307" i="1"/>
  <c r="T307" i="1"/>
  <c r="Q307" i="1"/>
  <c r="P307" i="1"/>
  <c r="L307" i="1"/>
  <c r="K307" i="1"/>
  <c r="J307" i="1"/>
  <c r="G307" i="1"/>
  <c r="F307" i="1"/>
  <c r="AS306" i="1"/>
  <c r="AR306" i="1"/>
  <c r="AT306" i="1" s="1"/>
  <c r="AQ306" i="1"/>
  <c r="AN306" i="1"/>
  <c r="AK306" i="1"/>
  <c r="AC306" i="1"/>
  <c r="AB306" i="1"/>
  <c r="Z306" i="1"/>
  <c r="Y306" i="1"/>
  <c r="V306" i="1"/>
  <c r="U306" i="1"/>
  <c r="T306" i="1"/>
  <c r="Q306" i="1"/>
  <c r="P306" i="1"/>
  <c r="L306" i="1"/>
  <c r="K306" i="1"/>
  <c r="J306" i="1"/>
  <c r="G306" i="1"/>
  <c r="F306" i="1"/>
  <c r="AV305" i="1"/>
  <c r="AP305" i="1"/>
  <c r="AO305" i="1"/>
  <c r="AM305" i="1"/>
  <c r="AL305" i="1"/>
  <c r="AJ305" i="1"/>
  <c r="AI305" i="1"/>
  <c r="X305" i="1"/>
  <c r="S305" i="1"/>
  <c r="R305" i="1"/>
  <c r="O305" i="1"/>
  <c r="Q305" i="1" s="1"/>
  <c r="N305" i="1"/>
  <c r="I305" i="1"/>
  <c r="H305" i="1"/>
  <c r="E305" i="1"/>
  <c r="G305" i="1" s="1"/>
  <c r="D305" i="1"/>
  <c r="AS304" i="1"/>
  <c r="AR304" i="1"/>
  <c r="AT304" i="1" s="1"/>
  <c r="AQ304" i="1"/>
  <c r="AN304" i="1"/>
  <c r="AK304" i="1"/>
  <c r="AC304" i="1"/>
  <c r="AB304" i="1"/>
  <c r="Z304" i="1"/>
  <c r="Y304" i="1"/>
  <c r="V304" i="1"/>
  <c r="U304" i="1"/>
  <c r="T304" i="1"/>
  <c r="Q304" i="1"/>
  <c r="P304" i="1"/>
  <c r="L304" i="1"/>
  <c r="AF304" i="1" s="1"/>
  <c r="K304" i="1"/>
  <c r="J304" i="1"/>
  <c r="G304" i="1"/>
  <c r="F304" i="1"/>
  <c r="AS303" i="1"/>
  <c r="AR303" i="1"/>
  <c r="AQ303" i="1"/>
  <c r="AN303" i="1"/>
  <c r="AK303" i="1"/>
  <c r="AC303" i="1"/>
  <c r="AB303" i="1"/>
  <c r="Z303" i="1"/>
  <c r="Y303" i="1"/>
  <c r="V303" i="1"/>
  <c r="U303" i="1"/>
  <c r="T303" i="1"/>
  <c r="Q303" i="1"/>
  <c r="P303" i="1"/>
  <c r="L303" i="1"/>
  <c r="K303" i="1"/>
  <c r="M303" i="1" s="1"/>
  <c r="J303" i="1"/>
  <c r="G303" i="1"/>
  <c r="F303" i="1"/>
  <c r="AS302" i="1"/>
  <c r="AR302" i="1"/>
  <c r="AQ302" i="1"/>
  <c r="AN302" i="1"/>
  <c r="AK302" i="1"/>
  <c r="AC302" i="1"/>
  <c r="AB302" i="1"/>
  <c r="Z302" i="1"/>
  <c r="Y302" i="1"/>
  <c r="V302" i="1"/>
  <c r="U302" i="1"/>
  <c r="T302" i="1"/>
  <c r="Q302" i="1"/>
  <c r="P302" i="1"/>
  <c r="L302" i="1"/>
  <c r="AF302" i="1" s="1"/>
  <c r="K302" i="1"/>
  <c r="J302" i="1"/>
  <c r="G302" i="1"/>
  <c r="F302" i="1"/>
  <c r="AS301" i="1"/>
  <c r="AR301" i="1"/>
  <c r="AT301" i="1" s="1"/>
  <c r="AQ301" i="1"/>
  <c r="AN301" i="1"/>
  <c r="AK301" i="1"/>
  <c r="AC301" i="1"/>
  <c r="AB301" i="1"/>
  <c r="Z301" i="1"/>
  <c r="Y301" i="1"/>
  <c r="V301" i="1"/>
  <c r="AF301" i="1" s="1"/>
  <c r="U301" i="1"/>
  <c r="T301" i="1"/>
  <c r="Q301" i="1"/>
  <c r="P301" i="1"/>
  <c r="L301" i="1"/>
  <c r="K301" i="1"/>
  <c r="M301" i="1" s="1"/>
  <c r="J301" i="1"/>
  <c r="G301" i="1"/>
  <c r="F301" i="1"/>
  <c r="AS300" i="1"/>
  <c r="AR300" i="1"/>
  <c r="AQ300" i="1"/>
  <c r="AN300" i="1"/>
  <c r="AK300" i="1"/>
  <c r="AC300" i="1"/>
  <c r="AB300" i="1"/>
  <c r="Z300" i="1"/>
  <c r="Y300" i="1"/>
  <c r="V300" i="1"/>
  <c r="AF300" i="1" s="1"/>
  <c r="U300" i="1"/>
  <c r="T300" i="1"/>
  <c r="Q300" i="1"/>
  <c r="P300" i="1"/>
  <c r="L300" i="1"/>
  <c r="K300" i="1"/>
  <c r="J300" i="1"/>
  <c r="G300" i="1"/>
  <c r="F300" i="1"/>
  <c r="AS299" i="1"/>
  <c r="AR299" i="1"/>
  <c r="AT299" i="1" s="1"/>
  <c r="AQ299" i="1"/>
  <c r="AN299" i="1"/>
  <c r="AK299" i="1"/>
  <c r="AC299" i="1"/>
  <c r="AB299" i="1"/>
  <c r="Z299" i="1"/>
  <c r="Y299" i="1"/>
  <c r="V299" i="1"/>
  <c r="U299" i="1"/>
  <c r="T299" i="1"/>
  <c r="Q299" i="1"/>
  <c r="P299" i="1"/>
  <c r="L299" i="1"/>
  <c r="K299" i="1"/>
  <c r="J299" i="1"/>
  <c r="G299" i="1"/>
  <c r="F299" i="1"/>
  <c r="AV298" i="1"/>
  <c r="AP298" i="1"/>
  <c r="AO298" i="1"/>
  <c r="AM298" i="1"/>
  <c r="AL298" i="1"/>
  <c r="AJ298" i="1"/>
  <c r="AI298" i="1"/>
  <c r="AK298" i="1" s="1"/>
  <c r="X298" i="1"/>
  <c r="S298" i="1"/>
  <c r="T298" i="1" s="1"/>
  <c r="R298" i="1"/>
  <c r="O298" i="1"/>
  <c r="Q298" i="1" s="1"/>
  <c r="N298" i="1"/>
  <c r="I298" i="1"/>
  <c r="H298" i="1"/>
  <c r="E298" i="1"/>
  <c r="G298" i="1" s="1"/>
  <c r="D298" i="1"/>
  <c r="AS297" i="1"/>
  <c r="AR297" i="1"/>
  <c r="AQ297" i="1"/>
  <c r="AN297" i="1"/>
  <c r="AK297" i="1"/>
  <c r="AC297" i="1"/>
  <c r="AB297" i="1"/>
  <c r="Z297" i="1"/>
  <c r="AA297" i="1" s="1"/>
  <c r="Y297" i="1"/>
  <c r="V297" i="1"/>
  <c r="U297" i="1"/>
  <c r="T297" i="1"/>
  <c r="Q297" i="1"/>
  <c r="P297" i="1"/>
  <c r="L297" i="1"/>
  <c r="AF297" i="1" s="1"/>
  <c r="K297" i="1"/>
  <c r="J297" i="1"/>
  <c r="G297" i="1"/>
  <c r="F297" i="1"/>
  <c r="AS296" i="1"/>
  <c r="AR296" i="1"/>
  <c r="AT296" i="1" s="1"/>
  <c r="AQ296" i="1"/>
  <c r="AN296" i="1"/>
  <c r="AK296" i="1"/>
  <c r="AC296" i="1"/>
  <c r="AB296" i="1"/>
  <c r="Z296" i="1"/>
  <c r="Y296" i="1"/>
  <c r="V296" i="1"/>
  <c r="U296" i="1"/>
  <c r="W296" i="1" s="1"/>
  <c r="T296" i="1"/>
  <c r="Q296" i="1"/>
  <c r="P296" i="1"/>
  <c r="L296" i="1"/>
  <c r="K296" i="1"/>
  <c r="M296" i="1" s="1"/>
  <c r="J296" i="1"/>
  <c r="G296" i="1"/>
  <c r="F296" i="1"/>
  <c r="AS295" i="1"/>
  <c r="AR295" i="1"/>
  <c r="AQ295" i="1"/>
  <c r="AN295" i="1"/>
  <c r="AK295" i="1"/>
  <c r="AC295" i="1"/>
  <c r="AB295" i="1"/>
  <c r="Z295" i="1"/>
  <c r="Y295" i="1"/>
  <c r="V295" i="1"/>
  <c r="U295" i="1"/>
  <c r="T295" i="1"/>
  <c r="Q295" i="1"/>
  <c r="P295" i="1"/>
  <c r="L295" i="1"/>
  <c r="AF295" i="1" s="1"/>
  <c r="K295" i="1"/>
  <c r="J295" i="1"/>
  <c r="G295" i="1"/>
  <c r="F295" i="1"/>
  <c r="AS294" i="1"/>
  <c r="AR294" i="1"/>
  <c r="AQ294" i="1"/>
  <c r="AN294" i="1"/>
  <c r="AK294" i="1"/>
  <c r="AC294" i="1"/>
  <c r="AB294" i="1"/>
  <c r="Z294" i="1"/>
  <c r="Y294" i="1"/>
  <c r="V294" i="1"/>
  <c r="U294" i="1"/>
  <c r="T294" i="1"/>
  <c r="Q294" i="1"/>
  <c r="P294" i="1"/>
  <c r="L294" i="1"/>
  <c r="K294" i="1"/>
  <c r="M294" i="1" s="1"/>
  <c r="J294" i="1"/>
  <c r="G294" i="1"/>
  <c r="F294" i="1"/>
  <c r="AS293" i="1"/>
  <c r="AR293" i="1"/>
  <c r="AQ293" i="1"/>
  <c r="AN293" i="1"/>
  <c r="AK293" i="1"/>
  <c r="AC293" i="1"/>
  <c r="AB293" i="1"/>
  <c r="Z293" i="1"/>
  <c r="Y293" i="1"/>
  <c r="V293" i="1"/>
  <c r="U293" i="1"/>
  <c r="T293" i="1"/>
  <c r="Q293" i="1"/>
  <c r="P293" i="1"/>
  <c r="L293" i="1"/>
  <c r="AF293" i="1" s="1"/>
  <c r="K293" i="1"/>
  <c r="J293" i="1"/>
  <c r="G293" i="1"/>
  <c r="F293" i="1"/>
  <c r="AS292" i="1"/>
  <c r="AR292" i="1"/>
  <c r="AT292" i="1" s="1"/>
  <c r="AQ292" i="1"/>
  <c r="AN292" i="1"/>
  <c r="AK292" i="1"/>
  <c r="AC292" i="1"/>
  <c r="AB292" i="1"/>
  <c r="Z292" i="1"/>
  <c r="Y292" i="1"/>
  <c r="V292" i="1"/>
  <c r="U292" i="1"/>
  <c r="T292" i="1"/>
  <c r="Q292" i="1"/>
  <c r="P292" i="1"/>
  <c r="L292" i="1"/>
  <c r="K292" i="1"/>
  <c r="J292" i="1"/>
  <c r="G292" i="1"/>
  <c r="F292" i="1"/>
  <c r="AV291" i="1"/>
  <c r="AP291" i="1"/>
  <c r="AO291" i="1"/>
  <c r="AM291" i="1"/>
  <c r="AL291" i="1"/>
  <c r="AJ291" i="1"/>
  <c r="AI291" i="1"/>
  <c r="AK291" i="1" s="1"/>
  <c r="X291" i="1"/>
  <c r="S291" i="1"/>
  <c r="T291" i="1" s="1"/>
  <c r="R291" i="1"/>
  <c r="O291" i="1"/>
  <c r="Q291" i="1" s="1"/>
  <c r="N291" i="1"/>
  <c r="I291" i="1"/>
  <c r="H291" i="1"/>
  <c r="E291" i="1"/>
  <c r="G291" i="1" s="1"/>
  <c r="D291" i="1"/>
  <c r="AS290" i="1"/>
  <c r="AR290" i="1"/>
  <c r="AQ290" i="1"/>
  <c r="AN290" i="1"/>
  <c r="AK290" i="1"/>
  <c r="AC290" i="1"/>
  <c r="AB290" i="1"/>
  <c r="AD290" i="1" s="1"/>
  <c r="Z290" i="1"/>
  <c r="Y290" i="1"/>
  <c r="V290" i="1"/>
  <c r="U290" i="1"/>
  <c r="T290" i="1"/>
  <c r="Q290" i="1"/>
  <c r="P290" i="1"/>
  <c r="L290" i="1"/>
  <c r="AF290" i="1" s="1"/>
  <c r="K290" i="1"/>
  <c r="J290" i="1"/>
  <c r="G290" i="1"/>
  <c r="F290" i="1"/>
  <c r="AS289" i="1"/>
  <c r="AR289" i="1"/>
  <c r="AQ289" i="1"/>
  <c r="AN289" i="1"/>
  <c r="AK289" i="1"/>
  <c r="AC289" i="1"/>
  <c r="AB289" i="1"/>
  <c r="Z289" i="1"/>
  <c r="Y289" i="1"/>
  <c r="V289" i="1"/>
  <c r="U289" i="1"/>
  <c r="W289" i="1" s="1"/>
  <c r="T289" i="1"/>
  <c r="Q289" i="1"/>
  <c r="P289" i="1"/>
  <c r="L289" i="1"/>
  <c r="K289" i="1"/>
  <c r="J289" i="1"/>
  <c r="G289" i="1"/>
  <c r="F289" i="1"/>
  <c r="AS288" i="1"/>
  <c r="AR288" i="1"/>
  <c r="AQ288" i="1"/>
  <c r="AN288" i="1"/>
  <c r="AK288" i="1"/>
  <c r="AC288" i="1"/>
  <c r="AB288" i="1"/>
  <c r="Z288" i="1"/>
  <c r="Y288" i="1"/>
  <c r="V288" i="1"/>
  <c r="U288" i="1"/>
  <c r="T288" i="1"/>
  <c r="Q288" i="1"/>
  <c r="P288" i="1"/>
  <c r="L288" i="1"/>
  <c r="AF288" i="1" s="1"/>
  <c r="K288" i="1"/>
  <c r="J288" i="1"/>
  <c r="G288" i="1"/>
  <c r="F288" i="1"/>
  <c r="AS287" i="1"/>
  <c r="AR287" i="1"/>
  <c r="AT287" i="1" s="1"/>
  <c r="AQ287" i="1"/>
  <c r="AN287" i="1"/>
  <c r="AK287" i="1"/>
  <c r="AC287" i="1"/>
  <c r="AB287" i="1"/>
  <c r="Z287" i="1"/>
  <c r="Y287" i="1"/>
  <c r="V287" i="1"/>
  <c r="AF287" i="1" s="1"/>
  <c r="U287" i="1"/>
  <c r="T287" i="1"/>
  <c r="Q287" i="1"/>
  <c r="P287" i="1"/>
  <c r="L287" i="1"/>
  <c r="K287" i="1"/>
  <c r="AE287" i="1" s="1"/>
  <c r="AH287" i="1" s="1"/>
  <c r="J287" i="1"/>
  <c r="G287" i="1"/>
  <c r="F287" i="1"/>
  <c r="AS286" i="1"/>
  <c r="AR286" i="1"/>
  <c r="AQ286" i="1"/>
  <c r="AN286" i="1"/>
  <c r="AK286" i="1"/>
  <c r="AC286" i="1"/>
  <c r="AB286" i="1"/>
  <c r="Z286" i="1"/>
  <c r="Y286" i="1"/>
  <c r="V286" i="1"/>
  <c r="U286" i="1"/>
  <c r="T286" i="1"/>
  <c r="Q286" i="1"/>
  <c r="P286" i="1"/>
  <c r="L286" i="1"/>
  <c r="AF286" i="1" s="1"/>
  <c r="K286" i="1"/>
  <c r="AE286" i="1" s="1"/>
  <c r="J286" i="1"/>
  <c r="G286" i="1"/>
  <c r="F286" i="1"/>
  <c r="AS285" i="1"/>
  <c r="AR285" i="1"/>
  <c r="AQ285" i="1"/>
  <c r="AN285" i="1"/>
  <c r="AK285" i="1"/>
  <c r="AC285" i="1"/>
  <c r="AB285" i="1"/>
  <c r="Z285" i="1"/>
  <c r="Y285" i="1"/>
  <c r="V285" i="1"/>
  <c r="U285" i="1"/>
  <c r="T285" i="1"/>
  <c r="Q285" i="1"/>
  <c r="P285" i="1"/>
  <c r="L285" i="1"/>
  <c r="K285" i="1"/>
  <c r="J285" i="1"/>
  <c r="G285" i="1"/>
  <c r="F285" i="1"/>
  <c r="AV284" i="1"/>
  <c r="AP284" i="1"/>
  <c r="AO284" i="1"/>
  <c r="AM284" i="1"/>
  <c r="AL284" i="1"/>
  <c r="AJ284" i="1"/>
  <c r="AI284" i="1"/>
  <c r="X284" i="1"/>
  <c r="S284" i="1"/>
  <c r="R284" i="1"/>
  <c r="O284" i="1"/>
  <c r="Q284" i="1" s="1"/>
  <c r="N284" i="1"/>
  <c r="I284" i="1"/>
  <c r="H284" i="1"/>
  <c r="E284" i="1"/>
  <c r="G284" i="1" s="1"/>
  <c r="D284" i="1"/>
  <c r="AS283" i="1"/>
  <c r="AT283" i="1" s="1"/>
  <c r="AR283" i="1"/>
  <c r="AQ283" i="1"/>
  <c r="AN283" i="1"/>
  <c r="AK283" i="1"/>
  <c r="AE283" i="1"/>
  <c r="AC283" i="1"/>
  <c r="AB283" i="1"/>
  <c r="Z283" i="1"/>
  <c r="Y283" i="1"/>
  <c r="V283" i="1"/>
  <c r="U283" i="1"/>
  <c r="T283" i="1"/>
  <c r="Q283" i="1"/>
  <c r="P283" i="1"/>
  <c r="L283" i="1"/>
  <c r="AF283" i="1" s="1"/>
  <c r="K283" i="1"/>
  <c r="J283" i="1"/>
  <c r="G283" i="1"/>
  <c r="F283" i="1"/>
  <c r="AS282" i="1"/>
  <c r="AR282" i="1"/>
  <c r="AQ282" i="1"/>
  <c r="AN282" i="1"/>
  <c r="AK282" i="1"/>
  <c r="AC282" i="1"/>
  <c r="AB282" i="1"/>
  <c r="Z282" i="1"/>
  <c r="Y282" i="1"/>
  <c r="V282" i="1"/>
  <c r="U282" i="1"/>
  <c r="T282" i="1"/>
  <c r="Q282" i="1"/>
  <c r="P282" i="1"/>
  <c r="L282" i="1"/>
  <c r="K282" i="1"/>
  <c r="AE282" i="1" s="1"/>
  <c r="J282" i="1"/>
  <c r="G282" i="1"/>
  <c r="F282" i="1"/>
  <c r="AS281" i="1"/>
  <c r="AR281" i="1"/>
  <c r="AQ281" i="1"/>
  <c r="AN281" i="1"/>
  <c r="AK281" i="1"/>
  <c r="AC281" i="1"/>
  <c r="AB281" i="1"/>
  <c r="Z281" i="1"/>
  <c r="Y281" i="1"/>
  <c r="V281" i="1"/>
  <c r="U281" i="1"/>
  <c r="T281" i="1"/>
  <c r="Q281" i="1"/>
  <c r="P281" i="1"/>
  <c r="L281" i="1"/>
  <c r="AF281" i="1" s="1"/>
  <c r="K281" i="1"/>
  <c r="AE281" i="1" s="1"/>
  <c r="J281" i="1"/>
  <c r="G281" i="1"/>
  <c r="F281" i="1"/>
  <c r="AS280" i="1"/>
  <c r="AT280" i="1" s="1"/>
  <c r="AR280" i="1"/>
  <c r="AQ280" i="1"/>
  <c r="AN280" i="1"/>
  <c r="AK280" i="1"/>
  <c r="AC280" i="1"/>
  <c r="AD280" i="1" s="1"/>
  <c r="AB280" i="1"/>
  <c r="Z280" i="1"/>
  <c r="Y280" i="1"/>
  <c r="AA280" i="1" s="1"/>
  <c r="V280" i="1"/>
  <c r="U280" i="1"/>
  <c r="T280" i="1"/>
  <c r="Q280" i="1"/>
  <c r="P280" i="1"/>
  <c r="L280" i="1"/>
  <c r="K280" i="1"/>
  <c r="J280" i="1"/>
  <c r="G280" i="1"/>
  <c r="F280" i="1"/>
  <c r="AS279" i="1"/>
  <c r="AT279" i="1" s="1"/>
  <c r="AR279" i="1"/>
  <c r="AQ279" i="1"/>
  <c r="AN279" i="1"/>
  <c r="AK279" i="1"/>
  <c r="AC279" i="1"/>
  <c r="AB279" i="1"/>
  <c r="Z279" i="1"/>
  <c r="Y279" i="1"/>
  <c r="V279" i="1"/>
  <c r="W279" i="1" s="1"/>
  <c r="U279" i="1"/>
  <c r="T279" i="1"/>
  <c r="Q279" i="1"/>
  <c r="P279" i="1"/>
  <c r="L279" i="1"/>
  <c r="AF279" i="1" s="1"/>
  <c r="K279" i="1"/>
  <c r="AE279" i="1" s="1"/>
  <c r="J279" i="1"/>
  <c r="G279" i="1"/>
  <c r="F279" i="1"/>
  <c r="AS278" i="1"/>
  <c r="AR278" i="1"/>
  <c r="AQ278" i="1"/>
  <c r="AN278" i="1"/>
  <c r="AK278" i="1"/>
  <c r="AC278" i="1"/>
  <c r="AB278" i="1"/>
  <c r="Z278" i="1"/>
  <c r="Y278" i="1"/>
  <c r="AA278" i="1" s="1"/>
  <c r="V278" i="1"/>
  <c r="U278" i="1"/>
  <c r="T278" i="1"/>
  <c r="Q278" i="1"/>
  <c r="P278" i="1"/>
  <c r="L278" i="1"/>
  <c r="K278" i="1"/>
  <c r="J278" i="1"/>
  <c r="G278" i="1"/>
  <c r="F278" i="1"/>
  <c r="AV277" i="1"/>
  <c r="AP277" i="1"/>
  <c r="AQ277" i="1" s="1"/>
  <c r="AO277" i="1"/>
  <c r="AM277" i="1"/>
  <c r="AL277" i="1"/>
  <c r="AJ277" i="1"/>
  <c r="AI277" i="1"/>
  <c r="X277" i="1"/>
  <c r="S277" i="1"/>
  <c r="R277" i="1"/>
  <c r="O277" i="1"/>
  <c r="Q277" i="1" s="1"/>
  <c r="N277" i="1"/>
  <c r="I277" i="1"/>
  <c r="H277" i="1"/>
  <c r="J277" i="1" s="1"/>
  <c r="E277" i="1"/>
  <c r="G277" i="1" s="1"/>
  <c r="D277" i="1"/>
  <c r="AS276" i="1"/>
  <c r="AR276" i="1"/>
  <c r="AQ276" i="1"/>
  <c r="AN276" i="1"/>
  <c r="AK276" i="1"/>
  <c r="AC276" i="1"/>
  <c r="AB276" i="1"/>
  <c r="Z276" i="1"/>
  <c r="Y276" i="1"/>
  <c r="V276" i="1"/>
  <c r="W276" i="1" s="1"/>
  <c r="U276" i="1"/>
  <c r="T276" i="1"/>
  <c r="Q276" i="1"/>
  <c r="P276" i="1"/>
  <c r="L276" i="1"/>
  <c r="K276" i="1"/>
  <c r="J276" i="1"/>
  <c r="G276" i="1"/>
  <c r="F276" i="1"/>
  <c r="AS275" i="1"/>
  <c r="AR275" i="1"/>
  <c r="AQ275" i="1"/>
  <c r="AN275" i="1"/>
  <c r="AK275" i="1"/>
  <c r="AC275" i="1"/>
  <c r="AB275" i="1"/>
  <c r="Z275" i="1"/>
  <c r="Y275" i="1"/>
  <c r="V275" i="1"/>
  <c r="U275" i="1"/>
  <c r="W275" i="1" s="1"/>
  <c r="T275" i="1"/>
  <c r="Q275" i="1"/>
  <c r="P275" i="1"/>
  <c r="L275" i="1"/>
  <c r="K275" i="1"/>
  <c r="J275" i="1"/>
  <c r="G275" i="1"/>
  <c r="F275" i="1"/>
  <c r="AS274" i="1"/>
  <c r="AR274" i="1"/>
  <c r="AQ274" i="1"/>
  <c r="AN274" i="1"/>
  <c r="AK274" i="1"/>
  <c r="AC274" i="1"/>
  <c r="AB274" i="1"/>
  <c r="Z274" i="1"/>
  <c r="Y274" i="1"/>
  <c r="V274" i="1"/>
  <c r="U274" i="1"/>
  <c r="T274" i="1"/>
  <c r="Q274" i="1"/>
  <c r="P274" i="1"/>
  <c r="L274" i="1"/>
  <c r="AF274" i="1" s="1"/>
  <c r="K274" i="1"/>
  <c r="J274" i="1"/>
  <c r="G274" i="1"/>
  <c r="F274" i="1"/>
  <c r="AS273" i="1"/>
  <c r="AR273" i="1"/>
  <c r="AQ273" i="1"/>
  <c r="AN273" i="1"/>
  <c r="AK273" i="1"/>
  <c r="AC273" i="1"/>
  <c r="AB273" i="1"/>
  <c r="Z273" i="1"/>
  <c r="Y273" i="1"/>
  <c r="V273" i="1"/>
  <c r="U273" i="1"/>
  <c r="T273" i="1"/>
  <c r="Q273" i="1"/>
  <c r="P273" i="1"/>
  <c r="L273" i="1"/>
  <c r="K273" i="1"/>
  <c r="AE273" i="1" s="1"/>
  <c r="J273" i="1"/>
  <c r="G273" i="1"/>
  <c r="F273" i="1"/>
  <c r="AS272" i="1"/>
  <c r="AR272" i="1"/>
  <c r="AT272" i="1" s="1"/>
  <c r="AQ272" i="1"/>
  <c r="AN272" i="1"/>
  <c r="AK272" i="1"/>
  <c r="AC272" i="1"/>
  <c r="AB272" i="1"/>
  <c r="Z272" i="1"/>
  <c r="Y272" i="1"/>
  <c r="V272" i="1"/>
  <c r="U272" i="1"/>
  <c r="W272" i="1" s="1"/>
  <c r="T272" i="1"/>
  <c r="Q272" i="1"/>
  <c r="P272" i="1"/>
  <c r="L272" i="1"/>
  <c r="K272" i="1"/>
  <c r="J272" i="1"/>
  <c r="G272" i="1"/>
  <c r="F272" i="1"/>
  <c r="AS271" i="1"/>
  <c r="AR271" i="1"/>
  <c r="AQ271" i="1"/>
  <c r="AN271" i="1"/>
  <c r="AK271" i="1"/>
  <c r="AC271" i="1"/>
  <c r="AB271" i="1"/>
  <c r="Z271" i="1"/>
  <c r="Y271" i="1"/>
  <c r="V271" i="1"/>
  <c r="U271" i="1"/>
  <c r="T271" i="1"/>
  <c r="Q271" i="1"/>
  <c r="P271" i="1"/>
  <c r="L271" i="1"/>
  <c r="K271" i="1"/>
  <c r="J271" i="1"/>
  <c r="G271" i="1"/>
  <c r="F271" i="1"/>
  <c r="AV270" i="1"/>
  <c r="AP270" i="1"/>
  <c r="AO270" i="1"/>
  <c r="AM270" i="1"/>
  <c r="AL270" i="1"/>
  <c r="AJ270" i="1"/>
  <c r="AI270" i="1"/>
  <c r="X270" i="1"/>
  <c r="S270" i="1"/>
  <c r="R270" i="1"/>
  <c r="O270" i="1"/>
  <c r="N270" i="1"/>
  <c r="I270" i="1"/>
  <c r="J270" i="1" s="1"/>
  <c r="H270" i="1"/>
  <c r="E270" i="1"/>
  <c r="D270" i="1"/>
  <c r="AS269" i="1"/>
  <c r="AR269" i="1"/>
  <c r="AT269" i="1" s="1"/>
  <c r="AQ269" i="1"/>
  <c r="AN269" i="1"/>
  <c r="AK269" i="1"/>
  <c r="AC269" i="1"/>
  <c r="AB269" i="1"/>
  <c r="Z269" i="1"/>
  <c r="AA269" i="1" s="1"/>
  <c r="Y269" i="1"/>
  <c r="V269" i="1"/>
  <c r="U269" i="1"/>
  <c r="T269" i="1"/>
  <c r="Q269" i="1"/>
  <c r="P269" i="1"/>
  <c r="L269" i="1"/>
  <c r="K269" i="1"/>
  <c r="J269" i="1"/>
  <c r="G269" i="1"/>
  <c r="F269" i="1"/>
  <c r="AS268" i="1"/>
  <c r="AR268" i="1"/>
  <c r="AQ268" i="1"/>
  <c r="AN268" i="1"/>
  <c r="AK268" i="1"/>
  <c r="AC268" i="1"/>
  <c r="AB268" i="1"/>
  <c r="AD268" i="1" s="1"/>
  <c r="Z268" i="1"/>
  <c r="Y268" i="1"/>
  <c r="V268" i="1"/>
  <c r="U268" i="1"/>
  <c r="T268" i="1"/>
  <c r="Q268" i="1"/>
  <c r="P268" i="1"/>
  <c r="L268" i="1"/>
  <c r="K268" i="1"/>
  <c r="AE268" i="1" s="1"/>
  <c r="J268" i="1"/>
  <c r="G268" i="1"/>
  <c r="F268" i="1"/>
  <c r="AS267" i="1"/>
  <c r="AR267" i="1"/>
  <c r="AQ267" i="1"/>
  <c r="AN267" i="1"/>
  <c r="AK267" i="1"/>
  <c r="AC267" i="1"/>
  <c r="AB267" i="1"/>
  <c r="Z267" i="1"/>
  <c r="Y267" i="1"/>
  <c r="V267" i="1"/>
  <c r="AF267" i="1" s="1"/>
  <c r="U267" i="1"/>
  <c r="T267" i="1"/>
  <c r="Q267" i="1"/>
  <c r="P267" i="1"/>
  <c r="L267" i="1"/>
  <c r="K267" i="1"/>
  <c r="J267" i="1"/>
  <c r="G267" i="1"/>
  <c r="F267" i="1"/>
  <c r="AS266" i="1"/>
  <c r="AR266" i="1"/>
  <c r="AQ266" i="1"/>
  <c r="AN266" i="1"/>
  <c r="AK266" i="1"/>
  <c r="AC266" i="1"/>
  <c r="AB266" i="1"/>
  <c r="AD266" i="1" s="1"/>
  <c r="Z266" i="1"/>
  <c r="Y266" i="1"/>
  <c r="V266" i="1"/>
  <c r="U266" i="1"/>
  <c r="T266" i="1"/>
  <c r="Q266" i="1"/>
  <c r="P266" i="1"/>
  <c r="L266" i="1"/>
  <c r="AF266" i="1" s="1"/>
  <c r="K266" i="1"/>
  <c r="AE266" i="1" s="1"/>
  <c r="J266" i="1"/>
  <c r="G266" i="1"/>
  <c r="F266" i="1"/>
  <c r="AS265" i="1"/>
  <c r="AR265" i="1"/>
  <c r="AQ265" i="1"/>
  <c r="AN265" i="1"/>
  <c r="AK265" i="1"/>
  <c r="AC265" i="1"/>
  <c r="AB265" i="1"/>
  <c r="Z265" i="1"/>
  <c r="Y265" i="1"/>
  <c r="V265" i="1"/>
  <c r="U265" i="1"/>
  <c r="T265" i="1"/>
  <c r="Q265" i="1"/>
  <c r="P265" i="1"/>
  <c r="L265" i="1"/>
  <c r="K265" i="1"/>
  <c r="J265" i="1"/>
  <c r="G265" i="1"/>
  <c r="F265" i="1"/>
  <c r="AS264" i="1"/>
  <c r="AR264" i="1"/>
  <c r="AQ264" i="1"/>
  <c r="AN264" i="1"/>
  <c r="AK264" i="1"/>
  <c r="AC264" i="1"/>
  <c r="AB264" i="1"/>
  <c r="Z264" i="1"/>
  <c r="Y264" i="1"/>
  <c r="V264" i="1"/>
  <c r="U264" i="1"/>
  <c r="T264" i="1"/>
  <c r="Q264" i="1"/>
  <c r="P264" i="1"/>
  <c r="L264" i="1"/>
  <c r="AF264" i="1" s="1"/>
  <c r="K264" i="1"/>
  <c r="AE264" i="1" s="1"/>
  <c r="J264" i="1"/>
  <c r="G264" i="1"/>
  <c r="F264" i="1"/>
  <c r="AV263" i="1"/>
  <c r="AP263" i="1"/>
  <c r="AO263" i="1"/>
  <c r="AM263" i="1"/>
  <c r="AN263" i="1" s="1"/>
  <c r="AL263" i="1"/>
  <c r="AJ263" i="1"/>
  <c r="AI263" i="1"/>
  <c r="X263" i="1"/>
  <c r="S263" i="1"/>
  <c r="R263" i="1"/>
  <c r="O263" i="1"/>
  <c r="N263" i="1"/>
  <c r="I263" i="1"/>
  <c r="J263" i="1" s="1"/>
  <c r="H263" i="1"/>
  <c r="E263" i="1"/>
  <c r="F263" i="1" s="1"/>
  <c r="D263" i="1"/>
  <c r="AS262" i="1"/>
  <c r="AR262" i="1"/>
  <c r="AT262" i="1" s="1"/>
  <c r="AQ262" i="1"/>
  <c r="AN262" i="1"/>
  <c r="AK262" i="1"/>
  <c r="AC262" i="1"/>
  <c r="AB262" i="1"/>
  <c r="Z262" i="1"/>
  <c r="Y262" i="1"/>
  <c r="V262" i="1"/>
  <c r="AF262" i="1" s="1"/>
  <c r="U262" i="1"/>
  <c r="T262" i="1"/>
  <c r="Q262" i="1"/>
  <c r="P262" i="1"/>
  <c r="L262" i="1"/>
  <c r="K262" i="1"/>
  <c r="AE262" i="1" s="1"/>
  <c r="J262" i="1"/>
  <c r="G262" i="1"/>
  <c r="F262" i="1"/>
  <c r="AS261" i="1"/>
  <c r="AR261" i="1"/>
  <c r="AQ261" i="1"/>
  <c r="AN261" i="1"/>
  <c r="AK261" i="1"/>
  <c r="AC261" i="1"/>
  <c r="AB261" i="1"/>
  <c r="Z261" i="1"/>
  <c r="Y261" i="1"/>
  <c r="V261" i="1"/>
  <c r="U261" i="1"/>
  <c r="T261" i="1"/>
  <c r="Q261" i="1"/>
  <c r="P261" i="1"/>
  <c r="L261" i="1"/>
  <c r="K261" i="1"/>
  <c r="J261" i="1"/>
  <c r="G261" i="1"/>
  <c r="F261" i="1"/>
  <c r="AS260" i="1"/>
  <c r="AR260" i="1"/>
  <c r="AQ260" i="1"/>
  <c r="AN260" i="1"/>
  <c r="AK260" i="1"/>
  <c r="AC260" i="1"/>
  <c r="AB260" i="1"/>
  <c r="Z260" i="1"/>
  <c r="Y260" i="1"/>
  <c r="V260" i="1"/>
  <c r="U260" i="1"/>
  <c r="W260" i="1" s="1"/>
  <c r="T260" i="1"/>
  <c r="Q260" i="1"/>
  <c r="P260" i="1"/>
  <c r="L260" i="1"/>
  <c r="K260" i="1"/>
  <c r="AE260" i="1" s="1"/>
  <c r="J260" i="1"/>
  <c r="G260" i="1"/>
  <c r="F260" i="1"/>
  <c r="AS259" i="1"/>
  <c r="AR259" i="1"/>
  <c r="AQ259" i="1"/>
  <c r="AN259" i="1"/>
  <c r="AK259" i="1"/>
  <c r="AC259" i="1"/>
  <c r="AB259" i="1"/>
  <c r="AD259" i="1" s="1"/>
  <c r="Z259" i="1"/>
  <c r="AA259" i="1" s="1"/>
  <c r="Y259" i="1"/>
  <c r="V259" i="1"/>
  <c r="AF259" i="1" s="1"/>
  <c r="U259" i="1"/>
  <c r="T259" i="1"/>
  <c r="Q259" i="1"/>
  <c r="P259" i="1"/>
  <c r="L259" i="1"/>
  <c r="K259" i="1"/>
  <c r="J259" i="1"/>
  <c r="G259" i="1"/>
  <c r="F259" i="1"/>
  <c r="AS258" i="1"/>
  <c r="AR258" i="1"/>
  <c r="AT258" i="1" s="1"/>
  <c r="AQ258" i="1"/>
  <c r="AN258" i="1"/>
  <c r="AK258" i="1"/>
  <c r="AC258" i="1"/>
  <c r="AB258" i="1"/>
  <c r="Z258" i="1"/>
  <c r="AA258" i="1" s="1"/>
  <c r="Y258" i="1"/>
  <c r="V258" i="1"/>
  <c r="U258" i="1"/>
  <c r="T258" i="1"/>
  <c r="Q258" i="1"/>
  <c r="P258" i="1"/>
  <c r="L258" i="1"/>
  <c r="K258" i="1"/>
  <c r="AE258" i="1" s="1"/>
  <c r="J258" i="1"/>
  <c r="G258" i="1"/>
  <c r="F258" i="1"/>
  <c r="AS257" i="1"/>
  <c r="AR257" i="1"/>
  <c r="AQ257" i="1"/>
  <c r="AN257" i="1"/>
  <c r="AK257" i="1"/>
  <c r="AF257" i="1"/>
  <c r="AC257" i="1"/>
  <c r="AB257" i="1"/>
  <c r="Z257" i="1"/>
  <c r="Y257" i="1"/>
  <c r="V257" i="1"/>
  <c r="U257" i="1"/>
  <c r="T257" i="1"/>
  <c r="Q257" i="1"/>
  <c r="P257" i="1"/>
  <c r="L257" i="1"/>
  <c r="K257" i="1"/>
  <c r="J257" i="1"/>
  <c r="G257" i="1"/>
  <c r="F257" i="1"/>
  <c r="AV256" i="1"/>
  <c r="AP256" i="1"/>
  <c r="AO256" i="1"/>
  <c r="AQ256" i="1" s="1"/>
  <c r="AM256" i="1"/>
  <c r="AL256" i="1"/>
  <c r="AJ256" i="1"/>
  <c r="AI256" i="1"/>
  <c r="X256" i="1"/>
  <c r="S256" i="1"/>
  <c r="T256" i="1" s="1"/>
  <c r="R256" i="1"/>
  <c r="O256" i="1"/>
  <c r="P256" i="1" s="1"/>
  <c r="N256" i="1"/>
  <c r="I256" i="1"/>
  <c r="H256" i="1"/>
  <c r="E256" i="1"/>
  <c r="D256" i="1"/>
  <c r="AS255" i="1"/>
  <c r="AR255" i="1"/>
  <c r="AQ255" i="1"/>
  <c r="AN255" i="1"/>
  <c r="AK255" i="1"/>
  <c r="AC255" i="1"/>
  <c r="AB255" i="1"/>
  <c r="Z255" i="1"/>
  <c r="Y255" i="1"/>
  <c r="V255" i="1"/>
  <c r="AF255" i="1" s="1"/>
  <c r="U255" i="1"/>
  <c r="W255" i="1" s="1"/>
  <c r="T255" i="1"/>
  <c r="Q255" i="1"/>
  <c r="P255" i="1"/>
  <c r="L255" i="1"/>
  <c r="K255" i="1"/>
  <c r="J255" i="1"/>
  <c r="G255" i="1"/>
  <c r="F255" i="1"/>
  <c r="AS254" i="1"/>
  <c r="AR254" i="1"/>
  <c r="AQ254" i="1"/>
  <c r="AN254" i="1"/>
  <c r="AK254" i="1"/>
  <c r="AC254" i="1"/>
  <c r="AB254" i="1"/>
  <c r="Z254" i="1"/>
  <c r="AA254" i="1" s="1"/>
  <c r="Y254" i="1"/>
  <c r="V254" i="1"/>
  <c r="U254" i="1"/>
  <c r="T254" i="1"/>
  <c r="Q254" i="1"/>
  <c r="P254" i="1"/>
  <c r="L254" i="1"/>
  <c r="AF254" i="1" s="1"/>
  <c r="K254" i="1"/>
  <c r="J254" i="1"/>
  <c r="G254" i="1"/>
  <c r="F254" i="1"/>
  <c r="AS253" i="1"/>
  <c r="AR253" i="1"/>
  <c r="AT253" i="1" s="1"/>
  <c r="AQ253" i="1"/>
  <c r="AN253" i="1"/>
  <c r="AK253" i="1"/>
  <c r="AC253" i="1"/>
  <c r="AB253" i="1"/>
  <c r="Z253" i="1"/>
  <c r="Y253" i="1"/>
  <c r="V253" i="1"/>
  <c r="AF253" i="1" s="1"/>
  <c r="U253" i="1"/>
  <c r="T253" i="1"/>
  <c r="Q253" i="1"/>
  <c r="P253" i="1"/>
  <c r="L253" i="1"/>
  <c r="K253" i="1"/>
  <c r="J253" i="1"/>
  <c r="G253" i="1"/>
  <c r="F253" i="1"/>
  <c r="AS252" i="1"/>
  <c r="AR252" i="1"/>
  <c r="AQ252" i="1"/>
  <c r="AN252" i="1"/>
  <c r="AK252" i="1"/>
  <c r="AC252" i="1"/>
  <c r="AB252" i="1"/>
  <c r="Z252" i="1"/>
  <c r="AA252" i="1" s="1"/>
  <c r="Y252" i="1"/>
  <c r="V252" i="1"/>
  <c r="U252" i="1"/>
  <c r="T252" i="1"/>
  <c r="Q252" i="1"/>
  <c r="P252" i="1"/>
  <c r="L252" i="1"/>
  <c r="AF252" i="1" s="1"/>
  <c r="K252" i="1"/>
  <c r="AE252" i="1" s="1"/>
  <c r="J252" i="1"/>
  <c r="G252" i="1"/>
  <c r="F252" i="1"/>
  <c r="AS251" i="1"/>
  <c r="AR251" i="1"/>
  <c r="AQ251" i="1"/>
  <c r="AN251" i="1"/>
  <c r="AK251" i="1"/>
  <c r="AC251" i="1"/>
  <c r="AB251" i="1"/>
  <c r="Z251" i="1"/>
  <c r="AA251" i="1" s="1"/>
  <c r="Y251" i="1"/>
  <c r="V251" i="1"/>
  <c r="U251" i="1"/>
  <c r="W251" i="1" s="1"/>
  <c r="T251" i="1"/>
  <c r="Q251" i="1"/>
  <c r="P251" i="1"/>
  <c r="L251" i="1"/>
  <c r="K251" i="1"/>
  <c r="J251" i="1"/>
  <c r="G251" i="1"/>
  <c r="F251" i="1"/>
  <c r="AS250" i="1"/>
  <c r="AR250" i="1"/>
  <c r="AQ250" i="1"/>
  <c r="AN250" i="1"/>
  <c r="AK250" i="1"/>
  <c r="AC250" i="1"/>
  <c r="AB250" i="1"/>
  <c r="Z250" i="1"/>
  <c r="Y250" i="1"/>
  <c r="V250" i="1"/>
  <c r="U250" i="1"/>
  <c r="T250" i="1"/>
  <c r="Q250" i="1"/>
  <c r="P250" i="1"/>
  <c r="L250" i="1"/>
  <c r="K250" i="1"/>
  <c r="AE250" i="1" s="1"/>
  <c r="J250" i="1"/>
  <c r="G250" i="1"/>
  <c r="F250" i="1"/>
  <c r="AV249" i="1"/>
  <c r="AP249" i="1"/>
  <c r="AO249" i="1"/>
  <c r="AM249" i="1"/>
  <c r="AL249" i="1"/>
  <c r="AJ249" i="1"/>
  <c r="AI249" i="1"/>
  <c r="X249" i="1"/>
  <c r="S249" i="1"/>
  <c r="R249" i="1"/>
  <c r="O249" i="1"/>
  <c r="N249" i="1"/>
  <c r="I249" i="1"/>
  <c r="H249" i="1"/>
  <c r="E249" i="1"/>
  <c r="F249" i="1" s="1"/>
  <c r="D249" i="1"/>
  <c r="AS248" i="1"/>
  <c r="AR248" i="1"/>
  <c r="AQ248" i="1"/>
  <c r="AN248" i="1"/>
  <c r="AK248" i="1"/>
  <c r="AC248" i="1"/>
  <c r="AB248" i="1"/>
  <c r="Z248" i="1"/>
  <c r="AA248" i="1" s="1"/>
  <c r="Y248" i="1"/>
  <c r="V248" i="1"/>
  <c r="U248" i="1"/>
  <c r="T248" i="1"/>
  <c r="Q248" i="1"/>
  <c r="P248" i="1"/>
  <c r="L248" i="1"/>
  <c r="K248" i="1"/>
  <c r="J248" i="1"/>
  <c r="G248" i="1"/>
  <c r="F248" i="1"/>
  <c r="AS247" i="1"/>
  <c r="AR247" i="1"/>
  <c r="AQ247" i="1"/>
  <c r="AN247" i="1"/>
  <c r="AK247" i="1"/>
  <c r="AC247" i="1"/>
  <c r="AB247" i="1"/>
  <c r="AD247" i="1" s="1"/>
  <c r="Z247" i="1"/>
  <c r="AA247" i="1" s="1"/>
  <c r="Y247" i="1"/>
  <c r="V247" i="1"/>
  <c r="U247" i="1"/>
  <c r="T247" i="1"/>
  <c r="Q247" i="1"/>
  <c r="P247" i="1"/>
  <c r="L247" i="1"/>
  <c r="AF247" i="1" s="1"/>
  <c r="K247" i="1"/>
  <c r="J247" i="1"/>
  <c r="G247" i="1"/>
  <c r="F247" i="1"/>
  <c r="AS246" i="1"/>
  <c r="AR246" i="1"/>
  <c r="AQ246" i="1"/>
  <c r="AN246" i="1"/>
  <c r="AK246" i="1"/>
  <c r="AC246" i="1"/>
  <c r="AB246" i="1"/>
  <c r="Z246" i="1"/>
  <c r="Y246" i="1"/>
  <c r="V246" i="1"/>
  <c r="U246" i="1"/>
  <c r="T246" i="1"/>
  <c r="Q246" i="1"/>
  <c r="P246" i="1"/>
  <c r="L246" i="1"/>
  <c r="K246" i="1"/>
  <c r="AE246" i="1" s="1"/>
  <c r="J246" i="1"/>
  <c r="G246" i="1"/>
  <c r="F246" i="1"/>
  <c r="AS245" i="1"/>
  <c r="AR245" i="1"/>
  <c r="AQ245" i="1"/>
  <c r="AN245" i="1"/>
  <c r="AK245" i="1"/>
  <c r="AF245" i="1"/>
  <c r="AC245" i="1"/>
  <c r="AB245" i="1"/>
  <c r="Z245" i="1"/>
  <c r="AA245" i="1" s="1"/>
  <c r="Y245" i="1"/>
  <c r="V245" i="1"/>
  <c r="U245" i="1"/>
  <c r="T245" i="1"/>
  <c r="Q245" i="1"/>
  <c r="P245" i="1"/>
  <c r="L245" i="1"/>
  <c r="K245" i="1"/>
  <c r="AE245" i="1" s="1"/>
  <c r="J245" i="1"/>
  <c r="G245" i="1"/>
  <c r="F245" i="1"/>
  <c r="AS244" i="1"/>
  <c r="AR244" i="1"/>
  <c r="AT244" i="1" s="1"/>
  <c r="AQ244" i="1"/>
  <c r="AN244" i="1"/>
  <c r="AK244" i="1"/>
  <c r="AC244" i="1"/>
  <c r="AB244" i="1"/>
  <c r="Z244" i="1"/>
  <c r="Y244" i="1"/>
  <c r="V244" i="1"/>
  <c r="AF244" i="1" s="1"/>
  <c r="U244" i="1"/>
  <c r="T244" i="1"/>
  <c r="Q244" i="1"/>
  <c r="P244" i="1"/>
  <c r="L244" i="1"/>
  <c r="K244" i="1"/>
  <c r="AE244" i="1" s="1"/>
  <c r="J244" i="1"/>
  <c r="G244" i="1"/>
  <c r="F244" i="1"/>
  <c r="AS243" i="1"/>
  <c r="AR243" i="1"/>
  <c r="AQ243" i="1"/>
  <c r="AN243" i="1"/>
  <c r="AK243" i="1"/>
  <c r="AC243" i="1"/>
  <c r="AC249" i="1" s="1"/>
  <c r="AB243" i="1"/>
  <c r="Z243" i="1"/>
  <c r="Y243" i="1"/>
  <c r="V243" i="1"/>
  <c r="U243" i="1"/>
  <c r="T243" i="1"/>
  <c r="Q243" i="1"/>
  <c r="P243" i="1"/>
  <c r="L243" i="1"/>
  <c r="K243" i="1"/>
  <c r="AE243" i="1" s="1"/>
  <c r="J243" i="1"/>
  <c r="G243" i="1"/>
  <c r="F243" i="1"/>
  <c r="AV242" i="1"/>
  <c r="AP242" i="1"/>
  <c r="AO242" i="1"/>
  <c r="AQ242" i="1" s="1"/>
  <c r="AM242" i="1"/>
  <c r="AN242" i="1" s="1"/>
  <c r="AL242" i="1"/>
  <c r="AJ242" i="1"/>
  <c r="AI242" i="1"/>
  <c r="X242" i="1"/>
  <c r="S242" i="1"/>
  <c r="R242" i="1"/>
  <c r="O242" i="1"/>
  <c r="N242" i="1"/>
  <c r="I242" i="1"/>
  <c r="J242" i="1" s="1"/>
  <c r="H242" i="1"/>
  <c r="E242" i="1"/>
  <c r="F242" i="1" s="1"/>
  <c r="D242" i="1"/>
  <c r="AS241" i="1"/>
  <c r="AR241" i="1"/>
  <c r="AQ241" i="1"/>
  <c r="AN241" i="1"/>
  <c r="AK241" i="1"/>
  <c r="AC241" i="1"/>
  <c r="AB241" i="1"/>
  <c r="Z241" i="1"/>
  <c r="Y241" i="1"/>
  <c r="V241" i="1"/>
  <c r="U241" i="1"/>
  <c r="W241" i="1" s="1"/>
  <c r="T241" i="1"/>
  <c r="Q241" i="1"/>
  <c r="P241" i="1"/>
  <c r="L241" i="1"/>
  <c r="K241" i="1"/>
  <c r="J241" i="1"/>
  <c r="G241" i="1"/>
  <c r="F241" i="1"/>
  <c r="AS240" i="1"/>
  <c r="AR240" i="1"/>
  <c r="AQ240" i="1"/>
  <c r="AN240" i="1"/>
  <c r="AK240" i="1"/>
  <c r="AC240" i="1"/>
  <c r="AB240" i="1"/>
  <c r="AD240" i="1" s="1"/>
  <c r="Z240" i="1"/>
  <c r="Y240" i="1"/>
  <c r="V240" i="1"/>
  <c r="U240" i="1"/>
  <c r="T240" i="1"/>
  <c r="Q240" i="1"/>
  <c r="P240" i="1"/>
  <c r="L240" i="1"/>
  <c r="AF240" i="1" s="1"/>
  <c r="K240" i="1"/>
  <c r="AE240" i="1" s="1"/>
  <c r="J240" i="1"/>
  <c r="G240" i="1"/>
  <c r="F240" i="1"/>
  <c r="AS239" i="1"/>
  <c r="AR239" i="1"/>
  <c r="AQ239" i="1"/>
  <c r="AN239" i="1"/>
  <c r="AK239" i="1"/>
  <c r="AC239" i="1"/>
  <c r="AB239" i="1"/>
  <c r="Z239" i="1"/>
  <c r="Y239" i="1"/>
  <c r="V239" i="1"/>
  <c r="U239" i="1"/>
  <c r="T239" i="1"/>
  <c r="Q239" i="1"/>
  <c r="P239" i="1"/>
  <c r="L239" i="1"/>
  <c r="K239" i="1"/>
  <c r="J239" i="1"/>
  <c r="G239" i="1"/>
  <c r="F239" i="1"/>
  <c r="AS238" i="1"/>
  <c r="AR238" i="1"/>
  <c r="AQ238" i="1"/>
  <c r="AN238" i="1"/>
  <c r="AK238" i="1"/>
  <c r="AC238" i="1"/>
  <c r="AB238" i="1"/>
  <c r="Z238" i="1"/>
  <c r="Y238" i="1"/>
  <c r="V238" i="1"/>
  <c r="AF238" i="1" s="1"/>
  <c r="U238" i="1"/>
  <c r="T238" i="1"/>
  <c r="Q238" i="1"/>
  <c r="P238" i="1"/>
  <c r="L238" i="1"/>
  <c r="K238" i="1"/>
  <c r="AE238" i="1" s="1"/>
  <c r="J238" i="1"/>
  <c r="G238" i="1"/>
  <c r="F238" i="1"/>
  <c r="AS237" i="1"/>
  <c r="AR237" i="1"/>
  <c r="AQ237" i="1"/>
  <c r="AN237" i="1"/>
  <c r="AK237" i="1"/>
  <c r="AC237" i="1"/>
  <c r="AB237" i="1"/>
  <c r="Z237" i="1"/>
  <c r="Y237" i="1"/>
  <c r="V237" i="1"/>
  <c r="U237" i="1"/>
  <c r="T237" i="1"/>
  <c r="Q237" i="1"/>
  <c r="P237" i="1"/>
  <c r="L237" i="1"/>
  <c r="K237" i="1"/>
  <c r="AE237" i="1" s="1"/>
  <c r="J237" i="1"/>
  <c r="G237" i="1"/>
  <c r="F237" i="1"/>
  <c r="AS236" i="1"/>
  <c r="AR236" i="1"/>
  <c r="AQ236" i="1"/>
  <c r="AN236" i="1"/>
  <c r="AK236" i="1"/>
  <c r="AC236" i="1"/>
  <c r="AB236" i="1"/>
  <c r="Z236" i="1"/>
  <c r="Y236" i="1"/>
  <c r="V236" i="1"/>
  <c r="AF236" i="1" s="1"/>
  <c r="U236" i="1"/>
  <c r="T236" i="1"/>
  <c r="Q236" i="1"/>
  <c r="P236" i="1"/>
  <c r="L236" i="1"/>
  <c r="K236" i="1"/>
  <c r="J236" i="1"/>
  <c r="G236" i="1"/>
  <c r="F236" i="1"/>
  <c r="AV235" i="1"/>
  <c r="AP235" i="1"/>
  <c r="AO235" i="1"/>
  <c r="AM235" i="1"/>
  <c r="AL235" i="1"/>
  <c r="AJ235" i="1"/>
  <c r="AI235" i="1"/>
  <c r="X235" i="1"/>
  <c r="S235" i="1"/>
  <c r="R235" i="1"/>
  <c r="O235" i="1"/>
  <c r="N235" i="1"/>
  <c r="I235" i="1"/>
  <c r="H235" i="1"/>
  <c r="E235" i="1"/>
  <c r="D235" i="1"/>
  <c r="AS234" i="1"/>
  <c r="AR234" i="1"/>
  <c r="AT234" i="1" s="1"/>
  <c r="AQ234" i="1"/>
  <c r="AN234" i="1"/>
  <c r="AK234" i="1"/>
  <c r="AC234" i="1"/>
  <c r="AB234" i="1"/>
  <c r="Z234" i="1"/>
  <c r="Y234" i="1"/>
  <c r="V234" i="1"/>
  <c r="U234" i="1"/>
  <c r="T234" i="1"/>
  <c r="Q234" i="1"/>
  <c r="P234" i="1"/>
  <c r="L234" i="1"/>
  <c r="K234" i="1"/>
  <c r="J234" i="1"/>
  <c r="G234" i="1"/>
  <c r="F234" i="1"/>
  <c r="AS233" i="1"/>
  <c r="AR233" i="1"/>
  <c r="AQ233" i="1"/>
  <c r="AN233" i="1"/>
  <c r="AK233" i="1"/>
  <c r="AC233" i="1"/>
  <c r="AB233" i="1"/>
  <c r="Z233" i="1"/>
  <c r="Y233" i="1"/>
  <c r="V233" i="1"/>
  <c r="U233" i="1"/>
  <c r="T233" i="1"/>
  <c r="Q233" i="1"/>
  <c r="P233" i="1"/>
  <c r="L233" i="1"/>
  <c r="K233" i="1"/>
  <c r="J233" i="1"/>
  <c r="G233" i="1"/>
  <c r="F233" i="1"/>
  <c r="AS232" i="1"/>
  <c r="AR232" i="1"/>
  <c r="AQ232" i="1"/>
  <c r="AN232" i="1"/>
  <c r="AK232" i="1"/>
  <c r="AC232" i="1"/>
  <c r="AB232" i="1"/>
  <c r="Z232" i="1"/>
  <c r="Y232" i="1"/>
  <c r="V232" i="1"/>
  <c r="U232" i="1"/>
  <c r="W232" i="1" s="1"/>
  <c r="T232" i="1"/>
  <c r="Q232" i="1"/>
  <c r="P232" i="1"/>
  <c r="L232" i="1"/>
  <c r="K232" i="1"/>
  <c r="J232" i="1"/>
  <c r="G232" i="1"/>
  <c r="F232" i="1"/>
  <c r="AS231" i="1"/>
  <c r="AR231" i="1"/>
  <c r="AQ231" i="1"/>
  <c r="AN231" i="1"/>
  <c r="AK231" i="1"/>
  <c r="AC231" i="1"/>
  <c r="AB231" i="1"/>
  <c r="Z231" i="1"/>
  <c r="Y231" i="1"/>
  <c r="V231" i="1"/>
  <c r="U231" i="1"/>
  <c r="T231" i="1"/>
  <c r="Q231" i="1"/>
  <c r="P231" i="1"/>
  <c r="L231" i="1"/>
  <c r="AF231" i="1" s="1"/>
  <c r="K231" i="1"/>
  <c r="AE231" i="1" s="1"/>
  <c r="J231" i="1"/>
  <c r="G231" i="1"/>
  <c r="F231" i="1"/>
  <c r="AS230" i="1"/>
  <c r="AR230" i="1"/>
  <c r="AQ230" i="1"/>
  <c r="AN230" i="1"/>
  <c r="AK230" i="1"/>
  <c r="AC230" i="1"/>
  <c r="AB230" i="1"/>
  <c r="Z230" i="1"/>
  <c r="Y230" i="1"/>
  <c r="V230" i="1"/>
  <c r="AF230" i="1" s="1"/>
  <c r="U230" i="1"/>
  <c r="W230" i="1" s="1"/>
  <c r="T230" i="1"/>
  <c r="Q230" i="1"/>
  <c r="P230" i="1"/>
  <c r="L230" i="1"/>
  <c r="K230" i="1"/>
  <c r="J230" i="1"/>
  <c r="G230" i="1"/>
  <c r="F230" i="1"/>
  <c r="AS229" i="1"/>
  <c r="AR229" i="1"/>
  <c r="AQ229" i="1"/>
  <c r="AN229" i="1"/>
  <c r="AK229" i="1"/>
  <c r="AC229" i="1"/>
  <c r="AB229" i="1"/>
  <c r="Z229" i="1"/>
  <c r="Y229" i="1"/>
  <c r="V229" i="1"/>
  <c r="U229" i="1"/>
  <c r="T229" i="1"/>
  <c r="Q229" i="1"/>
  <c r="P229" i="1"/>
  <c r="L229" i="1"/>
  <c r="K229" i="1"/>
  <c r="AE229" i="1" s="1"/>
  <c r="J229" i="1"/>
  <c r="G229" i="1"/>
  <c r="F229" i="1"/>
  <c r="AV228" i="1"/>
  <c r="AP228" i="1"/>
  <c r="AO228" i="1"/>
  <c r="AM228" i="1"/>
  <c r="AL228" i="1"/>
  <c r="AJ228" i="1"/>
  <c r="AI228" i="1"/>
  <c r="X228" i="1"/>
  <c r="S228" i="1"/>
  <c r="R228" i="1"/>
  <c r="O228" i="1"/>
  <c r="N228" i="1"/>
  <c r="I228" i="1"/>
  <c r="J228" i="1" s="1"/>
  <c r="H228" i="1"/>
  <c r="E228" i="1"/>
  <c r="D228" i="1"/>
  <c r="AS227" i="1"/>
  <c r="AR227" i="1"/>
  <c r="AQ227" i="1"/>
  <c r="AN227" i="1"/>
  <c r="AK227" i="1"/>
  <c r="AC227" i="1"/>
  <c r="AB227" i="1"/>
  <c r="Z227" i="1"/>
  <c r="Y227" i="1"/>
  <c r="V227" i="1"/>
  <c r="U227" i="1"/>
  <c r="T227" i="1"/>
  <c r="Q227" i="1"/>
  <c r="P227" i="1"/>
  <c r="L227" i="1"/>
  <c r="K227" i="1"/>
  <c r="J227" i="1"/>
  <c r="G227" i="1"/>
  <c r="F227" i="1"/>
  <c r="AS226" i="1"/>
  <c r="AR226" i="1"/>
  <c r="AQ226" i="1"/>
  <c r="AN226" i="1"/>
  <c r="AK226" i="1"/>
  <c r="AC226" i="1"/>
  <c r="AB226" i="1"/>
  <c r="Z226" i="1"/>
  <c r="Y226" i="1"/>
  <c r="V226" i="1"/>
  <c r="U226" i="1"/>
  <c r="T226" i="1"/>
  <c r="Q226" i="1"/>
  <c r="P226" i="1"/>
  <c r="L226" i="1"/>
  <c r="AF226" i="1" s="1"/>
  <c r="K226" i="1"/>
  <c r="J226" i="1"/>
  <c r="G226" i="1"/>
  <c r="F226" i="1"/>
  <c r="AS225" i="1"/>
  <c r="AR225" i="1"/>
  <c r="AQ225" i="1"/>
  <c r="AN225" i="1"/>
  <c r="AK225" i="1"/>
  <c r="AC225" i="1"/>
  <c r="AB225" i="1"/>
  <c r="Z225" i="1"/>
  <c r="AA225" i="1" s="1"/>
  <c r="Y225" i="1"/>
  <c r="V225" i="1"/>
  <c r="U225" i="1"/>
  <c r="T225" i="1"/>
  <c r="Q225" i="1"/>
  <c r="P225" i="1"/>
  <c r="L225" i="1"/>
  <c r="K225" i="1"/>
  <c r="AE225" i="1" s="1"/>
  <c r="J225" i="1"/>
  <c r="G225" i="1"/>
  <c r="F225" i="1"/>
  <c r="AS224" i="1"/>
  <c r="AR224" i="1"/>
  <c r="AQ224" i="1"/>
  <c r="AN224" i="1"/>
  <c r="AK224" i="1"/>
  <c r="AC224" i="1"/>
  <c r="AB224" i="1"/>
  <c r="Z224" i="1"/>
  <c r="AA224" i="1" s="1"/>
  <c r="Y224" i="1"/>
  <c r="V224" i="1"/>
  <c r="U224" i="1"/>
  <c r="T224" i="1"/>
  <c r="Q224" i="1"/>
  <c r="P224" i="1"/>
  <c r="L224" i="1"/>
  <c r="K224" i="1"/>
  <c r="J224" i="1"/>
  <c r="G224" i="1"/>
  <c r="F224" i="1"/>
  <c r="AS223" i="1"/>
  <c r="AR223" i="1"/>
  <c r="AQ223" i="1"/>
  <c r="AN223" i="1"/>
  <c r="AK223" i="1"/>
  <c r="AC223" i="1"/>
  <c r="AB223" i="1"/>
  <c r="Z223" i="1"/>
  <c r="Y223" i="1"/>
  <c r="V223" i="1"/>
  <c r="AF223" i="1" s="1"/>
  <c r="U223" i="1"/>
  <c r="T223" i="1"/>
  <c r="Q223" i="1"/>
  <c r="P223" i="1"/>
  <c r="L223" i="1"/>
  <c r="K223" i="1"/>
  <c r="AE223" i="1" s="1"/>
  <c r="J223" i="1"/>
  <c r="G223" i="1"/>
  <c r="F223" i="1"/>
  <c r="AS222" i="1"/>
  <c r="AR222" i="1"/>
  <c r="AQ222" i="1"/>
  <c r="AN222" i="1"/>
  <c r="AK222" i="1"/>
  <c r="AC222" i="1"/>
  <c r="AB222" i="1"/>
  <c r="AB228" i="1" s="1"/>
  <c r="Z222" i="1"/>
  <c r="Y222" i="1"/>
  <c r="V222" i="1"/>
  <c r="U222" i="1"/>
  <c r="T222" i="1"/>
  <c r="Q222" i="1"/>
  <c r="P222" i="1"/>
  <c r="L222" i="1"/>
  <c r="K222" i="1"/>
  <c r="J222" i="1"/>
  <c r="G222" i="1"/>
  <c r="F222" i="1"/>
  <c r="AV221" i="1"/>
  <c r="AP221" i="1"/>
  <c r="AO221" i="1"/>
  <c r="AM221" i="1"/>
  <c r="AN221" i="1" s="1"/>
  <c r="AL221" i="1"/>
  <c r="AJ221" i="1"/>
  <c r="AI221" i="1"/>
  <c r="X221" i="1"/>
  <c r="S221" i="1"/>
  <c r="R221" i="1"/>
  <c r="O221" i="1"/>
  <c r="N221" i="1"/>
  <c r="I221" i="1"/>
  <c r="H221" i="1"/>
  <c r="E221" i="1"/>
  <c r="F221" i="1" s="1"/>
  <c r="D221" i="1"/>
  <c r="AS220" i="1"/>
  <c r="AR220" i="1"/>
  <c r="AQ220" i="1"/>
  <c r="AN220" i="1"/>
  <c r="AK220" i="1"/>
  <c r="AC220" i="1"/>
  <c r="AB220" i="1"/>
  <c r="Z220" i="1"/>
  <c r="Y220" i="1"/>
  <c r="V220" i="1"/>
  <c r="U220" i="1"/>
  <c r="W220" i="1" s="1"/>
  <c r="T220" i="1"/>
  <c r="Q220" i="1"/>
  <c r="P220" i="1"/>
  <c r="L220" i="1"/>
  <c r="K220" i="1"/>
  <c r="J220" i="1"/>
  <c r="G220" i="1"/>
  <c r="F220" i="1"/>
  <c r="AS219" i="1"/>
  <c r="AR219" i="1"/>
  <c r="AQ219" i="1"/>
  <c r="AN219" i="1"/>
  <c r="AK219" i="1"/>
  <c r="AC219" i="1"/>
  <c r="AB219" i="1"/>
  <c r="AD219" i="1" s="1"/>
  <c r="Z219" i="1"/>
  <c r="AA219" i="1" s="1"/>
  <c r="Y219" i="1"/>
  <c r="V219" i="1"/>
  <c r="U219" i="1"/>
  <c r="T219" i="1"/>
  <c r="Q219" i="1"/>
  <c r="P219" i="1"/>
  <c r="L219" i="1"/>
  <c r="AF219" i="1" s="1"/>
  <c r="K219" i="1"/>
  <c r="AE219" i="1" s="1"/>
  <c r="J219" i="1"/>
  <c r="G219" i="1"/>
  <c r="F219" i="1"/>
  <c r="AS218" i="1"/>
  <c r="AR218" i="1"/>
  <c r="AQ218" i="1"/>
  <c r="AN218" i="1"/>
  <c r="AK218" i="1"/>
  <c r="AC218" i="1"/>
  <c r="AB218" i="1"/>
  <c r="Z218" i="1"/>
  <c r="Y218" i="1"/>
  <c r="V218" i="1"/>
  <c r="AF218" i="1" s="1"/>
  <c r="U218" i="1"/>
  <c r="T218" i="1"/>
  <c r="Q218" i="1"/>
  <c r="P218" i="1"/>
  <c r="L218" i="1"/>
  <c r="K218" i="1"/>
  <c r="AE218" i="1" s="1"/>
  <c r="J218" i="1"/>
  <c r="G218" i="1"/>
  <c r="F218" i="1"/>
  <c r="AS217" i="1"/>
  <c r="AR217" i="1"/>
  <c r="AQ217" i="1"/>
  <c r="AN217" i="1"/>
  <c r="AK217" i="1"/>
  <c r="AF217" i="1"/>
  <c r="AC217" i="1"/>
  <c r="AB217" i="1"/>
  <c r="Z217" i="1"/>
  <c r="Y217" i="1"/>
  <c r="V217" i="1"/>
  <c r="U217" i="1"/>
  <c r="T217" i="1"/>
  <c r="Q217" i="1"/>
  <c r="P217" i="1"/>
  <c r="L217" i="1"/>
  <c r="K217" i="1"/>
  <c r="AE217" i="1" s="1"/>
  <c r="J217" i="1"/>
  <c r="G217" i="1"/>
  <c r="F217" i="1"/>
  <c r="AS216" i="1"/>
  <c r="AR216" i="1"/>
  <c r="AQ216" i="1"/>
  <c r="AN216" i="1"/>
  <c r="AK216" i="1"/>
  <c r="AC216" i="1"/>
  <c r="AB216" i="1"/>
  <c r="Z216" i="1"/>
  <c r="Y216" i="1"/>
  <c r="V216" i="1"/>
  <c r="AF216" i="1" s="1"/>
  <c r="U216" i="1"/>
  <c r="W216" i="1" s="1"/>
  <c r="T216" i="1"/>
  <c r="Q216" i="1"/>
  <c r="P216" i="1"/>
  <c r="L216" i="1"/>
  <c r="K216" i="1"/>
  <c r="J216" i="1"/>
  <c r="G216" i="1"/>
  <c r="F216" i="1"/>
  <c r="AS215" i="1"/>
  <c r="AR215" i="1"/>
  <c r="AQ215" i="1"/>
  <c r="AN215" i="1"/>
  <c r="AK215" i="1"/>
  <c r="AC215" i="1"/>
  <c r="AB215" i="1"/>
  <c r="Z215" i="1"/>
  <c r="Y215" i="1"/>
  <c r="V215" i="1"/>
  <c r="AF215" i="1" s="1"/>
  <c r="U215" i="1"/>
  <c r="T215" i="1"/>
  <c r="Q215" i="1"/>
  <c r="P215" i="1"/>
  <c r="L215" i="1"/>
  <c r="K215" i="1"/>
  <c r="AE215" i="1" s="1"/>
  <c r="J215" i="1"/>
  <c r="G215" i="1"/>
  <c r="F215" i="1"/>
  <c r="AV214" i="1"/>
  <c r="AP214" i="1"/>
  <c r="AO214" i="1"/>
  <c r="AM214" i="1"/>
  <c r="AN214" i="1" s="1"/>
  <c r="AL214" i="1"/>
  <c r="AJ214" i="1"/>
  <c r="AI214" i="1"/>
  <c r="X214" i="1"/>
  <c r="S214" i="1"/>
  <c r="R214" i="1"/>
  <c r="O214" i="1"/>
  <c r="N214" i="1"/>
  <c r="I214" i="1"/>
  <c r="H214" i="1"/>
  <c r="E214" i="1"/>
  <c r="F214" i="1" s="1"/>
  <c r="D214" i="1"/>
  <c r="AS213" i="1"/>
  <c r="AR213" i="1"/>
  <c r="AQ213" i="1"/>
  <c r="AN213" i="1"/>
  <c r="AK213" i="1"/>
  <c r="AC213" i="1"/>
  <c r="AB213" i="1"/>
  <c r="Z213" i="1"/>
  <c r="Y213" i="1"/>
  <c r="V213" i="1"/>
  <c r="U213" i="1"/>
  <c r="T213" i="1"/>
  <c r="Q213" i="1"/>
  <c r="P213" i="1"/>
  <c r="L213" i="1"/>
  <c r="K213" i="1"/>
  <c r="J213" i="1"/>
  <c r="G213" i="1"/>
  <c r="F213" i="1"/>
  <c r="AS212" i="1"/>
  <c r="AR212" i="1"/>
  <c r="AQ212" i="1"/>
  <c r="AN212" i="1"/>
  <c r="AK212" i="1"/>
  <c r="AC212" i="1"/>
  <c r="AB212" i="1"/>
  <c r="AD212" i="1" s="1"/>
  <c r="Z212" i="1"/>
  <c r="Y212" i="1"/>
  <c r="V212" i="1"/>
  <c r="U212" i="1"/>
  <c r="T212" i="1"/>
  <c r="Q212" i="1"/>
  <c r="P212" i="1"/>
  <c r="L212" i="1"/>
  <c r="K212" i="1"/>
  <c r="J212" i="1"/>
  <c r="G212" i="1"/>
  <c r="F212" i="1"/>
  <c r="AS211" i="1"/>
  <c r="AR211" i="1"/>
  <c r="AQ211" i="1"/>
  <c r="AN211" i="1"/>
  <c r="AK211" i="1"/>
  <c r="AC211" i="1"/>
  <c r="AB211" i="1"/>
  <c r="Z211" i="1"/>
  <c r="Y211" i="1"/>
  <c r="V211" i="1"/>
  <c r="U211" i="1"/>
  <c r="W211" i="1" s="1"/>
  <c r="T211" i="1"/>
  <c r="Q211" i="1"/>
  <c r="P211" i="1"/>
  <c r="L211" i="1"/>
  <c r="K211" i="1"/>
  <c r="AE211" i="1" s="1"/>
  <c r="J211" i="1"/>
  <c r="G211" i="1"/>
  <c r="F211" i="1"/>
  <c r="AS210" i="1"/>
  <c r="AR210" i="1"/>
  <c r="AQ210" i="1"/>
  <c r="AN210" i="1"/>
  <c r="AK210" i="1"/>
  <c r="AC210" i="1"/>
  <c r="AB210" i="1"/>
  <c r="Z210" i="1"/>
  <c r="Y210" i="1"/>
  <c r="V210" i="1"/>
  <c r="AF210" i="1" s="1"/>
  <c r="U210" i="1"/>
  <c r="T210" i="1"/>
  <c r="Q210" i="1"/>
  <c r="P210" i="1"/>
  <c r="L210" i="1"/>
  <c r="K210" i="1"/>
  <c r="J210" i="1"/>
  <c r="G210" i="1"/>
  <c r="F210" i="1"/>
  <c r="AS209" i="1"/>
  <c r="AR209" i="1"/>
  <c r="AT209" i="1" s="1"/>
  <c r="AQ209" i="1"/>
  <c r="AN209" i="1"/>
  <c r="AK209" i="1"/>
  <c r="AC209" i="1"/>
  <c r="AB209" i="1"/>
  <c r="AD209" i="1" s="1"/>
  <c r="Z209" i="1"/>
  <c r="Y209" i="1"/>
  <c r="V209" i="1"/>
  <c r="AF209" i="1" s="1"/>
  <c r="U209" i="1"/>
  <c r="T209" i="1"/>
  <c r="Q209" i="1"/>
  <c r="P209" i="1"/>
  <c r="L209" i="1"/>
  <c r="K209" i="1"/>
  <c r="AE209" i="1" s="1"/>
  <c r="J209" i="1"/>
  <c r="G209" i="1"/>
  <c r="F209" i="1"/>
  <c r="AS208" i="1"/>
  <c r="AR208" i="1"/>
  <c r="AQ208" i="1"/>
  <c r="AN208" i="1"/>
  <c r="AK208" i="1"/>
  <c r="AC208" i="1"/>
  <c r="AB208" i="1"/>
  <c r="Z208" i="1"/>
  <c r="Y208" i="1"/>
  <c r="V208" i="1"/>
  <c r="U208" i="1"/>
  <c r="T208" i="1"/>
  <c r="Q208" i="1"/>
  <c r="P208" i="1"/>
  <c r="L208" i="1"/>
  <c r="K208" i="1"/>
  <c r="J208" i="1"/>
  <c r="G208" i="1"/>
  <c r="F208" i="1"/>
  <c r="AV207" i="1"/>
  <c r="AP207" i="1"/>
  <c r="AO207" i="1"/>
  <c r="AQ207" i="1" s="1"/>
  <c r="AM207" i="1"/>
  <c r="AN207" i="1" s="1"/>
  <c r="AL207" i="1"/>
  <c r="AJ207" i="1"/>
  <c r="AI207" i="1"/>
  <c r="X207" i="1"/>
  <c r="S207" i="1"/>
  <c r="T207" i="1" s="1"/>
  <c r="R207" i="1"/>
  <c r="Q207" i="1"/>
  <c r="O207" i="1"/>
  <c r="P207" i="1" s="1"/>
  <c r="N207" i="1"/>
  <c r="I207" i="1"/>
  <c r="H207" i="1"/>
  <c r="E207" i="1"/>
  <c r="D207" i="1"/>
  <c r="AS206" i="1"/>
  <c r="AR206" i="1"/>
  <c r="AT206" i="1" s="1"/>
  <c r="AQ206" i="1"/>
  <c r="AN206" i="1"/>
  <c r="AK206" i="1"/>
  <c r="AC206" i="1"/>
  <c r="AB206" i="1"/>
  <c r="Z206" i="1"/>
  <c r="AA206" i="1" s="1"/>
  <c r="Y206" i="1"/>
  <c r="V206" i="1"/>
  <c r="U206" i="1"/>
  <c r="T206" i="1"/>
  <c r="Q206" i="1"/>
  <c r="P206" i="1"/>
  <c r="L206" i="1"/>
  <c r="K206" i="1"/>
  <c r="J206" i="1"/>
  <c r="G206" i="1"/>
  <c r="F206" i="1"/>
  <c r="AS205" i="1"/>
  <c r="AR205" i="1"/>
  <c r="AQ205" i="1"/>
  <c r="AN205" i="1"/>
  <c r="AK205" i="1"/>
  <c r="AC205" i="1"/>
  <c r="AB205" i="1"/>
  <c r="Z205" i="1"/>
  <c r="AA205" i="1" s="1"/>
  <c r="Y205" i="1"/>
  <c r="V205" i="1"/>
  <c r="U205" i="1"/>
  <c r="W205" i="1" s="1"/>
  <c r="T205" i="1"/>
  <c r="Q205" i="1"/>
  <c r="P205" i="1"/>
  <c r="L205" i="1"/>
  <c r="K205" i="1"/>
  <c r="J205" i="1"/>
  <c r="G205" i="1"/>
  <c r="F205" i="1"/>
  <c r="AS204" i="1"/>
  <c r="AR204" i="1"/>
  <c r="AQ204" i="1"/>
  <c r="AN204" i="1"/>
  <c r="AK204" i="1"/>
  <c r="AC204" i="1"/>
  <c r="AB204" i="1"/>
  <c r="AD204" i="1" s="1"/>
  <c r="Z204" i="1"/>
  <c r="Y204" i="1"/>
  <c r="V204" i="1"/>
  <c r="U204" i="1"/>
  <c r="T204" i="1"/>
  <c r="Q204" i="1"/>
  <c r="P204" i="1"/>
  <c r="L204" i="1"/>
  <c r="K204" i="1"/>
  <c r="M204" i="1" s="1"/>
  <c r="J204" i="1"/>
  <c r="G204" i="1"/>
  <c r="F204" i="1"/>
  <c r="AS203" i="1"/>
  <c r="AR203" i="1"/>
  <c r="AQ203" i="1"/>
  <c r="AN203" i="1"/>
  <c r="AK203" i="1"/>
  <c r="AF203" i="1"/>
  <c r="AC203" i="1"/>
  <c r="AB203" i="1"/>
  <c r="Z203" i="1"/>
  <c r="AA203" i="1" s="1"/>
  <c r="Y203" i="1"/>
  <c r="V203" i="1"/>
  <c r="U203" i="1"/>
  <c r="W203" i="1" s="1"/>
  <c r="T203" i="1"/>
  <c r="Q203" i="1"/>
  <c r="P203" i="1"/>
  <c r="L203" i="1"/>
  <c r="K203" i="1"/>
  <c r="J203" i="1"/>
  <c r="G203" i="1"/>
  <c r="F203" i="1"/>
  <c r="AS202" i="1"/>
  <c r="AR202" i="1"/>
  <c r="AQ202" i="1"/>
  <c r="AN202" i="1"/>
  <c r="AK202" i="1"/>
  <c r="AC202" i="1"/>
  <c r="AB202" i="1"/>
  <c r="Z202" i="1"/>
  <c r="Y202" i="1"/>
  <c r="V202" i="1"/>
  <c r="U202" i="1"/>
  <c r="T202" i="1"/>
  <c r="Q202" i="1"/>
  <c r="P202" i="1"/>
  <c r="L202" i="1"/>
  <c r="K202" i="1"/>
  <c r="M202" i="1" s="1"/>
  <c r="J202" i="1"/>
  <c r="G202" i="1"/>
  <c r="F202" i="1"/>
  <c r="AS201" i="1"/>
  <c r="AR201" i="1"/>
  <c r="AQ201" i="1"/>
  <c r="AN201" i="1"/>
  <c r="AK201" i="1"/>
  <c r="AC201" i="1"/>
  <c r="AB201" i="1"/>
  <c r="Z201" i="1"/>
  <c r="Y201" i="1"/>
  <c r="V201" i="1"/>
  <c r="AF201" i="1" s="1"/>
  <c r="U201" i="1"/>
  <c r="T201" i="1"/>
  <c r="Q201" i="1"/>
  <c r="P201" i="1"/>
  <c r="L201" i="1"/>
  <c r="K201" i="1"/>
  <c r="J201" i="1"/>
  <c r="G201" i="1"/>
  <c r="F201" i="1"/>
  <c r="AV200" i="1"/>
  <c r="AP200" i="1"/>
  <c r="AO200" i="1"/>
  <c r="AM200" i="1"/>
  <c r="AL200" i="1"/>
  <c r="AJ200" i="1"/>
  <c r="AI200" i="1"/>
  <c r="AK200" i="1" s="1"/>
  <c r="X200" i="1"/>
  <c r="S200" i="1"/>
  <c r="R200" i="1"/>
  <c r="O200" i="1"/>
  <c r="Q200" i="1" s="1"/>
  <c r="N200" i="1"/>
  <c r="I200" i="1"/>
  <c r="H200" i="1"/>
  <c r="E200" i="1"/>
  <c r="G200" i="1" s="1"/>
  <c r="D200" i="1"/>
  <c r="AS199" i="1"/>
  <c r="AR199" i="1"/>
  <c r="AT199" i="1" s="1"/>
  <c r="AQ199" i="1"/>
  <c r="AN199" i="1"/>
  <c r="AK199" i="1"/>
  <c r="AC199" i="1"/>
  <c r="AB199" i="1"/>
  <c r="Z199" i="1"/>
  <c r="Y199" i="1"/>
  <c r="V199" i="1"/>
  <c r="U199" i="1"/>
  <c r="T199" i="1"/>
  <c r="Q199" i="1"/>
  <c r="P199" i="1"/>
  <c r="L199" i="1"/>
  <c r="K199" i="1"/>
  <c r="J199" i="1"/>
  <c r="G199" i="1"/>
  <c r="F199" i="1"/>
  <c r="AS198" i="1"/>
  <c r="AR198" i="1"/>
  <c r="AQ198" i="1"/>
  <c r="AN198" i="1"/>
  <c r="AK198" i="1"/>
  <c r="AC198" i="1"/>
  <c r="AB198" i="1"/>
  <c r="AD198" i="1" s="1"/>
  <c r="Z198" i="1"/>
  <c r="Y198" i="1"/>
  <c r="V198" i="1"/>
  <c r="U198" i="1"/>
  <c r="T198" i="1"/>
  <c r="Q198" i="1"/>
  <c r="P198" i="1"/>
  <c r="L198" i="1"/>
  <c r="AF198" i="1" s="1"/>
  <c r="K198" i="1"/>
  <c r="J198" i="1"/>
  <c r="G198" i="1"/>
  <c r="F198" i="1"/>
  <c r="AS197" i="1"/>
  <c r="AR197" i="1"/>
  <c r="AQ197" i="1"/>
  <c r="AN197" i="1"/>
  <c r="AK197" i="1"/>
  <c r="AC197" i="1"/>
  <c r="AB197" i="1"/>
  <c r="Z197" i="1"/>
  <c r="Y197" i="1"/>
  <c r="V197" i="1"/>
  <c r="U197" i="1"/>
  <c r="W197" i="1" s="1"/>
  <c r="T197" i="1"/>
  <c r="Q197" i="1"/>
  <c r="P197" i="1"/>
  <c r="L197" i="1"/>
  <c r="K197" i="1"/>
  <c r="J197" i="1"/>
  <c r="G197" i="1"/>
  <c r="F197" i="1"/>
  <c r="AS196" i="1"/>
  <c r="AR196" i="1"/>
  <c r="AQ196" i="1"/>
  <c r="AN196" i="1"/>
  <c r="AK196" i="1"/>
  <c r="AC196" i="1"/>
  <c r="AB196" i="1"/>
  <c r="Z196" i="1"/>
  <c r="Y196" i="1"/>
  <c r="V196" i="1"/>
  <c r="U196" i="1"/>
  <c r="T196" i="1"/>
  <c r="Q196" i="1"/>
  <c r="P196" i="1"/>
  <c r="L196" i="1"/>
  <c r="K196" i="1"/>
  <c r="M196" i="1" s="1"/>
  <c r="J196" i="1"/>
  <c r="G196" i="1"/>
  <c r="F196" i="1"/>
  <c r="AS195" i="1"/>
  <c r="AR195" i="1"/>
  <c r="AT195" i="1" s="1"/>
  <c r="AQ195" i="1"/>
  <c r="AN195" i="1"/>
  <c r="AK195" i="1"/>
  <c r="AC195" i="1"/>
  <c r="AB195" i="1"/>
  <c r="Z195" i="1"/>
  <c r="AA195" i="1" s="1"/>
  <c r="Y195" i="1"/>
  <c r="V195" i="1"/>
  <c r="U195" i="1"/>
  <c r="W195" i="1" s="1"/>
  <c r="T195" i="1"/>
  <c r="Q195" i="1"/>
  <c r="P195" i="1"/>
  <c r="L195" i="1"/>
  <c r="K195" i="1"/>
  <c r="J195" i="1"/>
  <c r="G195" i="1"/>
  <c r="F195" i="1"/>
  <c r="AS194" i="1"/>
  <c r="AR194" i="1"/>
  <c r="AQ194" i="1"/>
  <c r="AN194" i="1"/>
  <c r="AK194" i="1"/>
  <c r="AC194" i="1"/>
  <c r="AB194" i="1"/>
  <c r="Z194" i="1"/>
  <c r="Y194" i="1"/>
  <c r="V194" i="1"/>
  <c r="U194" i="1"/>
  <c r="T194" i="1"/>
  <c r="Q194" i="1"/>
  <c r="P194" i="1"/>
  <c r="L194" i="1"/>
  <c r="K194" i="1"/>
  <c r="J194" i="1"/>
  <c r="G194" i="1"/>
  <c r="F194" i="1"/>
  <c r="AV193" i="1"/>
  <c r="AP193" i="1"/>
  <c r="AO193" i="1"/>
  <c r="AM193" i="1"/>
  <c r="AL193" i="1"/>
  <c r="AJ193" i="1"/>
  <c r="AI193" i="1"/>
  <c r="AK193" i="1" s="1"/>
  <c r="X193" i="1"/>
  <c r="S193" i="1"/>
  <c r="R193" i="1"/>
  <c r="O193" i="1"/>
  <c r="Q193" i="1" s="1"/>
  <c r="N193" i="1"/>
  <c r="I193" i="1"/>
  <c r="H193" i="1"/>
  <c r="E193" i="1"/>
  <c r="G193" i="1" s="1"/>
  <c r="D193" i="1"/>
  <c r="AS192" i="1"/>
  <c r="AR192" i="1"/>
  <c r="AQ192" i="1"/>
  <c r="AN192" i="1"/>
  <c r="AK192" i="1"/>
  <c r="AC192" i="1"/>
  <c r="AB192" i="1"/>
  <c r="AD192" i="1" s="1"/>
  <c r="Z192" i="1"/>
  <c r="AA192" i="1" s="1"/>
  <c r="Y192" i="1"/>
  <c r="V192" i="1"/>
  <c r="U192" i="1"/>
  <c r="T192" i="1"/>
  <c r="Q192" i="1"/>
  <c r="P192" i="1"/>
  <c r="L192" i="1"/>
  <c r="AF192" i="1" s="1"/>
  <c r="K192" i="1"/>
  <c r="J192" i="1"/>
  <c r="G192" i="1"/>
  <c r="F192" i="1"/>
  <c r="AS191" i="1"/>
  <c r="AR191" i="1"/>
  <c r="AQ191" i="1"/>
  <c r="AN191" i="1"/>
  <c r="AK191" i="1"/>
  <c r="AC191" i="1"/>
  <c r="AB191" i="1"/>
  <c r="Z191" i="1"/>
  <c r="Y191" i="1"/>
  <c r="V191" i="1"/>
  <c r="U191" i="1"/>
  <c r="W191" i="1" s="1"/>
  <c r="T191" i="1"/>
  <c r="Q191" i="1"/>
  <c r="P191" i="1"/>
  <c r="L191" i="1"/>
  <c r="AF191" i="1" s="1"/>
  <c r="K191" i="1"/>
  <c r="J191" i="1"/>
  <c r="G191" i="1"/>
  <c r="F191" i="1"/>
  <c r="AS190" i="1"/>
  <c r="AR190" i="1"/>
  <c r="AQ190" i="1"/>
  <c r="AN190" i="1"/>
  <c r="AK190" i="1"/>
  <c r="AF190" i="1"/>
  <c r="AC190" i="1"/>
  <c r="AB190" i="1"/>
  <c r="AD190" i="1" s="1"/>
  <c r="Z190" i="1"/>
  <c r="Y190" i="1"/>
  <c r="V190" i="1"/>
  <c r="U190" i="1"/>
  <c r="T190" i="1"/>
  <c r="Q190" i="1"/>
  <c r="P190" i="1"/>
  <c r="L190" i="1"/>
  <c r="K190" i="1"/>
  <c r="J190" i="1"/>
  <c r="G190" i="1"/>
  <c r="F190" i="1"/>
  <c r="AS189" i="1"/>
  <c r="AR189" i="1"/>
  <c r="AT189" i="1" s="1"/>
  <c r="AQ189" i="1"/>
  <c r="AN189" i="1"/>
  <c r="AK189" i="1"/>
  <c r="AC189" i="1"/>
  <c r="AB189" i="1"/>
  <c r="Z189" i="1"/>
  <c r="Y189" i="1"/>
  <c r="V189" i="1"/>
  <c r="U189" i="1"/>
  <c r="T189" i="1"/>
  <c r="Q189" i="1"/>
  <c r="P189" i="1"/>
  <c r="L189" i="1"/>
  <c r="K189" i="1"/>
  <c r="J189" i="1"/>
  <c r="G189" i="1"/>
  <c r="F189" i="1"/>
  <c r="AS188" i="1"/>
  <c r="AR188" i="1"/>
  <c r="AQ188" i="1"/>
  <c r="AN188" i="1"/>
  <c r="AK188" i="1"/>
  <c r="AC188" i="1"/>
  <c r="AB188" i="1"/>
  <c r="AD188" i="1" s="1"/>
  <c r="Z188" i="1"/>
  <c r="Y188" i="1"/>
  <c r="V188" i="1"/>
  <c r="U188" i="1"/>
  <c r="W188" i="1" s="1"/>
  <c r="T188" i="1"/>
  <c r="Q188" i="1"/>
  <c r="P188" i="1"/>
  <c r="L188" i="1"/>
  <c r="K188" i="1"/>
  <c r="J188" i="1"/>
  <c r="G188" i="1"/>
  <c r="F188" i="1"/>
  <c r="AS187" i="1"/>
  <c r="AR187" i="1"/>
  <c r="AQ187" i="1"/>
  <c r="AN187" i="1"/>
  <c r="AK187" i="1"/>
  <c r="AC187" i="1"/>
  <c r="AB187" i="1"/>
  <c r="Z187" i="1"/>
  <c r="Z193" i="1" s="1"/>
  <c r="Y187" i="1"/>
  <c r="V187" i="1"/>
  <c r="U187" i="1"/>
  <c r="T187" i="1"/>
  <c r="Q187" i="1"/>
  <c r="P187" i="1"/>
  <c r="L187" i="1"/>
  <c r="K187" i="1"/>
  <c r="K193" i="1" s="1"/>
  <c r="J187" i="1"/>
  <c r="G187" i="1"/>
  <c r="F187" i="1"/>
  <c r="AV186" i="1"/>
  <c r="AP186" i="1"/>
  <c r="AO186" i="1"/>
  <c r="AQ186" i="1" s="1"/>
  <c r="AM186" i="1"/>
  <c r="AL186" i="1"/>
  <c r="AJ186" i="1"/>
  <c r="AI186" i="1"/>
  <c r="X186" i="1"/>
  <c r="S186" i="1"/>
  <c r="T186" i="1" s="1"/>
  <c r="R186" i="1"/>
  <c r="O186" i="1"/>
  <c r="Q186" i="1" s="1"/>
  <c r="N186" i="1"/>
  <c r="I186" i="1"/>
  <c r="J186" i="1" s="1"/>
  <c r="H186" i="1"/>
  <c r="E186" i="1"/>
  <c r="G186" i="1" s="1"/>
  <c r="D186" i="1"/>
  <c r="AS185" i="1"/>
  <c r="AR185" i="1"/>
  <c r="AQ185" i="1"/>
  <c r="AN185" i="1"/>
  <c r="AK185" i="1"/>
  <c r="AC185" i="1"/>
  <c r="AB185" i="1"/>
  <c r="AD185" i="1" s="1"/>
  <c r="Z185" i="1"/>
  <c r="Y185" i="1"/>
  <c r="V185" i="1"/>
  <c r="U185" i="1"/>
  <c r="T185" i="1"/>
  <c r="Q185" i="1"/>
  <c r="P185" i="1"/>
  <c r="L185" i="1"/>
  <c r="K185" i="1"/>
  <c r="J185" i="1"/>
  <c r="G185" i="1"/>
  <c r="F185" i="1"/>
  <c r="AS184" i="1"/>
  <c r="AR184" i="1"/>
  <c r="AQ184" i="1"/>
  <c r="AN184" i="1"/>
  <c r="AK184" i="1"/>
  <c r="AC184" i="1"/>
  <c r="AB184" i="1"/>
  <c r="AD184" i="1" s="1"/>
  <c r="Z184" i="1"/>
  <c r="Y184" i="1"/>
  <c r="V184" i="1"/>
  <c r="U184" i="1"/>
  <c r="T184" i="1"/>
  <c r="Q184" i="1"/>
  <c r="P184" i="1"/>
  <c r="L184" i="1"/>
  <c r="AF184" i="1" s="1"/>
  <c r="K184" i="1"/>
  <c r="J184" i="1"/>
  <c r="G184" i="1"/>
  <c r="F184" i="1"/>
  <c r="AS183" i="1"/>
  <c r="AR183" i="1"/>
  <c r="AQ183" i="1"/>
  <c r="AN183" i="1"/>
  <c r="AK183" i="1"/>
  <c r="AC183" i="1"/>
  <c r="AB183" i="1"/>
  <c r="AD183" i="1" s="1"/>
  <c r="Z183" i="1"/>
  <c r="Y183" i="1"/>
  <c r="V183" i="1"/>
  <c r="U183" i="1"/>
  <c r="W183" i="1" s="1"/>
  <c r="T183" i="1"/>
  <c r="Q183" i="1"/>
  <c r="P183" i="1"/>
  <c r="L183" i="1"/>
  <c r="K183" i="1"/>
  <c r="J183" i="1"/>
  <c r="G183" i="1"/>
  <c r="F183" i="1"/>
  <c r="AS182" i="1"/>
  <c r="AR182" i="1"/>
  <c r="AQ182" i="1"/>
  <c r="AN182" i="1"/>
  <c r="AK182" i="1"/>
  <c r="AC182" i="1"/>
  <c r="AB182" i="1"/>
  <c r="Z182" i="1"/>
  <c r="Y182" i="1"/>
  <c r="V182" i="1"/>
  <c r="U182" i="1"/>
  <c r="W182" i="1" s="1"/>
  <c r="T182" i="1"/>
  <c r="Q182" i="1"/>
  <c r="P182" i="1"/>
  <c r="L182" i="1"/>
  <c r="AF182" i="1" s="1"/>
  <c r="K182" i="1"/>
  <c r="M182" i="1" s="1"/>
  <c r="J182" i="1"/>
  <c r="G182" i="1"/>
  <c r="F182" i="1"/>
  <c r="AS181" i="1"/>
  <c r="AR181" i="1"/>
  <c r="AQ181" i="1"/>
  <c r="AN181" i="1"/>
  <c r="AK181" i="1"/>
  <c r="AC181" i="1"/>
  <c r="AB181" i="1"/>
  <c r="Z181" i="1"/>
  <c r="Y181" i="1"/>
  <c r="V181" i="1"/>
  <c r="U181" i="1"/>
  <c r="T181" i="1"/>
  <c r="Q181" i="1"/>
  <c r="P181" i="1"/>
  <c r="L181" i="1"/>
  <c r="K181" i="1"/>
  <c r="J181" i="1"/>
  <c r="G181" i="1"/>
  <c r="F181" i="1"/>
  <c r="AS180" i="1"/>
  <c r="AR180" i="1"/>
  <c r="AQ180" i="1"/>
  <c r="AN180" i="1"/>
  <c r="AK180" i="1"/>
  <c r="AC180" i="1"/>
  <c r="AB180" i="1"/>
  <c r="Z180" i="1"/>
  <c r="Y180" i="1"/>
  <c r="V180" i="1"/>
  <c r="U180" i="1"/>
  <c r="T180" i="1"/>
  <c r="Q180" i="1"/>
  <c r="P180" i="1"/>
  <c r="L180" i="1"/>
  <c r="K180" i="1"/>
  <c r="J180" i="1"/>
  <c r="G180" i="1"/>
  <c r="F180" i="1"/>
  <c r="AV179" i="1"/>
  <c r="AP179" i="1"/>
  <c r="AO179" i="1"/>
  <c r="AQ179" i="1" s="1"/>
  <c r="AM179" i="1"/>
  <c r="AL179" i="1"/>
  <c r="AJ179" i="1"/>
  <c r="AI179" i="1"/>
  <c r="X179" i="1"/>
  <c r="S179" i="1"/>
  <c r="R179" i="1"/>
  <c r="O179" i="1"/>
  <c r="Q179" i="1" s="1"/>
  <c r="N179" i="1"/>
  <c r="I179" i="1"/>
  <c r="H179" i="1"/>
  <c r="E179" i="1"/>
  <c r="G179" i="1" s="1"/>
  <c r="D179" i="1"/>
  <c r="AS178" i="1"/>
  <c r="AR178" i="1"/>
  <c r="AQ178" i="1"/>
  <c r="AN178" i="1"/>
  <c r="AK178" i="1"/>
  <c r="AC178" i="1"/>
  <c r="AB178" i="1"/>
  <c r="AD178" i="1" s="1"/>
  <c r="Z178" i="1"/>
  <c r="AA178" i="1" s="1"/>
  <c r="Y178" i="1"/>
  <c r="V178" i="1"/>
  <c r="U178" i="1"/>
  <c r="W178" i="1" s="1"/>
  <c r="T178" i="1"/>
  <c r="Q178" i="1"/>
  <c r="P178" i="1"/>
  <c r="L178" i="1"/>
  <c r="K178" i="1"/>
  <c r="J178" i="1"/>
  <c r="G178" i="1"/>
  <c r="F178" i="1"/>
  <c r="AS177" i="1"/>
  <c r="AR177" i="1"/>
  <c r="AQ177" i="1"/>
  <c r="AN177" i="1"/>
  <c r="AK177" i="1"/>
  <c r="AC177" i="1"/>
  <c r="AB177" i="1"/>
  <c r="AD177" i="1" s="1"/>
  <c r="Z177" i="1"/>
  <c r="AA177" i="1" s="1"/>
  <c r="Y177" i="1"/>
  <c r="V177" i="1"/>
  <c r="U177" i="1"/>
  <c r="W177" i="1" s="1"/>
  <c r="T177" i="1"/>
  <c r="Q177" i="1"/>
  <c r="P177" i="1"/>
  <c r="L177" i="1"/>
  <c r="K177" i="1"/>
  <c r="M177" i="1" s="1"/>
  <c r="J177" i="1"/>
  <c r="G177" i="1"/>
  <c r="F177" i="1"/>
  <c r="AS176" i="1"/>
  <c r="AR176" i="1"/>
  <c r="AQ176" i="1"/>
  <c r="AN176" i="1"/>
  <c r="AK176" i="1"/>
  <c r="AC176" i="1"/>
  <c r="AB176" i="1"/>
  <c r="AD176" i="1" s="1"/>
  <c r="Z176" i="1"/>
  <c r="AA176" i="1" s="1"/>
  <c r="Y176" i="1"/>
  <c r="V176" i="1"/>
  <c r="U176" i="1"/>
  <c r="W176" i="1" s="1"/>
  <c r="T176" i="1"/>
  <c r="Q176" i="1"/>
  <c r="P176" i="1"/>
  <c r="L176" i="1"/>
  <c r="AF176" i="1" s="1"/>
  <c r="K176" i="1"/>
  <c r="J176" i="1"/>
  <c r="G176" i="1"/>
  <c r="F176" i="1"/>
  <c r="AS175" i="1"/>
  <c r="AR175" i="1"/>
  <c r="AQ175" i="1"/>
  <c r="AN175" i="1"/>
  <c r="AK175" i="1"/>
  <c r="AC175" i="1"/>
  <c r="AB175" i="1"/>
  <c r="Z175" i="1"/>
  <c r="Y175" i="1"/>
  <c r="V175" i="1"/>
  <c r="U175" i="1"/>
  <c r="W175" i="1" s="1"/>
  <c r="T175" i="1"/>
  <c r="Q175" i="1"/>
  <c r="P175" i="1"/>
  <c r="L175" i="1"/>
  <c r="AF175" i="1" s="1"/>
  <c r="K175" i="1"/>
  <c r="M175" i="1" s="1"/>
  <c r="J175" i="1"/>
  <c r="G175" i="1"/>
  <c r="F175" i="1"/>
  <c r="AS174" i="1"/>
  <c r="AR174" i="1"/>
  <c r="AQ174" i="1"/>
  <c r="AN174" i="1"/>
  <c r="AK174" i="1"/>
  <c r="AC174" i="1"/>
  <c r="AB174" i="1"/>
  <c r="AD174" i="1" s="1"/>
  <c r="Z174" i="1"/>
  <c r="Y174" i="1"/>
  <c r="V174" i="1"/>
  <c r="AF174" i="1" s="1"/>
  <c r="U174" i="1"/>
  <c r="T174" i="1"/>
  <c r="Q174" i="1"/>
  <c r="P174" i="1"/>
  <c r="L174" i="1"/>
  <c r="K174" i="1"/>
  <c r="J174" i="1"/>
  <c r="G174" i="1"/>
  <c r="F174" i="1"/>
  <c r="AS173" i="1"/>
  <c r="AR173" i="1"/>
  <c r="AT173" i="1" s="1"/>
  <c r="AQ173" i="1"/>
  <c r="AN173" i="1"/>
  <c r="AK173" i="1"/>
  <c r="AC173" i="1"/>
  <c r="AB173" i="1"/>
  <c r="Z173" i="1"/>
  <c r="Y173" i="1"/>
  <c r="V173" i="1"/>
  <c r="U173" i="1"/>
  <c r="T173" i="1"/>
  <c r="Q173" i="1"/>
  <c r="P173" i="1"/>
  <c r="L173" i="1"/>
  <c r="K173" i="1"/>
  <c r="J173" i="1"/>
  <c r="G173" i="1"/>
  <c r="F173" i="1"/>
  <c r="AV172" i="1"/>
  <c r="AP172" i="1"/>
  <c r="AO172" i="1"/>
  <c r="AQ172" i="1" s="1"/>
  <c r="AM172" i="1"/>
  <c r="AN172" i="1" s="1"/>
  <c r="AL172" i="1"/>
  <c r="AJ172" i="1"/>
  <c r="AI172" i="1"/>
  <c r="X172" i="1"/>
  <c r="S172" i="1"/>
  <c r="R172" i="1"/>
  <c r="O172" i="1"/>
  <c r="Q172" i="1" s="1"/>
  <c r="N172" i="1"/>
  <c r="I172" i="1"/>
  <c r="H172" i="1"/>
  <c r="E172" i="1"/>
  <c r="G172" i="1" s="1"/>
  <c r="D172" i="1"/>
  <c r="AS171" i="1"/>
  <c r="AR171" i="1"/>
  <c r="AQ171" i="1"/>
  <c r="AN171" i="1"/>
  <c r="AK171" i="1"/>
  <c r="AC171" i="1"/>
  <c r="AB171" i="1"/>
  <c r="Z171" i="1"/>
  <c r="Y171" i="1"/>
  <c r="V171" i="1"/>
  <c r="AF171" i="1" s="1"/>
  <c r="U171" i="1"/>
  <c r="T171" i="1"/>
  <c r="Q171" i="1"/>
  <c r="P171" i="1"/>
  <c r="L171" i="1"/>
  <c r="K171" i="1"/>
  <c r="J171" i="1"/>
  <c r="G171" i="1"/>
  <c r="F171" i="1"/>
  <c r="AS170" i="1"/>
  <c r="AR170" i="1"/>
  <c r="AT170" i="1" s="1"/>
  <c r="AQ170" i="1"/>
  <c r="AN170" i="1"/>
  <c r="AK170" i="1"/>
  <c r="AC170" i="1"/>
  <c r="AB170" i="1"/>
  <c r="AD170" i="1" s="1"/>
  <c r="Z170" i="1"/>
  <c r="AA170" i="1" s="1"/>
  <c r="Y170" i="1"/>
  <c r="V170" i="1"/>
  <c r="U170" i="1"/>
  <c r="W170" i="1" s="1"/>
  <c r="T170" i="1"/>
  <c r="Q170" i="1"/>
  <c r="P170" i="1"/>
  <c r="L170" i="1"/>
  <c r="AF170" i="1" s="1"/>
  <c r="K170" i="1"/>
  <c r="J170" i="1"/>
  <c r="G170" i="1"/>
  <c r="F170" i="1"/>
  <c r="AS169" i="1"/>
  <c r="AR169" i="1"/>
  <c r="AQ169" i="1"/>
  <c r="AN169" i="1"/>
  <c r="AK169" i="1"/>
  <c r="AC169" i="1"/>
  <c r="AB169" i="1"/>
  <c r="AD169" i="1" s="1"/>
  <c r="Z169" i="1"/>
  <c r="AA169" i="1" s="1"/>
  <c r="Y169" i="1"/>
  <c r="V169" i="1"/>
  <c r="AF169" i="1" s="1"/>
  <c r="U169" i="1"/>
  <c r="W169" i="1" s="1"/>
  <c r="T169" i="1"/>
  <c r="Q169" i="1"/>
  <c r="P169" i="1"/>
  <c r="L169" i="1"/>
  <c r="K169" i="1"/>
  <c r="J169" i="1"/>
  <c r="G169" i="1"/>
  <c r="F169" i="1"/>
  <c r="AS168" i="1"/>
  <c r="AR168" i="1"/>
  <c r="AQ168" i="1"/>
  <c r="AN168" i="1"/>
  <c r="AK168" i="1"/>
  <c r="AC168" i="1"/>
  <c r="AB168" i="1"/>
  <c r="Z168" i="1"/>
  <c r="Y168" i="1"/>
  <c r="V168" i="1"/>
  <c r="U168" i="1"/>
  <c r="T168" i="1"/>
  <c r="Q168" i="1"/>
  <c r="P168" i="1"/>
  <c r="L168" i="1"/>
  <c r="K168" i="1"/>
  <c r="M168" i="1" s="1"/>
  <c r="J168" i="1"/>
  <c r="G168" i="1"/>
  <c r="F168" i="1"/>
  <c r="AS167" i="1"/>
  <c r="AR167" i="1"/>
  <c r="AQ167" i="1"/>
  <c r="AN167" i="1"/>
  <c r="AK167" i="1"/>
  <c r="AC167" i="1"/>
  <c r="AB167" i="1"/>
  <c r="Z167" i="1"/>
  <c r="Y167" i="1"/>
  <c r="V167" i="1"/>
  <c r="U167" i="1"/>
  <c r="T167" i="1"/>
  <c r="Q167" i="1"/>
  <c r="P167" i="1"/>
  <c r="L167" i="1"/>
  <c r="K167" i="1"/>
  <c r="J167" i="1"/>
  <c r="G167" i="1"/>
  <c r="F167" i="1"/>
  <c r="AS166" i="1"/>
  <c r="AR166" i="1"/>
  <c r="AQ166" i="1"/>
  <c r="AN166" i="1"/>
  <c r="AK166" i="1"/>
  <c r="AC166" i="1"/>
  <c r="AB166" i="1"/>
  <c r="AD166" i="1" s="1"/>
  <c r="Z166" i="1"/>
  <c r="Y166" i="1"/>
  <c r="V166" i="1"/>
  <c r="U166" i="1"/>
  <c r="T166" i="1"/>
  <c r="Q166" i="1"/>
  <c r="P166" i="1"/>
  <c r="L166" i="1"/>
  <c r="K166" i="1"/>
  <c r="J166" i="1"/>
  <c r="G166" i="1"/>
  <c r="F166" i="1"/>
  <c r="AV165" i="1"/>
  <c r="AP165" i="1"/>
  <c r="AO165" i="1"/>
  <c r="AQ165" i="1" s="1"/>
  <c r="AM165" i="1"/>
  <c r="AN165" i="1" s="1"/>
  <c r="AL165" i="1"/>
  <c r="AJ165" i="1"/>
  <c r="AI165" i="1"/>
  <c r="X165" i="1"/>
  <c r="S165" i="1"/>
  <c r="T165" i="1" s="1"/>
  <c r="R165" i="1"/>
  <c r="O165" i="1"/>
  <c r="Q165" i="1" s="1"/>
  <c r="N165" i="1"/>
  <c r="I165" i="1"/>
  <c r="H165" i="1"/>
  <c r="E165" i="1"/>
  <c r="G165" i="1" s="1"/>
  <c r="D165" i="1"/>
  <c r="AS164" i="1"/>
  <c r="AR164" i="1"/>
  <c r="AQ164" i="1"/>
  <c r="AN164" i="1"/>
  <c r="AK164" i="1"/>
  <c r="AC164" i="1"/>
  <c r="AB164" i="1"/>
  <c r="AD164" i="1" s="1"/>
  <c r="Z164" i="1"/>
  <c r="AA164" i="1" s="1"/>
  <c r="Y164" i="1"/>
  <c r="V164" i="1"/>
  <c r="U164" i="1"/>
  <c r="T164" i="1"/>
  <c r="Q164" i="1"/>
  <c r="P164" i="1"/>
  <c r="L164" i="1"/>
  <c r="K164" i="1"/>
  <c r="J164" i="1"/>
  <c r="G164" i="1"/>
  <c r="F164" i="1"/>
  <c r="AS163" i="1"/>
  <c r="AR163" i="1"/>
  <c r="AQ163" i="1"/>
  <c r="AN163" i="1"/>
  <c r="AK163" i="1"/>
  <c r="AC163" i="1"/>
  <c r="AB163" i="1"/>
  <c r="Z163" i="1"/>
  <c r="Y163" i="1"/>
  <c r="V163" i="1"/>
  <c r="U163" i="1"/>
  <c r="W163" i="1" s="1"/>
  <c r="T163" i="1"/>
  <c r="Q163" i="1"/>
  <c r="P163" i="1"/>
  <c r="L163" i="1"/>
  <c r="AF163" i="1" s="1"/>
  <c r="K163" i="1"/>
  <c r="J163" i="1"/>
  <c r="G163" i="1"/>
  <c r="F163" i="1"/>
  <c r="AS162" i="1"/>
  <c r="AR162" i="1"/>
  <c r="AQ162" i="1"/>
  <c r="AN162" i="1"/>
  <c r="AK162" i="1"/>
  <c r="AC162" i="1"/>
  <c r="AB162" i="1"/>
  <c r="Z162" i="1"/>
  <c r="Y162" i="1"/>
  <c r="V162" i="1"/>
  <c r="U162" i="1"/>
  <c r="T162" i="1"/>
  <c r="Q162" i="1"/>
  <c r="P162" i="1"/>
  <c r="L162" i="1"/>
  <c r="K162" i="1"/>
  <c r="J162" i="1"/>
  <c r="G162" i="1"/>
  <c r="F162" i="1"/>
  <c r="AS161" i="1"/>
  <c r="AR161" i="1"/>
  <c r="AQ161" i="1"/>
  <c r="AN161" i="1"/>
  <c r="AK161" i="1"/>
  <c r="AC161" i="1"/>
  <c r="AB161" i="1"/>
  <c r="AD161" i="1" s="1"/>
  <c r="Z161" i="1"/>
  <c r="Y161" i="1"/>
  <c r="V161" i="1"/>
  <c r="U161" i="1"/>
  <c r="W161" i="1" s="1"/>
  <c r="T161" i="1"/>
  <c r="Q161" i="1"/>
  <c r="P161" i="1"/>
  <c r="L161" i="1"/>
  <c r="AF161" i="1" s="1"/>
  <c r="K161" i="1"/>
  <c r="J161" i="1"/>
  <c r="G161" i="1"/>
  <c r="F161" i="1"/>
  <c r="AS160" i="1"/>
  <c r="AR160" i="1"/>
  <c r="AQ160" i="1"/>
  <c r="AN160" i="1"/>
  <c r="AK160" i="1"/>
  <c r="AC160" i="1"/>
  <c r="AB160" i="1"/>
  <c r="AD160" i="1" s="1"/>
  <c r="Z160" i="1"/>
  <c r="Y160" i="1"/>
  <c r="V160" i="1"/>
  <c r="U160" i="1"/>
  <c r="W160" i="1" s="1"/>
  <c r="T160" i="1"/>
  <c r="Q160" i="1"/>
  <c r="P160" i="1"/>
  <c r="L160" i="1"/>
  <c r="AF160" i="1" s="1"/>
  <c r="K160" i="1"/>
  <c r="J160" i="1"/>
  <c r="G160" i="1"/>
  <c r="F160" i="1"/>
  <c r="AS159" i="1"/>
  <c r="AR159" i="1"/>
  <c r="AQ159" i="1"/>
  <c r="AN159" i="1"/>
  <c r="AK159" i="1"/>
  <c r="AC159" i="1"/>
  <c r="AB159" i="1"/>
  <c r="AD159" i="1" s="1"/>
  <c r="Z159" i="1"/>
  <c r="Y159" i="1"/>
  <c r="V159" i="1"/>
  <c r="U159" i="1"/>
  <c r="T159" i="1"/>
  <c r="Q159" i="1"/>
  <c r="P159" i="1"/>
  <c r="L159" i="1"/>
  <c r="K159" i="1"/>
  <c r="J159" i="1"/>
  <c r="G159" i="1"/>
  <c r="F159" i="1"/>
  <c r="AV158" i="1"/>
  <c r="AP158" i="1"/>
  <c r="AO158" i="1"/>
  <c r="AQ158" i="1" s="1"/>
  <c r="AM158" i="1"/>
  <c r="AL158" i="1"/>
  <c r="AJ158" i="1"/>
  <c r="AI158" i="1"/>
  <c r="X158" i="1"/>
  <c r="S158" i="1"/>
  <c r="T158" i="1" s="1"/>
  <c r="R158" i="1"/>
  <c r="O158" i="1"/>
  <c r="Q158" i="1" s="1"/>
  <c r="N158" i="1"/>
  <c r="I158" i="1"/>
  <c r="H158" i="1"/>
  <c r="E158" i="1"/>
  <c r="G158" i="1" s="1"/>
  <c r="D158" i="1"/>
  <c r="AS157" i="1"/>
  <c r="AR157" i="1"/>
  <c r="AQ157" i="1"/>
  <c r="AN157" i="1"/>
  <c r="AK157" i="1"/>
  <c r="AF157" i="1"/>
  <c r="AC157" i="1"/>
  <c r="AB157" i="1"/>
  <c r="AD157" i="1" s="1"/>
  <c r="Z157" i="1"/>
  <c r="AA157" i="1" s="1"/>
  <c r="Y157" i="1"/>
  <c r="V157" i="1"/>
  <c r="U157" i="1"/>
  <c r="W157" i="1" s="1"/>
  <c r="T157" i="1"/>
  <c r="Q157" i="1"/>
  <c r="P157" i="1"/>
  <c r="L157" i="1"/>
  <c r="K157" i="1"/>
  <c r="M157" i="1" s="1"/>
  <c r="J157" i="1"/>
  <c r="G157" i="1"/>
  <c r="F157" i="1"/>
  <c r="AS156" i="1"/>
  <c r="AR156" i="1"/>
  <c r="AT156" i="1" s="1"/>
  <c r="AQ156" i="1"/>
  <c r="AN156" i="1"/>
  <c r="AK156" i="1"/>
  <c r="AC156" i="1"/>
  <c r="AB156" i="1"/>
  <c r="Z156" i="1"/>
  <c r="Y156" i="1"/>
  <c r="V156" i="1"/>
  <c r="U156" i="1"/>
  <c r="T156" i="1"/>
  <c r="Q156" i="1"/>
  <c r="P156" i="1"/>
  <c r="L156" i="1"/>
  <c r="K156" i="1"/>
  <c r="M156" i="1" s="1"/>
  <c r="J156" i="1"/>
  <c r="G156" i="1"/>
  <c r="F156" i="1"/>
  <c r="AS155" i="1"/>
  <c r="AR155" i="1"/>
  <c r="AQ155" i="1"/>
  <c r="AN155" i="1"/>
  <c r="AK155" i="1"/>
  <c r="AC155" i="1"/>
  <c r="AB155" i="1"/>
  <c r="AD155" i="1" s="1"/>
  <c r="Z155" i="1"/>
  <c r="Y155" i="1"/>
  <c r="V155" i="1"/>
  <c r="U155" i="1"/>
  <c r="T155" i="1"/>
  <c r="Q155" i="1"/>
  <c r="P155" i="1"/>
  <c r="L155" i="1"/>
  <c r="AF155" i="1" s="1"/>
  <c r="K155" i="1"/>
  <c r="J155" i="1"/>
  <c r="G155" i="1"/>
  <c r="F155" i="1"/>
  <c r="AS154" i="1"/>
  <c r="AR154" i="1"/>
  <c r="AT154" i="1" s="1"/>
  <c r="AQ154" i="1"/>
  <c r="AN154" i="1"/>
  <c r="AK154" i="1"/>
  <c r="AC154" i="1"/>
  <c r="AB154" i="1"/>
  <c r="Z154" i="1"/>
  <c r="Y154" i="1"/>
  <c r="V154" i="1"/>
  <c r="U154" i="1"/>
  <c r="W154" i="1" s="1"/>
  <c r="T154" i="1"/>
  <c r="Q154" i="1"/>
  <c r="P154" i="1"/>
  <c r="L154" i="1"/>
  <c r="AF154" i="1" s="1"/>
  <c r="K154" i="1"/>
  <c r="J154" i="1"/>
  <c r="G154" i="1"/>
  <c r="F154" i="1"/>
  <c r="AS153" i="1"/>
  <c r="AR153" i="1"/>
  <c r="AQ153" i="1"/>
  <c r="AN153" i="1"/>
  <c r="AK153" i="1"/>
  <c r="AC153" i="1"/>
  <c r="AB153" i="1"/>
  <c r="AD153" i="1" s="1"/>
  <c r="Z153" i="1"/>
  <c r="Y153" i="1"/>
  <c r="V153" i="1"/>
  <c r="U153" i="1"/>
  <c r="T153" i="1"/>
  <c r="Q153" i="1"/>
  <c r="P153" i="1"/>
  <c r="L153" i="1"/>
  <c r="AF153" i="1" s="1"/>
  <c r="K153" i="1"/>
  <c r="M153" i="1" s="1"/>
  <c r="J153" i="1"/>
  <c r="G153" i="1"/>
  <c r="F153" i="1"/>
  <c r="AS152" i="1"/>
  <c r="AR152" i="1"/>
  <c r="AQ152" i="1"/>
  <c r="AN152" i="1"/>
  <c r="AK152" i="1"/>
  <c r="AC152" i="1"/>
  <c r="AB152" i="1"/>
  <c r="Z152" i="1"/>
  <c r="Y152" i="1"/>
  <c r="V152" i="1"/>
  <c r="U152" i="1"/>
  <c r="T152" i="1"/>
  <c r="Q152" i="1"/>
  <c r="P152" i="1"/>
  <c r="L152" i="1"/>
  <c r="K152" i="1"/>
  <c r="J152" i="1"/>
  <c r="G152" i="1"/>
  <c r="F152" i="1"/>
  <c r="AV151" i="1"/>
  <c r="AP151" i="1"/>
  <c r="AO151" i="1"/>
  <c r="AQ151" i="1" s="1"/>
  <c r="AM151" i="1"/>
  <c r="AL151" i="1"/>
  <c r="AJ151" i="1"/>
  <c r="AI151" i="1"/>
  <c r="X151" i="1"/>
  <c r="S151" i="1"/>
  <c r="R151" i="1"/>
  <c r="O151" i="1"/>
  <c r="Q151" i="1" s="1"/>
  <c r="N151" i="1"/>
  <c r="I151" i="1"/>
  <c r="H151" i="1"/>
  <c r="E151" i="1"/>
  <c r="G151" i="1" s="1"/>
  <c r="D151" i="1"/>
  <c r="AS150" i="1"/>
  <c r="AR150" i="1"/>
  <c r="AT150" i="1" s="1"/>
  <c r="AQ150" i="1"/>
  <c r="AN150" i="1"/>
  <c r="AK150" i="1"/>
  <c r="AC150" i="1"/>
  <c r="AB150" i="1"/>
  <c r="Z150" i="1"/>
  <c r="Y150" i="1"/>
  <c r="V150" i="1"/>
  <c r="U150" i="1"/>
  <c r="T150" i="1"/>
  <c r="Q150" i="1"/>
  <c r="P150" i="1"/>
  <c r="L150" i="1"/>
  <c r="AF150" i="1" s="1"/>
  <c r="K150" i="1"/>
  <c r="M150" i="1" s="1"/>
  <c r="J150" i="1"/>
  <c r="G150" i="1"/>
  <c r="F150" i="1"/>
  <c r="AS149" i="1"/>
  <c r="AR149" i="1"/>
  <c r="AQ149" i="1"/>
  <c r="AN149" i="1"/>
  <c r="AK149" i="1"/>
  <c r="AC149" i="1"/>
  <c r="AB149" i="1"/>
  <c r="Z149" i="1"/>
  <c r="Y149" i="1"/>
  <c r="V149" i="1"/>
  <c r="U149" i="1"/>
  <c r="T149" i="1"/>
  <c r="Q149" i="1"/>
  <c r="P149" i="1"/>
  <c r="L149" i="1"/>
  <c r="K149" i="1"/>
  <c r="J149" i="1"/>
  <c r="G149" i="1"/>
  <c r="F149" i="1"/>
  <c r="AS148" i="1"/>
  <c r="AR148" i="1"/>
  <c r="AT148" i="1" s="1"/>
  <c r="AQ148" i="1"/>
  <c r="AN148" i="1"/>
  <c r="AK148" i="1"/>
  <c r="AC148" i="1"/>
  <c r="AB148" i="1"/>
  <c r="Z148" i="1"/>
  <c r="Y148" i="1"/>
  <c r="V148" i="1"/>
  <c r="AF148" i="1" s="1"/>
  <c r="U148" i="1"/>
  <c r="T148" i="1"/>
  <c r="Q148" i="1"/>
  <c r="P148" i="1"/>
  <c r="L148" i="1"/>
  <c r="K148" i="1"/>
  <c r="M148" i="1" s="1"/>
  <c r="J148" i="1"/>
  <c r="G148" i="1"/>
  <c r="F148" i="1"/>
  <c r="AS147" i="1"/>
  <c r="AR147" i="1"/>
  <c r="AT147" i="1" s="1"/>
  <c r="AQ147" i="1"/>
  <c r="AN147" i="1"/>
  <c r="AK147" i="1"/>
  <c r="AC147" i="1"/>
  <c r="AB147" i="1"/>
  <c r="Z147" i="1"/>
  <c r="Y147" i="1"/>
  <c r="V147" i="1"/>
  <c r="U147" i="1"/>
  <c r="T147" i="1"/>
  <c r="Q147" i="1"/>
  <c r="P147" i="1"/>
  <c r="L147" i="1"/>
  <c r="K147" i="1"/>
  <c r="J147" i="1"/>
  <c r="G147" i="1"/>
  <c r="F147" i="1"/>
  <c r="AS146" i="1"/>
  <c r="AR146" i="1"/>
  <c r="AT146" i="1" s="1"/>
  <c r="AQ146" i="1"/>
  <c r="AN146" i="1"/>
  <c r="AK146" i="1"/>
  <c r="AC146" i="1"/>
  <c r="AB146" i="1"/>
  <c r="Z146" i="1"/>
  <c r="Y146" i="1"/>
  <c r="Y151" i="1" s="1"/>
  <c r="V146" i="1"/>
  <c r="AF146" i="1" s="1"/>
  <c r="U146" i="1"/>
  <c r="T146" i="1"/>
  <c r="Q146" i="1"/>
  <c r="P146" i="1"/>
  <c r="L146" i="1"/>
  <c r="K146" i="1"/>
  <c r="M146" i="1" s="1"/>
  <c r="J146" i="1"/>
  <c r="G146" i="1"/>
  <c r="F146" i="1"/>
  <c r="AS145" i="1"/>
  <c r="AR145" i="1"/>
  <c r="AT145" i="1" s="1"/>
  <c r="AQ145" i="1"/>
  <c r="AN145" i="1"/>
  <c r="AK145" i="1"/>
  <c r="AC145" i="1"/>
  <c r="AB145" i="1"/>
  <c r="Z145" i="1"/>
  <c r="Y145" i="1"/>
  <c r="V145" i="1"/>
  <c r="U145" i="1"/>
  <c r="T145" i="1"/>
  <c r="Q145" i="1"/>
  <c r="P145" i="1"/>
  <c r="L145" i="1"/>
  <c r="L151" i="1" s="1"/>
  <c r="K145" i="1"/>
  <c r="J145" i="1"/>
  <c r="G145" i="1"/>
  <c r="F145" i="1"/>
  <c r="AV144" i="1"/>
  <c r="AP144" i="1"/>
  <c r="AO144" i="1"/>
  <c r="AM144" i="1"/>
  <c r="AL144" i="1"/>
  <c r="AJ144" i="1"/>
  <c r="AI144" i="1"/>
  <c r="X144" i="1"/>
  <c r="S144" i="1"/>
  <c r="R144" i="1"/>
  <c r="O144" i="1"/>
  <c r="Q144" i="1" s="1"/>
  <c r="N144" i="1"/>
  <c r="I144" i="1"/>
  <c r="H144" i="1"/>
  <c r="E144" i="1"/>
  <c r="G144" i="1" s="1"/>
  <c r="D144" i="1"/>
  <c r="AS143" i="1"/>
  <c r="AR143" i="1"/>
  <c r="AQ143" i="1"/>
  <c r="AN143" i="1"/>
  <c r="AK143" i="1"/>
  <c r="AC143" i="1"/>
  <c r="AB143" i="1"/>
  <c r="Z143" i="1"/>
  <c r="Y143" i="1"/>
  <c r="V143" i="1"/>
  <c r="U143" i="1"/>
  <c r="T143" i="1"/>
  <c r="Q143" i="1"/>
  <c r="P143" i="1"/>
  <c r="L143" i="1"/>
  <c r="K143" i="1"/>
  <c r="J143" i="1"/>
  <c r="G143" i="1"/>
  <c r="F143" i="1"/>
  <c r="AS142" i="1"/>
  <c r="AR142" i="1"/>
  <c r="AQ142" i="1"/>
  <c r="AN142" i="1"/>
  <c r="AK142" i="1"/>
  <c r="AC142" i="1"/>
  <c r="AB142" i="1"/>
  <c r="AD142" i="1" s="1"/>
  <c r="Z142" i="1"/>
  <c r="Y142" i="1"/>
  <c r="V142" i="1"/>
  <c r="U142" i="1"/>
  <c r="W142" i="1" s="1"/>
  <c r="T142" i="1"/>
  <c r="Q142" i="1"/>
  <c r="P142" i="1"/>
  <c r="L142" i="1"/>
  <c r="AF142" i="1" s="1"/>
  <c r="K142" i="1"/>
  <c r="J142" i="1"/>
  <c r="G142" i="1"/>
  <c r="F142" i="1"/>
  <c r="AS141" i="1"/>
  <c r="AR141" i="1"/>
  <c r="AQ141" i="1"/>
  <c r="AN141" i="1"/>
  <c r="AK141" i="1"/>
  <c r="AC141" i="1"/>
  <c r="AB141" i="1"/>
  <c r="Z141" i="1"/>
  <c r="Y141" i="1"/>
  <c r="V141" i="1"/>
  <c r="U141" i="1"/>
  <c r="W141" i="1" s="1"/>
  <c r="T141" i="1"/>
  <c r="Q141" i="1"/>
  <c r="P141" i="1"/>
  <c r="L141" i="1"/>
  <c r="K141" i="1"/>
  <c r="J141" i="1"/>
  <c r="G141" i="1"/>
  <c r="F141" i="1"/>
  <c r="AS140" i="1"/>
  <c r="AS144" i="1" s="1"/>
  <c r="AR140" i="1"/>
  <c r="AT140" i="1" s="1"/>
  <c r="AQ140" i="1"/>
  <c r="AN140" i="1"/>
  <c r="AK140" i="1"/>
  <c r="AC140" i="1"/>
  <c r="AB140" i="1"/>
  <c r="Z140" i="1"/>
  <c r="Y140" i="1"/>
  <c r="V140" i="1"/>
  <c r="U140" i="1"/>
  <c r="T140" i="1"/>
  <c r="Q140" i="1"/>
  <c r="P140" i="1"/>
  <c r="L140" i="1"/>
  <c r="K140" i="1"/>
  <c r="J140" i="1"/>
  <c r="G140" i="1"/>
  <c r="F140" i="1"/>
  <c r="AS139" i="1"/>
  <c r="AR139" i="1"/>
  <c r="AQ139" i="1"/>
  <c r="AN139" i="1"/>
  <c r="AK139" i="1"/>
  <c r="AC139" i="1"/>
  <c r="AB139" i="1"/>
  <c r="AD139" i="1" s="1"/>
  <c r="Z139" i="1"/>
  <c r="AA139" i="1" s="1"/>
  <c r="Y139" i="1"/>
  <c r="V139" i="1"/>
  <c r="U139" i="1"/>
  <c r="W139" i="1" s="1"/>
  <c r="T139" i="1"/>
  <c r="Q139" i="1"/>
  <c r="P139" i="1"/>
  <c r="L139" i="1"/>
  <c r="K139" i="1"/>
  <c r="J139" i="1"/>
  <c r="G139" i="1"/>
  <c r="F139" i="1"/>
  <c r="AS138" i="1"/>
  <c r="AR138" i="1"/>
  <c r="AT138" i="1" s="1"/>
  <c r="AQ138" i="1"/>
  <c r="AN138" i="1"/>
  <c r="AK138" i="1"/>
  <c r="AC138" i="1"/>
  <c r="AB138" i="1"/>
  <c r="AD138" i="1" s="1"/>
  <c r="Z138" i="1"/>
  <c r="Y138" i="1"/>
  <c r="V138" i="1"/>
  <c r="U138" i="1"/>
  <c r="T138" i="1"/>
  <c r="Q138" i="1"/>
  <c r="P138" i="1"/>
  <c r="L138" i="1"/>
  <c r="K138" i="1"/>
  <c r="J138" i="1"/>
  <c r="G138" i="1"/>
  <c r="F138" i="1"/>
  <c r="AV137" i="1"/>
  <c r="AP137" i="1"/>
  <c r="AO137" i="1"/>
  <c r="AM137" i="1"/>
  <c r="AL137" i="1"/>
  <c r="AJ137" i="1"/>
  <c r="AI137" i="1"/>
  <c r="AK137" i="1" s="1"/>
  <c r="X137" i="1"/>
  <c r="S137" i="1"/>
  <c r="T137" i="1" s="1"/>
  <c r="R137" i="1"/>
  <c r="O137" i="1"/>
  <c r="Q137" i="1" s="1"/>
  <c r="N137" i="1"/>
  <c r="I137" i="1"/>
  <c r="J137" i="1" s="1"/>
  <c r="H137" i="1"/>
  <c r="E137" i="1"/>
  <c r="G137" i="1" s="1"/>
  <c r="D137" i="1"/>
  <c r="AS136" i="1"/>
  <c r="AR136" i="1"/>
  <c r="AQ136" i="1"/>
  <c r="AN136" i="1"/>
  <c r="AK136" i="1"/>
  <c r="AC136" i="1"/>
  <c r="AB136" i="1"/>
  <c r="AD136" i="1" s="1"/>
  <c r="Z136" i="1"/>
  <c r="Y136" i="1"/>
  <c r="V136" i="1"/>
  <c r="U136" i="1"/>
  <c r="T136" i="1"/>
  <c r="Q136" i="1"/>
  <c r="P136" i="1"/>
  <c r="L136" i="1"/>
  <c r="K136" i="1"/>
  <c r="J136" i="1"/>
  <c r="G136" i="1"/>
  <c r="F136" i="1"/>
  <c r="AS135" i="1"/>
  <c r="AR135" i="1"/>
  <c r="AQ135" i="1"/>
  <c r="AN135" i="1"/>
  <c r="AK135" i="1"/>
  <c r="AC135" i="1"/>
  <c r="AB135" i="1"/>
  <c r="Z135" i="1"/>
  <c r="Y135" i="1"/>
  <c r="V135" i="1"/>
  <c r="U135" i="1"/>
  <c r="T135" i="1"/>
  <c r="Q135" i="1"/>
  <c r="P135" i="1"/>
  <c r="L135" i="1"/>
  <c r="AF135" i="1" s="1"/>
  <c r="K135" i="1"/>
  <c r="J135" i="1"/>
  <c r="G135" i="1"/>
  <c r="F135" i="1"/>
  <c r="AS134" i="1"/>
  <c r="AR134" i="1"/>
  <c r="AQ134" i="1"/>
  <c r="AN134" i="1"/>
  <c r="AK134" i="1"/>
  <c r="AC134" i="1"/>
  <c r="AB134" i="1"/>
  <c r="Z134" i="1"/>
  <c r="Y134" i="1"/>
  <c r="V134" i="1"/>
  <c r="U134" i="1"/>
  <c r="T134" i="1"/>
  <c r="Q134" i="1"/>
  <c r="P134" i="1"/>
  <c r="L134" i="1"/>
  <c r="K134" i="1"/>
  <c r="J134" i="1"/>
  <c r="G134" i="1"/>
  <c r="F134" i="1"/>
  <c r="AS133" i="1"/>
  <c r="AR133" i="1"/>
  <c r="AQ133" i="1"/>
  <c r="AN133" i="1"/>
  <c r="AK133" i="1"/>
  <c r="AC133" i="1"/>
  <c r="AB133" i="1"/>
  <c r="Z133" i="1"/>
  <c r="AA133" i="1" s="1"/>
  <c r="Y133" i="1"/>
  <c r="V133" i="1"/>
  <c r="U133" i="1"/>
  <c r="T133" i="1"/>
  <c r="Q133" i="1"/>
  <c r="P133" i="1"/>
  <c r="L133" i="1"/>
  <c r="AF133" i="1" s="1"/>
  <c r="K133" i="1"/>
  <c r="J133" i="1"/>
  <c r="G133" i="1"/>
  <c r="F133" i="1"/>
  <c r="AS132" i="1"/>
  <c r="AR132" i="1"/>
  <c r="AQ132" i="1"/>
  <c r="AN132" i="1"/>
  <c r="AK132" i="1"/>
  <c r="AC132" i="1"/>
  <c r="AB132" i="1"/>
  <c r="Z132" i="1"/>
  <c r="Y132" i="1"/>
  <c r="V132" i="1"/>
  <c r="U132" i="1"/>
  <c r="T132" i="1"/>
  <c r="Q132" i="1"/>
  <c r="P132" i="1"/>
  <c r="L132" i="1"/>
  <c r="K132" i="1"/>
  <c r="J132" i="1"/>
  <c r="G132" i="1"/>
  <c r="F132" i="1"/>
  <c r="AS131" i="1"/>
  <c r="AR131" i="1"/>
  <c r="AQ131" i="1"/>
  <c r="AN131" i="1"/>
  <c r="AK131" i="1"/>
  <c r="AC131" i="1"/>
  <c r="AB131" i="1"/>
  <c r="Z131" i="1"/>
  <c r="Y131" i="1"/>
  <c r="V131" i="1"/>
  <c r="U131" i="1"/>
  <c r="T131" i="1"/>
  <c r="Q131" i="1"/>
  <c r="P131" i="1"/>
  <c r="L131" i="1"/>
  <c r="K131" i="1"/>
  <c r="J131" i="1"/>
  <c r="G131" i="1"/>
  <c r="F131" i="1"/>
  <c r="AV130" i="1"/>
  <c r="AP130" i="1"/>
  <c r="AO130" i="1"/>
  <c r="AQ130" i="1" s="1"/>
  <c r="AM130" i="1"/>
  <c r="AL130" i="1"/>
  <c r="AJ130" i="1"/>
  <c r="AI130" i="1"/>
  <c r="X130" i="1"/>
  <c r="S130" i="1"/>
  <c r="R130" i="1"/>
  <c r="O130" i="1"/>
  <c r="Q130" i="1" s="1"/>
  <c r="N130" i="1"/>
  <c r="I130" i="1"/>
  <c r="H130" i="1"/>
  <c r="E130" i="1"/>
  <c r="G130" i="1" s="1"/>
  <c r="D130" i="1"/>
  <c r="AS129" i="1"/>
  <c r="AR129" i="1"/>
  <c r="AT129" i="1" s="1"/>
  <c r="AQ129" i="1"/>
  <c r="AN129" i="1"/>
  <c r="AK129" i="1"/>
  <c r="AC129" i="1"/>
  <c r="AB129" i="1"/>
  <c r="AD129" i="1" s="1"/>
  <c r="Z129" i="1"/>
  <c r="Y129" i="1"/>
  <c r="V129" i="1"/>
  <c r="U129" i="1"/>
  <c r="W129" i="1" s="1"/>
  <c r="T129" i="1"/>
  <c r="Q129" i="1"/>
  <c r="P129" i="1"/>
  <c r="L129" i="1"/>
  <c r="K129" i="1"/>
  <c r="J129" i="1"/>
  <c r="G129" i="1"/>
  <c r="F129" i="1"/>
  <c r="AS128" i="1"/>
  <c r="AR128" i="1"/>
  <c r="AQ128" i="1"/>
  <c r="AN128" i="1"/>
  <c r="AK128" i="1"/>
  <c r="AC128" i="1"/>
  <c r="AB128" i="1"/>
  <c r="AD128" i="1" s="1"/>
  <c r="Z128" i="1"/>
  <c r="AA128" i="1" s="1"/>
  <c r="Y128" i="1"/>
  <c r="V128" i="1"/>
  <c r="U128" i="1"/>
  <c r="W128" i="1" s="1"/>
  <c r="T128" i="1"/>
  <c r="Q128" i="1"/>
  <c r="P128" i="1"/>
  <c r="L128" i="1"/>
  <c r="K128" i="1"/>
  <c r="M128" i="1" s="1"/>
  <c r="J128" i="1"/>
  <c r="G128" i="1"/>
  <c r="F128" i="1"/>
  <c r="AS127" i="1"/>
  <c r="AR127" i="1"/>
  <c r="AQ127" i="1"/>
  <c r="AN127" i="1"/>
  <c r="AK127" i="1"/>
  <c r="AC127" i="1"/>
  <c r="AB127" i="1"/>
  <c r="AD127" i="1" s="1"/>
  <c r="Z127" i="1"/>
  <c r="Y127" i="1"/>
  <c r="V127" i="1"/>
  <c r="U127" i="1"/>
  <c r="T127" i="1"/>
  <c r="Q127" i="1"/>
  <c r="P127" i="1"/>
  <c r="L127" i="1"/>
  <c r="K127" i="1"/>
  <c r="J127" i="1"/>
  <c r="G127" i="1"/>
  <c r="F127" i="1"/>
  <c r="AS126" i="1"/>
  <c r="AR126" i="1"/>
  <c r="AQ126" i="1"/>
  <c r="AN126" i="1"/>
  <c r="AK126" i="1"/>
  <c r="AC126" i="1"/>
  <c r="AB126" i="1"/>
  <c r="Z126" i="1"/>
  <c r="Y126" i="1"/>
  <c r="V126" i="1"/>
  <c r="U126" i="1"/>
  <c r="T126" i="1"/>
  <c r="Q126" i="1"/>
  <c r="P126" i="1"/>
  <c r="L126" i="1"/>
  <c r="AF126" i="1" s="1"/>
  <c r="AG126" i="1" s="1"/>
  <c r="K126" i="1"/>
  <c r="AE126" i="1" s="1"/>
  <c r="J126" i="1"/>
  <c r="G126" i="1"/>
  <c r="F126" i="1"/>
  <c r="AS125" i="1"/>
  <c r="AR125" i="1"/>
  <c r="AT125" i="1" s="1"/>
  <c r="AQ125" i="1"/>
  <c r="AN125" i="1"/>
  <c r="AK125" i="1"/>
  <c r="AC125" i="1"/>
  <c r="AB125" i="1"/>
  <c r="AD125" i="1" s="1"/>
  <c r="Z125" i="1"/>
  <c r="Y125" i="1"/>
  <c r="V125" i="1"/>
  <c r="U125" i="1"/>
  <c r="W125" i="1" s="1"/>
  <c r="T125" i="1"/>
  <c r="Q125" i="1"/>
  <c r="P125" i="1"/>
  <c r="L125" i="1"/>
  <c r="AF125" i="1" s="1"/>
  <c r="K125" i="1"/>
  <c r="J125" i="1"/>
  <c r="G125" i="1"/>
  <c r="F125" i="1"/>
  <c r="AS124" i="1"/>
  <c r="AR124" i="1"/>
  <c r="AQ124" i="1"/>
  <c r="AN124" i="1"/>
  <c r="AK124" i="1"/>
  <c r="AC124" i="1"/>
  <c r="AB124" i="1"/>
  <c r="Z124" i="1"/>
  <c r="Y124" i="1"/>
  <c r="V124" i="1"/>
  <c r="U124" i="1"/>
  <c r="T124" i="1"/>
  <c r="Q124" i="1"/>
  <c r="P124" i="1"/>
  <c r="L124" i="1"/>
  <c r="K124" i="1"/>
  <c r="J124" i="1"/>
  <c r="G124" i="1"/>
  <c r="F124" i="1"/>
  <c r="AV123" i="1"/>
  <c r="AP123" i="1"/>
  <c r="AO123" i="1"/>
  <c r="AQ123" i="1" s="1"/>
  <c r="AM123" i="1"/>
  <c r="AL123" i="1"/>
  <c r="AJ123" i="1"/>
  <c r="AI123" i="1"/>
  <c r="X123" i="1"/>
  <c r="S123" i="1"/>
  <c r="T123" i="1" s="1"/>
  <c r="R123" i="1"/>
  <c r="O123" i="1"/>
  <c r="N123" i="1"/>
  <c r="I123" i="1"/>
  <c r="J123" i="1" s="1"/>
  <c r="H123" i="1"/>
  <c r="E123" i="1"/>
  <c r="G123" i="1" s="1"/>
  <c r="D123" i="1"/>
  <c r="AS122" i="1"/>
  <c r="AR122" i="1"/>
  <c r="AT122" i="1" s="1"/>
  <c r="AQ122" i="1"/>
  <c r="AN122" i="1"/>
  <c r="AK122" i="1"/>
  <c r="AC122" i="1"/>
  <c r="AB122" i="1"/>
  <c r="AD122" i="1" s="1"/>
  <c r="Z122" i="1"/>
  <c r="AA122" i="1" s="1"/>
  <c r="Y122" i="1"/>
  <c r="V122" i="1"/>
  <c r="U122" i="1"/>
  <c r="T122" i="1"/>
  <c r="Q122" i="1"/>
  <c r="P122" i="1"/>
  <c r="L122" i="1"/>
  <c r="K122" i="1"/>
  <c r="AE122" i="1" s="1"/>
  <c r="J122" i="1"/>
  <c r="G122" i="1"/>
  <c r="F122" i="1"/>
  <c r="AS121" i="1"/>
  <c r="AR121" i="1"/>
  <c r="AT121" i="1" s="1"/>
  <c r="AQ121" i="1"/>
  <c r="AN121" i="1"/>
  <c r="AK121" i="1"/>
  <c r="AC121" i="1"/>
  <c r="AB121" i="1"/>
  <c r="Z121" i="1"/>
  <c r="AA121" i="1" s="1"/>
  <c r="Y121" i="1"/>
  <c r="V121" i="1"/>
  <c r="U121" i="1"/>
  <c r="T121" i="1"/>
  <c r="Q121" i="1"/>
  <c r="P121" i="1"/>
  <c r="L121" i="1"/>
  <c r="AF121" i="1" s="1"/>
  <c r="K121" i="1"/>
  <c r="J121" i="1"/>
  <c r="G121" i="1"/>
  <c r="F121" i="1"/>
  <c r="AS120" i="1"/>
  <c r="AR120" i="1"/>
  <c r="AQ120" i="1"/>
  <c r="AN120" i="1"/>
  <c r="AK120" i="1"/>
  <c r="AC120" i="1"/>
  <c r="AB120" i="1"/>
  <c r="Z120" i="1"/>
  <c r="Y120" i="1"/>
  <c r="V120" i="1"/>
  <c r="U120" i="1"/>
  <c r="T120" i="1"/>
  <c r="Q120" i="1"/>
  <c r="P120" i="1"/>
  <c r="L120" i="1"/>
  <c r="AF120" i="1" s="1"/>
  <c r="K120" i="1"/>
  <c r="J120" i="1"/>
  <c r="G120" i="1"/>
  <c r="F120" i="1"/>
  <c r="AS119" i="1"/>
  <c r="AR119" i="1"/>
  <c r="AQ119" i="1"/>
  <c r="AN119" i="1"/>
  <c r="AK119" i="1"/>
  <c r="AC119" i="1"/>
  <c r="AB119" i="1"/>
  <c r="Z119" i="1"/>
  <c r="Y119" i="1"/>
  <c r="V119" i="1"/>
  <c r="U119" i="1"/>
  <c r="T119" i="1"/>
  <c r="Q119" i="1"/>
  <c r="P119" i="1"/>
  <c r="L119" i="1"/>
  <c r="K119" i="1"/>
  <c r="J119" i="1"/>
  <c r="G119" i="1"/>
  <c r="F119" i="1"/>
  <c r="AS118" i="1"/>
  <c r="AR118" i="1"/>
  <c r="AQ118" i="1"/>
  <c r="AN118" i="1"/>
  <c r="AK118" i="1"/>
  <c r="AC118" i="1"/>
  <c r="AB118" i="1"/>
  <c r="AD118" i="1" s="1"/>
  <c r="Z118" i="1"/>
  <c r="Y118" i="1"/>
  <c r="V118" i="1"/>
  <c r="U118" i="1"/>
  <c r="T118" i="1"/>
  <c r="Q118" i="1"/>
  <c r="P118" i="1"/>
  <c r="L118" i="1"/>
  <c r="AF118" i="1" s="1"/>
  <c r="K118" i="1"/>
  <c r="AE118" i="1" s="1"/>
  <c r="J118" i="1"/>
  <c r="G118" i="1"/>
  <c r="F118" i="1"/>
  <c r="AS117" i="1"/>
  <c r="AR117" i="1"/>
  <c r="AQ117" i="1"/>
  <c r="AN117" i="1"/>
  <c r="AK117" i="1"/>
  <c r="AC117" i="1"/>
  <c r="AB117" i="1"/>
  <c r="Z117" i="1"/>
  <c r="Y117" i="1"/>
  <c r="V117" i="1"/>
  <c r="U117" i="1"/>
  <c r="T117" i="1"/>
  <c r="Q117" i="1"/>
  <c r="P117" i="1"/>
  <c r="L117" i="1"/>
  <c r="K117" i="1"/>
  <c r="J117" i="1"/>
  <c r="G117" i="1"/>
  <c r="F117" i="1"/>
  <c r="AV116" i="1"/>
  <c r="AP116" i="1"/>
  <c r="AO116" i="1"/>
  <c r="AM116" i="1"/>
  <c r="AN116" i="1" s="1"/>
  <c r="AL116" i="1"/>
  <c r="AJ116" i="1"/>
  <c r="AI116" i="1"/>
  <c r="AK116" i="1" s="1"/>
  <c r="X116" i="1"/>
  <c r="S116" i="1"/>
  <c r="T116" i="1" s="1"/>
  <c r="R116" i="1"/>
  <c r="O116" i="1"/>
  <c r="Q116" i="1" s="1"/>
  <c r="N116" i="1"/>
  <c r="I116" i="1"/>
  <c r="H116" i="1"/>
  <c r="E116" i="1"/>
  <c r="G116" i="1" s="1"/>
  <c r="D116" i="1"/>
  <c r="AS115" i="1"/>
  <c r="AR115" i="1"/>
  <c r="AQ115" i="1"/>
  <c r="AN115" i="1"/>
  <c r="AK115" i="1"/>
  <c r="AC115" i="1"/>
  <c r="AB115" i="1"/>
  <c r="Z115" i="1"/>
  <c r="AA115" i="1" s="1"/>
  <c r="Y115" i="1"/>
  <c r="V115" i="1"/>
  <c r="U115" i="1"/>
  <c r="W115" i="1" s="1"/>
  <c r="T115" i="1"/>
  <c r="Q115" i="1"/>
  <c r="P115" i="1"/>
  <c r="L115" i="1"/>
  <c r="AF115" i="1" s="1"/>
  <c r="K115" i="1"/>
  <c r="M115" i="1" s="1"/>
  <c r="J115" i="1"/>
  <c r="G115" i="1"/>
  <c r="F115" i="1"/>
  <c r="AS114" i="1"/>
  <c r="AR114" i="1"/>
  <c r="AT114" i="1" s="1"/>
  <c r="AQ114" i="1"/>
  <c r="AN114" i="1"/>
  <c r="AK114" i="1"/>
  <c r="AC114" i="1"/>
  <c r="AB114" i="1"/>
  <c r="AD114" i="1" s="1"/>
  <c r="Z114" i="1"/>
  <c r="Y114" i="1"/>
  <c r="V114" i="1"/>
  <c r="U114" i="1"/>
  <c r="W114" i="1" s="1"/>
  <c r="T114" i="1"/>
  <c r="Q114" i="1"/>
  <c r="P114" i="1"/>
  <c r="L114" i="1"/>
  <c r="K114" i="1"/>
  <c r="J114" i="1"/>
  <c r="G114" i="1"/>
  <c r="F114" i="1"/>
  <c r="AS113" i="1"/>
  <c r="AR113" i="1"/>
  <c r="AQ113" i="1"/>
  <c r="AN113" i="1"/>
  <c r="AK113" i="1"/>
  <c r="AC113" i="1"/>
  <c r="AB113" i="1"/>
  <c r="AD113" i="1" s="1"/>
  <c r="Z113" i="1"/>
  <c r="Y113" i="1"/>
  <c r="V113" i="1"/>
  <c r="U113" i="1"/>
  <c r="T113" i="1"/>
  <c r="Q113" i="1"/>
  <c r="P113" i="1"/>
  <c r="L113" i="1"/>
  <c r="K113" i="1"/>
  <c r="J113" i="1"/>
  <c r="G113" i="1"/>
  <c r="F113" i="1"/>
  <c r="AS112" i="1"/>
  <c r="AR112" i="1"/>
  <c r="AT112" i="1" s="1"/>
  <c r="AQ112" i="1"/>
  <c r="AN112" i="1"/>
  <c r="AK112" i="1"/>
  <c r="AC112" i="1"/>
  <c r="AB112" i="1"/>
  <c r="AD112" i="1" s="1"/>
  <c r="Z112" i="1"/>
  <c r="Y112" i="1"/>
  <c r="V112" i="1"/>
  <c r="U112" i="1"/>
  <c r="T112" i="1"/>
  <c r="Q112" i="1"/>
  <c r="P112" i="1"/>
  <c r="L112" i="1"/>
  <c r="K112" i="1"/>
  <c r="J112" i="1"/>
  <c r="G112" i="1"/>
  <c r="F112" i="1"/>
  <c r="AS111" i="1"/>
  <c r="AR111" i="1"/>
  <c r="AQ111" i="1"/>
  <c r="AN111" i="1"/>
  <c r="AK111" i="1"/>
  <c r="AC111" i="1"/>
  <c r="AB111" i="1"/>
  <c r="AD111" i="1" s="1"/>
  <c r="Z111" i="1"/>
  <c r="Y111" i="1"/>
  <c r="V111" i="1"/>
  <c r="U111" i="1"/>
  <c r="W111" i="1" s="1"/>
  <c r="T111" i="1"/>
  <c r="Q111" i="1"/>
  <c r="P111" i="1"/>
  <c r="L111" i="1"/>
  <c r="K111" i="1"/>
  <c r="J111" i="1"/>
  <c r="G111" i="1"/>
  <c r="F111" i="1"/>
  <c r="AS110" i="1"/>
  <c r="AR110" i="1"/>
  <c r="AQ110" i="1"/>
  <c r="AN110" i="1"/>
  <c r="AK110" i="1"/>
  <c r="AC110" i="1"/>
  <c r="AB110" i="1"/>
  <c r="AD110" i="1" s="1"/>
  <c r="Z110" i="1"/>
  <c r="Y110" i="1"/>
  <c r="V110" i="1"/>
  <c r="U110" i="1"/>
  <c r="T110" i="1"/>
  <c r="Q110" i="1"/>
  <c r="P110" i="1"/>
  <c r="L110" i="1"/>
  <c r="K110" i="1"/>
  <c r="J110" i="1"/>
  <c r="G110" i="1"/>
  <c r="F110" i="1"/>
  <c r="AV109" i="1"/>
  <c r="AP109" i="1"/>
  <c r="AO109" i="1"/>
  <c r="AM109" i="1"/>
  <c r="AL109" i="1"/>
  <c r="AJ109" i="1"/>
  <c r="AI109" i="1"/>
  <c r="X109" i="1"/>
  <c r="S109" i="1"/>
  <c r="T109" i="1" s="1"/>
  <c r="R109" i="1"/>
  <c r="O109" i="1"/>
  <c r="Q109" i="1" s="1"/>
  <c r="N109" i="1"/>
  <c r="I109" i="1"/>
  <c r="H109" i="1"/>
  <c r="E109" i="1"/>
  <c r="G109" i="1" s="1"/>
  <c r="D109" i="1"/>
  <c r="AS108" i="1"/>
  <c r="AR108" i="1"/>
  <c r="AQ108" i="1"/>
  <c r="AN108" i="1"/>
  <c r="AK108" i="1"/>
  <c r="AC108" i="1"/>
  <c r="AB108" i="1"/>
  <c r="Z108" i="1"/>
  <c r="Y108" i="1"/>
  <c r="V108" i="1"/>
  <c r="U108" i="1"/>
  <c r="W108" i="1" s="1"/>
  <c r="T108" i="1"/>
  <c r="Q108" i="1"/>
  <c r="P108" i="1"/>
  <c r="L108" i="1"/>
  <c r="AF108" i="1" s="1"/>
  <c r="K108" i="1"/>
  <c r="M108" i="1" s="1"/>
  <c r="J108" i="1"/>
  <c r="G108" i="1"/>
  <c r="F108" i="1"/>
  <c r="AS107" i="1"/>
  <c r="AR107" i="1"/>
  <c r="AT107" i="1" s="1"/>
  <c r="AQ107" i="1"/>
  <c r="AN107" i="1"/>
  <c r="AK107" i="1"/>
  <c r="AC107" i="1"/>
  <c r="AB107" i="1"/>
  <c r="Z107" i="1"/>
  <c r="Y107" i="1"/>
  <c r="V107" i="1"/>
  <c r="U107" i="1"/>
  <c r="W107" i="1" s="1"/>
  <c r="T107" i="1"/>
  <c r="Q107" i="1"/>
  <c r="P107" i="1"/>
  <c r="L107" i="1"/>
  <c r="K107" i="1"/>
  <c r="J107" i="1"/>
  <c r="G107" i="1"/>
  <c r="F107" i="1"/>
  <c r="AS106" i="1"/>
  <c r="AR106" i="1"/>
  <c r="AQ106" i="1"/>
  <c r="AN106" i="1"/>
  <c r="AK106" i="1"/>
  <c r="AC106" i="1"/>
  <c r="AB106" i="1"/>
  <c r="AD106" i="1" s="1"/>
  <c r="Z106" i="1"/>
  <c r="AA106" i="1" s="1"/>
  <c r="Y106" i="1"/>
  <c r="V106" i="1"/>
  <c r="U106" i="1"/>
  <c r="W106" i="1" s="1"/>
  <c r="T106" i="1"/>
  <c r="Q106" i="1"/>
  <c r="P106" i="1"/>
  <c r="L106" i="1"/>
  <c r="AF106" i="1" s="1"/>
  <c r="K106" i="1"/>
  <c r="M106" i="1" s="1"/>
  <c r="J106" i="1"/>
  <c r="G106" i="1"/>
  <c r="F106" i="1"/>
  <c r="AS105" i="1"/>
  <c r="AR105" i="1"/>
  <c r="AT105" i="1" s="1"/>
  <c r="AQ105" i="1"/>
  <c r="AN105" i="1"/>
  <c r="AK105" i="1"/>
  <c r="AC105" i="1"/>
  <c r="AB105" i="1"/>
  <c r="AD105" i="1" s="1"/>
  <c r="Z105" i="1"/>
  <c r="Y105" i="1"/>
  <c r="V105" i="1"/>
  <c r="U105" i="1"/>
  <c r="T105" i="1"/>
  <c r="Q105" i="1"/>
  <c r="P105" i="1"/>
  <c r="L105" i="1"/>
  <c r="K105" i="1"/>
  <c r="J105" i="1"/>
  <c r="G105" i="1"/>
  <c r="F105" i="1"/>
  <c r="AS104" i="1"/>
  <c r="AR104" i="1"/>
  <c r="AQ104" i="1"/>
  <c r="AN104" i="1"/>
  <c r="AK104" i="1"/>
  <c r="AC104" i="1"/>
  <c r="AB104" i="1"/>
  <c r="Z104" i="1"/>
  <c r="Y104" i="1"/>
  <c r="V104" i="1"/>
  <c r="U104" i="1"/>
  <c r="W104" i="1" s="1"/>
  <c r="T104" i="1"/>
  <c r="Q104" i="1"/>
  <c r="P104" i="1"/>
  <c r="L104" i="1"/>
  <c r="AF104" i="1" s="1"/>
  <c r="K104" i="1"/>
  <c r="J104" i="1"/>
  <c r="G104" i="1"/>
  <c r="F104" i="1"/>
  <c r="AS103" i="1"/>
  <c r="AR103" i="1"/>
  <c r="AQ103" i="1"/>
  <c r="AN103" i="1"/>
  <c r="AK103" i="1"/>
  <c r="AC103" i="1"/>
  <c r="AB103" i="1"/>
  <c r="Z103" i="1"/>
  <c r="Y103" i="1"/>
  <c r="V103" i="1"/>
  <c r="U103" i="1"/>
  <c r="T103" i="1"/>
  <c r="Q103" i="1"/>
  <c r="P103" i="1"/>
  <c r="L103" i="1"/>
  <c r="K103" i="1"/>
  <c r="J103" i="1"/>
  <c r="G103" i="1"/>
  <c r="F103" i="1"/>
  <c r="AV102" i="1"/>
  <c r="AP102" i="1"/>
  <c r="AO102" i="1"/>
  <c r="AM102" i="1"/>
  <c r="AL102" i="1"/>
  <c r="AJ102" i="1"/>
  <c r="AI102" i="1"/>
  <c r="X102" i="1"/>
  <c r="S102" i="1"/>
  <c r="T102" i="1" s="1"/>
  <c r="R102" i="1"/>
  <c r="O102" i="1"/>
  <c r="Q102" i="1" s="1"/>
  <c r="N102" i="1"/>
  <c r="I102" i="1"/>
  <c r="H102" i="1"/>
  <c r="E102" i="1"/>
  <c r="G102" i="1" s="1"/>
  <c r="D102" i="1"/>
  <c r="AS101" i="1"/>
  <c r="AR101" i="1"/>
  <c r="AQ101" i="1"/>
  <c r="AN101" i="1"/>
  <c r="AK101" i="1"/>
  <c r="AC101" i="1"/>
  <c r="AB101" i="1"/>
  <c r="Z101" i="1"/>
  <c r="Y101" i="1"/>
  <c r="V101" i="1"/>
  <c r="U101" i="1"/>
  <c r="W101" i="1" s="1"/>
  <c r="T101" i="1"/>
  <c r="Q101" i="1"/>
  <c r="P101" i="1"/>
  <c r="L101" i="1"/>
  <c r="K101" i="1"/>
  <c r="J101" i="1"/>
  <c r="G101" i="1"/>
  <c r="F101" i="1"/>
  <c r="AS100" i="1"/>
  <c r="AR100" i="1"/>
  <c r="AT100" i="1" s="1"/>
  <c r="AQ100" i="1"/>
  <c r="AN100" i="1"/>
  <c r="AK100" i="1"/>
  <c r="AC100" i="1"/>
  <c r="AB100" i="1"/>
  <c r="Z100" i="1"/>
  <c r="Y100" i="1"/>
  <c r="V100" i="1"/>
  <c r="U100" i="1"/>
  <c r="W100" i="1" s="1"/>
  <c r="T100" i="1"/>
  <c r="Q100" i="1"/>
  <c r="P100" i="1"/>
  <c r="L100" i="1"/>
  <c r="AF100" i="1" s="1"/>
  <c r="K100" i="1"/>
  <c r="J100" i="1"/>
  <c r="G100" i="1"/>
  <c r="F100" i="1"/>
  <c r="AS99" i="1"/>
  <c r="AR99" i="1"/>
  <c r="AQ99" i="1"/>
  <c r="AN99" i="1"/>
  <c r="AK99" i="1"/>
  <c r="AC99" i="1"/>
  <c r="AB99" i="1"/>
  <c r="AD99" i="1" s="1"/>
  <c r="Z99" i="1"/>
  <c r="Y99" i="1"/>
  <c r="V99" i="1"/>
  <c r="U99" i="1"/>
  <c r="T99" i="1"/>
  <c r="Q99" i="1"/>
  <c r="P99" i="1"/>
  <c r="L99" i="1"/>
  <c r="AF99" i="1" s="1"/>
  <c r="K99" i="1"/>
  <c r="J99" i="1"/>
  <c r="G99" i="1"/>
  <c r="F99" i="1"/>
  <c r="AS98" i="1"/>
  <c r="AR98" i="1"/>
  <c r="AQ98" i="1"/>
  <c r="AN98" i="1"/>
  <c r="AK98" i="1"/>
  <c r="AC98" i="1"/>
  <c r="AB98" i="1"/>
  <c r="AD98" i="1" s="1"/>
  <c r="Z98" i="1"/>
  <c r="Y98" i="1"/>
  <c r="V98" i="1"/>
  <c r="U98" i="1"/>
  <c r="T98" i="1"/>
  <c r="Q98" i="1"/>
  <c r="P98" i="1"/>
  <c r="L98" i="1"/>
  <c r="K98" i="1"/>
  <c r="J98" i="1"/>
  <c r="G98" i="1"/>
  <c r="F98" i="1"/>
  <c r="AS97" i="1"/>
  <c r="AR97" i="1"/>
  <c r="AQ97" i="1"/>
  <c r="AN97" i="1"/>
  <c r="AK97" i="1"/>
  <c r="AF97" i="1"/>
  <c r="AC97" i="1"/>
  <c r="AB97" i="1"/>
  <c r="Z97" i="1"/>
  <c r="AA97" i="1" s="1"/>
  <c r="Y97" i="1"/>
  <c r="V97" i="1"/>
  <c r="U97" i="1"/>
  <c r="W97" i="1" s="1"/>
  <c r="T97" i="1"/>
  <c r="Q97" i="1"/>
  <c r="P97" i="1"/>
  <c r="L97" i="1"/>
  <c r="K97" i="1"/>
  <c r="M97" i="1" s="1"/>
  <c r="J97" i="1"/>
  <c r="G97" i="1"/>
  <c r="F97" i="1"/>
  <c r="AS96" i="1"/>
  <c r="AR96" i="1"/>
  <c r="AQ96" i="1"/>
  <c r="AN96" i="1"/>
  <c r="AK96" i="1"/>
  <c r="AC96" i="1"/>
  <c r="AB96" i="1"/>
  <c r="AD96" i="1" s="1"/>
  <c r="Z96" i="1"/>
  <c r="Y96" i="1"/>
  <c r="V96" i="1"/>
  <c r="U96" i="1"/>
  <c r="T96" i="1"/>
  <c r="Q96" i="1"/>
  <c r="P96" i="1"/>
  <c r="L96" i="1"/>
  <c r="K96" i="1"/>
  <c r="J96" i="1"/>
  <c r="G96" i="1"/>
  <c r="F96" i="1"/>
  <c r="AV95" i="1"/>
  <c r="AP95" i="1"/>
  <c r="AO95" i="1"/>
  <c r="AM95" i="1"/>
  <c r="AL95" i="1"/>
  <c r="AJ95" i="1"/>
  <c r="AI95" i="1"/>
  <c r="X95" i="1"/>
  <c r="S95" i="1"/>
  <c r="R95" i="1"/>
  <c r="O95" i="1"/>
  <c r="Q95" i="1" s="1"/>
  <c r="N95" i="1"/>
  <c r="I95" i="1"/>
  <c r="H95" i="1"/>
  <c r="E95" i="1"/>
  <c r="G95" i="1" s="1"/>
  <c r="D95" i="1"/>
  <c r="AS94" i="1"/>
  <c r="AR94" i="1"/>
  <c r="AQ94" i="1"/>
  <c r="AN94" i="1"/>
  <c r="AK94" i="1"/>
  <c r="AC94" i="1"/>
  <c r="AB94" i="1"/>
  <c r="Z94" i="1"/>
  <c r="Y94" i="1"/>
  <c r="V94" i="1"/>
  <c r="U94" i="1"/>
  <c r="T94" i="1"/>
  <c r="Q94" i="1"/>
  <c r="P94" i="1"/>
  <c r="L94" i="1"/>
  <c r="AF94" i="1" s="1"/>
  <c r="K94" i="1"/>
  <c r="J94" i="1"/>
  <c r="G94" i="1"/>
  <c r="F94" i="1"/>
  <c r="AS93" i="1"/>
  <c r="AR93" i="1"/>
  <c r="AT93" i="1" s="1"/>
  <c r="AQ93" i="1"/>
  <c r="AN93" i="1"/>
  <c r="AK93" i="1"/>
  <c r="AC93" i="1"/>
  <c r="AB93" i="1"/>
  <c r="AD93" i="1" s="1"/>
  <c r="Z93" i="1"/>
  <c r="Y93" i="1"/>
  <c r="V93" i="1"/>
  <c r="U93" i="1"/>
  <c r="T93" i="1"/>
  <c r="Q93" i="1"/>
  <c r="P93" i="1"/>
  <c r="L93" i="1"/>
  <c r="K93" i="1"/>
  <c r="J93" i="1"/>
  <c r="G93" i="1"/>
  <c r="F93" i="1"/>
  <c r="AS92" i="1"/>
  <c r="AR92" i="1"/>
  <c r="AQ92" i="1"/>
  <c r="AN92" i="1"/>
  <c r="AK92" i="1"/>
  <c r="AC92" i="1"/>
  <c r="AB92" i="1"/>
  <c r="AD92" i="1" s="1"/>
  <c r="Z92" i="1"/>
  <c r="AA92" i="1" s="1"/>
  <c r="Y92" i="1"/>
  <c r="V92" i="1"/>
  <c r="U92" i="1"/>
  <c r="W92" i="1" s="1"/>
  <c r="T92" i="1"/>
  <c r="Q92" i="1"/>
  <c r="P92" i="1"/>
  <c r="L92" i="1"/>
  <c r="AF92" i="1" s="1"/>
  <c r="K92" i="1"/>
  <c r="J92" i="1"/>
  <c r="G92" i="1"/>
  <c r="F92" i="1"/>
  <c r="AS91" i="1"/>
  <c r="AR91" i="1"/>
  <c r="AQ91" i="1"/>
  <c r="AN91" i="1"/>
  <c r="AK91" i="1"/>
  <c r="AC91" i="1"/>
  <c r="AB91" i="1"/>
  <c r="Z91" i="1"/>
  <c r="Y91" i="1"/>
  <c r="V91" i="1"/>
  <c r="U91" i="1"/>
  <c r="W91" i="1" s="1"/>
  <c r="T91" i="1"/>
  <c r="Q91" i="1"/>
  <c r="P91" i="1"/>
  <c r="L91" i="1"/>
  <c r="K91" i="1"/>
  <c r="J91" i="1"/>
  <c r="G91" i="1"/>
  <c r="F91" i="1"/>
  <c r="AS90" i="1"/>
  <c r="AR90" i="1"/>
  <c r="AQ90" i="1"/>
  <c r="AN90" i="1"/>
  <c r="AK90" i="1"/>
  <c r="AC90" i="1"/>
  <c r="AB90" i="1"/>
  <c r="Z90" i="1"/>
  <c r="Y90" i="1"/>
  <c r="V90" i="1"/>
  <c r="U90" i="1"/>
  <c r="T90" i="1"/>
  <c r="Q90" i="1"/>
  <c r="P90" i="1"/>
  <c r="L90" i="1"/>
  <c r="K90" i="1"/>
  <c r="M90" i="1" s="1"/>
  <c r="J90" i="1"/>
  <c r="G90" i="1"/>
  <c r="F90" i="1"/>
  <c r="AS89" i="1"/>
  <c r="AR89" i="1"/>
  <c r="AT89" i="1" s="1"/>
  <c r="AQ89" i="1"/>
  <c r="AN89" i="1"/>
  <c r="AK89" i="1"/>
  <c r="AC89" i="1"/>
  <c r="AB89" i="1"/>
  <c r="Z89" i="1"/>
  <c r="Y89" i="1"/>
  <c r="V89" i="1"/>
  <c r="U89" i="1"/>
  <c r="T89" i="1"/>
  <c r="Q89" i="1"/>
  <c r="P89" i="1"/>
  <c r="L89" i="1"/>
  <c r="K89" i="1"/>
  <c r="J89" i="1"/>
  <c r="G89" i="1"/>
  <c r="F89" i="1"/>
  <c r="AV88" i="1"/>
  <c r="AP88" i="1"/>
  <c r="AO88" i="1"/>
  <c r="AM88" i="1"/>
  <c r="AN88" i="1" s="1"/>
  <c r="AL88" i="1"/>
  <c r="AJ88" i="1"/>
  <c r="AI88" i="1"/>
  <c r="X88" i="1"/>
  <c r="S88" i="1"/>
  <c r="R88" i="1"/>
  <c r="O88" i="1"/>
  <c r="Q88" i="1" s="1"/>
  <c r="N88" i="1"/>
  <c r="I88" i="1"/>
  <c r="H88" i="1"/>
  <c r="E88" i="1"/>
  <c r="G88" i="1" s="1"/>
  <c r="D88" i="1"/>
  <c r="AS87" i="1"/>
  <c r="AR87" i="1"/>
  <c r="AQ87" i="1"/>
  <c r="AN87" i="1"/>
  <c r="AK87" i="1"/>
  <c r="AC87" i="1"/>
  <c r="AB87" i="1"/>
  <c r="AD87" i="1" s="1"/>
  <c r="Z87" i="1"/>
  <c r="AA87" i="1" s="1"/>
  <c r="Y87" i="1"/>
  <c r="V87" i="1"/>
  <c r="U87" i="1"/>
  <c r="W87" i="1" s="1"/>
  <c r="T87" i="1"/>
  <c r="Q87" i="1"/>
  <c r="P87" i="1"/>
  <c r="L87" i="1"/>
  <c r="K87" i="1"/>
  <c r="M87" i="1" s="1"/>
  <c r="J87" i="1"/>
  <c r="G87" i="1"/>
  <c r="F87" i="1"/>
  <c r="AS86" i="1"/>
  <c r="AR86" i="1"/>
  <c r="AQ86" i="1"/>
  <c r="AN86" i="1"/>
  <c r="AK86" i="1"/>
  <c r="AC86" i="1"/>
  <c r="AB86" i="1"/>
  <c r="AD86" i="1" s="1"/>
  <c r="Z86" i="1"/>
  <c r="Y86" i="1"/>
  <c r="V86" i="1"/>
  <c r="U86" i="1"/>
  <c r="T86" i="1"/>
  <c r="Q86" i="1"/>
  <c r="P86" i="1"/>
  <c r="L86" i="1"/>
  <c r="K86" i="1"/>
  <c r="J86" i="1"/>
  <c r="G86" i="1"/>
  <c r="F86" i="1"/>
  <c r="AS85" i="1"/>
  <c r="AR85" i="1"/>
  <c r="AQ85" i="1"/>
  <c r="AN85" i="1"/>
  <c r="AK85" i="1"/>
  <c r="AF85" i="1"/>
  <c r="AC85" i="1"/>
  <c r="AB85" i="1"/>
  <c r="Z85" i="1"/>
  <c r="Y85" i="1"/>
  <c r="V85" i="1"/>
  <c r="U85" i="1"/>
  <c r="W85" i="1" s="1"/>
  <c r="T85" i="1"/>
  <c r="Q85" i="1"/>
  <c r="P85" i="1"/>
  <c r="L85" i="1"/>
  <c r="K85" i="1"/>
  <c r="M85" i="1" s="1"/>
  <c r="J85" i="1"/>
  <c r="G85" i="1"/>
  <c r="F85" i="1"/>
  <c r="AS84" i="1"/>
  <c r="AR84" i="1"/>
  <c r="AQ84" i="1"/>
  <c r="AN84" i="1"/>
  <c r="AK84" i="1"/>
  <c r="AC84" i="1"/>
  <c r="AB84" i="1"/>
  <c r="Z84" i="1"/>
  <c r="Y84" i="1"/>
  <c r="V84" i="1"/>
  <c r="U84" i="1"/>
  <c r="T84" i="1"/>
  <c r="Q84" i="1"/>
  <c r="P84" i="1"/>
  <c r="L84" i="1"/>
  <c r="K84" i="1"/>
  <c r="J84" i="1"/>
  <c r="G84" i="1"/>
  <c r="F84" i="1"/>
  <c r="AS83" i="1"/>
  <c r="AR83" i="1"/>
  <c r="AQ83" i="1"/>
  <c r="AN83" i="1"/>
  <c r="AK83" i="1"/>
  <c r="AF83" i="1"/>
  <c r="AC83" i="1"/>
  <c r="AB83" i="1"/>
  <c r="Z83" i="1"/>
  <c r="Y83" i="1"/>
  <c r="V83" i="1"/>
  <c r="U83" i="1"/>
  <c r="T83" i="1"/>
  <c r="Q83" i="1"/>
  <c r="P83" i="1"/>
  <c r="L83" i="1"/>
  <c r="K83" i="1"/>
  <c r="J83" i="1"/>
  <c r="G83" i="1"/>
  <c r="F83" i="1"/>
  <c r="AS82" i="1"/>
  <c r="AR82" i="1"/>
  <c r="AT82" i="1" s="1"/>
  <c r="AQ82" i="1"/>
  <c r="AN82" i="1"/>
  <c r="AK82" i="1"/>
  <c r="AC82" i="1"/>
  <c r="AB82" i="1"/>
  <c r="AD82" i="1" s="1"/>
  <c r="Z82" i="1"/>
  <c r="Y82" i="1"/>
  <c r="V82" i="1"/>
  <c r="U82" i="1"/>
  <c r="T82" i="1"/>
  <c r="Q82" i="1"/>
  <c r="P82" i="1"/>
  <c r="L82" i="1"/>
  <c r="K82" i="1"/>
  <c r="J82" i="1"/>
  <c r="G82" i="1"/>
  <c r="F82" i="1"/>
  <c r="AV81" i="1"/>
  <c r="AP81" i="1"/>
  <c r="AO81" i="1"/>
  <c r="AM81" i="1"/>
  <c r="AN81" i="1" s="1"/>
  <c r="AL81" i="1"/>
  <c r="AJ81" i="1"/>
  <c r="AI81" i="1"/>
  <c r="X81" i="1"/>
  <c r="S81" i="1"/>
  <c r="T81" i="1" s="1"/>
  <c r="R81" i="1"/>
  <c r="O81" i="1"/>
  <c r="Q81" i="1" s="1"/>
  <c r="N81" i="1"/>
  <c r="I81" i="1"/>
  <c r="H81" i="1"/>
  <c r="E81" i="1"/>
  <c r="G81" i="1" s="1"/>
  <c r="D81" i="1"/>
  <c r="AS80" i="1"/>
  <c r="AR80" i="1"/>
  <c r="AQ80" i="1"/>
  <c r="AN80" i="1"/>
  <c r="AK80" i="1"/>
  <c r="AC80" i="1"/>
  <c r="AB80" i="1"/>
  <c r="Z80" i="1"/>
  <c r="AA80" i="1" s="1"/>
  <c r="Y80" i="1"/>
  <c r="V80" i="1"/>
  <c r="U80" i="1"/>
  <c r="W80" i="1" s="1"/>
  <c r="T80" i="1"/>
  <c r="Q80" i="1"/>
  <c r="P80" i="1"/>
  <c r="L80" i="1"/>
  <c r="AF80" i="1" s="1"/>
  <c r="K80" i="1"/>
  <c r="J80" i="1"/>
  <c r="G80" i="1"/>
  <c r="F80" i="1"/>
  <c r="AS79" i="1"/>
  <c r="AR79" i="1"/>
  <c r="AT79" i="1" s="1"/>
  <c r="AQ79" i="1"/>
  <c r="AN79" i="1"/>
  <c r="AK79" i="1"/>
  <c r="AC79" i="1"/>
  <c r="AB79" i="1"/>
  <c r="AD79" i="1" s="1"/>
  <c r="Z79" i="1"/>
  <c r="Y79" i="1"/>
  <c r="V79" i="1"/>
  <c r="U79" i="1"/>
  <c r="T79" i="1"/>
  <c r="Q79" i="1"/>
  <c r="P79" i="1"/>
  <c r="L79" i="1"/>
  <c r="K79" i="1"/>
  <c r="J79" i="1"/>
  <c r="G79" i="1"/>
  <c r="F79" i="1"/>
  <c r="AS78" i="1"/>
  <c r="AR78" i="1"/>
  <c r="AQ78" i="1"/>
  <c r="AN78" i="1"/>
  <c r="AK78" i="1"/>
  <c r="AC78" i="1"/>
  <c r="AB78" i="1"/>
  <c r="Z78" i="1"/>
  <c r="AA78" i="1" s="1"/>
  <c r="Y78" i="1"/>
  <c r="V78" i="1"/>
  <c r="U78" i="1"/>
  <c r="W78" i="1" s="1"/>
  <c r="T78" i="1"/>
  <c r="Q78" i="1"/>
  <c r="P78" i="1"/>
  <c r="L78" i="1"/>
  <c r="AF78" i="1" s="1"/>
  <c r="K78" i="1"/>
  <c r="M78" i="1" s="1"/>
  <c r="J78" i="1"/>
  <c r="G78" i="1"/>
  <c r="F78" i="1"/>
  <c r="AS77" i="1"/>
  <c r="AR77" i="1"/>
  <c r="AQ77" i="1"/>
  <c r="AN77" i="1"/>
  <c r="AK77" i="1"/>
  <c r="AC77" i="1"/>
  <c r="AB77" i="1"/>
  <c r="Z77" i="1"/>
  <c r="Y77" i="1"/>
  <c r="V77" i="1"/>
  <c r="U77" i="1"/>
  <c r="W77" i="1" s="1"/>
  <c r="T77" i="1"/>
  <c r="Q77" i="1"/>
  <c r="P77" i="1"/>
  <c r="L77" i="1"/>
  <c r="K77" i="1"/>
  <c r="J77" i="1"/>
  <c r="G77" i="1"/>
  <c r="F77" i="1"/>
  <c r="AS76" i="1"/>
  <c r="AR76" i="1"/>
  <c r="AQ76" i="1"/>
  <c r="AN76" i="1"/>
  <c r="AK76" i="1"/>
  <c r="AC76" i="1"/>
  <c r="AB76" i="1"/>
  <c r="Z76" i="1"/>
  <c r="AA76" i="1" s="1"/>
  <c r="Y76" i="1"/>
  <c r="V76" i="1"/>
  <c r="U76" i="1"/>
  <c r="T76" i="1"/>
  <c r="Q76" i="1"/>
  <c r="P76" i="1"/>
  <c r="L76" i="1"/>
  <c r="K76" i="1"/>
  <c r="J76" i="1"/>
  <c r="G76" i="1"/>
  <c r="F76" i="1"/>
  <c r="AS75" i="1"/>
  <c r="AR75" i="1"/>
  <c r="AT75" i="1" s="1"/>
  <c r="AQ75" i="1"/>
  <c r="AN75" i="1"/>
  <c r="AK75" i="1"/>
  <c r="AC75" i="1"/>
  <c r="AB75" i="1"/>
  <c r="AD75" i="1" s="1"/>
  <c r="Z75" i="1"/>
  <c r="Y75" i="1"/>
  <c r="V75" i="1"/>
  <c r="U75" i="1"/>
  <c r="T75" i="1"/>
  <c r="Q75" i="1"/>
  <c r="P75" i="1"/>
  <c r="L75" i="1"/>
  <c r="K75" i="1"/>
  <c r="J75" i="1"/>
  <c r="G75" i="1"/>
  <c r="F75" i="1"/>
  <c r="AV74" i="1"/>
  <c r="AP74" i="1"/>
  <c r="AO74" i="1"/>
  <c r="AM74" i="1"/>
  <c r="AN74" i="1" s="1"/>
  <c r="AL74" i="1"/>
  <c r="AJ74" i="1"/>
  <c r="AI74" i="1"/>
  <c r="AK74" i="1" s="1"/>
  <c r="X74" i="1"/>
  <c r="S74" i="1"/>
  <c r="R74" i="1"/>
  <c r="O74" i="1"/>
  <c r="Q74" i="1" s="1"/>
  <c r="N74" i="1"/>
  <c r="I74" i="1"/>
  <c r="H74" i="1"/>
  <c r="E74" i="1"/>
  <c r="G74" i="1" s="1"/>
  <c r="D74" i="1"/>
  <c r="AS73" i="1"/>
  <c r="AR73" i="1"/>
  <c r="AQ73" i="1"/>
  <c r="AN73" i="1"/>
  <c r="AK73" i="1"/>
  <c r="AC73" i="1"/>
  <c r="AB73" i="1"/>
  <c r="AD73" i="1" s="1"/>
  <c r="Z73" i="1"/>
  <c r="AA73" i="1" s="1"/>
  <c r="Y73" i="1"/>
  <c r="V73" i="1"/>
  <c r="U73" i="1"/>
  <c r="T73" i="1"/>
  <c r="Q73" i="1"/>
  <c r="P73" i="1"/>
  <c r="L73" i="1"/>
  <c r="K73" i="1"/>
  <c r="M73" i="1" s="1"/>
  <c r="J73" i="1"/>
  <c r="G73" i="1"/>
  <c r="F73" i="1"/>
  <c r="AS72" i="1"/>
  <c r="AR72" i="1"/>
  <c r="AQ72" i="1"/>
  <c r="AN72" i="1"/>
  <c r="AK72" i="1"/>
  <c r="AC72" i="1"/>
  <c r="AB72" i="1"/>
  <c r="AD72" i="1" s="1"/>
  <c r="Z72" i="1"/>
  <c r="Y72" i="1"/>
  <c r="V72" i="1"/>
  <c r="U72" i="1"/>
  <c r="T72" i="1"/>
  <c r="Q72" i="1"/>
  <c r="P72" i="1"/>
  <c r="L72" i="1"/>
  <c r="K72" i="1"/>
  <c r="J72" i="1"/>
  <c r="G72" i="1"/>
  <c r="F72" i="1"/>
  <c r="AS71" i="1"/>
  <c r="AR71" i="1"/>
  <c r="AQ71" i="1"/>
  <c r="AN71" i="1"/>
  <c r="AK71" i="1"/>
  <c r="AC71" i="1"/>
  <c r="AB71" i="1"/>
  <c r="Z71" i="1"/>
  <c r="Y71" i="1"/>
  <c r="V71" i="1"/>
  <c r="U71" i="1"/>
  <c r="T71" i="1"/>
  <c r="Q71" i="1"/>
  <c r="P71" i="1"/>
  <c r="L71" i="1"/>
  <c r="K71" i="1"/>
  <c r="J71" i="1"/>
  <c r="G71" i="1"/>
  <c r="F71" i="1"/>
  <c r="AS70" i="1"/>
  <c r="AR70" i="1"/>
  <c r="AQ70" i="1"/>
  <c r="AN70" i="1"/>
  <c r="AK70" i="1"/>
  <c r="AC70" i="1"/>
  <c r="AB70" i="1"/>
  <c r="AD70" i="1" s="1"/>
  <c r="Z70" i="1"/>
  <c r="Y70" i="1"/>
  <c r="V70" i="1"/>
  <c r="U70" i="1"/>
  <c r="W70" i="1" s="1"/>
  <c r="T70" i="1"/>
  <c r="Q70" i="1"/>
  <c r="P70" i="1"/>
  <c r="L70" i="1"/>
  <c r="AF70" i="1" s="1"/>
  <c r="K70" i="1"/>
  <c r="J70" i="1"/>
  <c r="G70" i="1"/>
  <c r="F70" i="1"/>
  <c r="AS69" i="1"/>
  <c r="AR69" i="1"/>
  <c r="AQ69" i="1"/>
  <c r="AN69" i="1"/>
  <c r="AK69" i="1"/>
  <c r="AC69" i="1"/>
  <c r="AB69" i="1"/>
  <c r="Z69" i="1"/>
  <c r="AA69" i="1" s="1"/>
  <c r="Y69" i="1"/>
  <c r="V69" i="1"/>
  <c r="U69" i="1"/>
  <c r="W69" i="1" s="1"/>
  <c r="T69" i="1"/>
  <c r="Q69" i="1"/>
  <c r="P69" i="1"/>
  <c r="L69" i="1"/>
  <c r="AF69" i="1" s="1"/>
  <c r="K69" i="1"/>
  <c r="M69" i="1" s="1"/>
  <c r="J69" i="1"/>
  <c r="G69" i="1"/>
  <c r="F69" i="1"/>
  <c r="AS68" i="1"/>
  <c r="AR68" i="1"/>
  <c r="AQ68" i="1"/>
  <c r="AN68" i="1"/>
  <c r="AK68" i="1"/>
  <c r="AC68" i="1"/>
  <c r="AB68" i="1"/>
  <c r="Z68" i="1"/>
  <c r="Y68" i="1"/>
  <c r="V68" i="1"/>
  <c r="U68" i="1"/>
  <c r="T68" i="1"/>
  <c r="Q68" i="1"/>
  <c r="P68" i="1"/>
  <c r="L68" i="1"/>
  <c r="K68" i="1"/>
  <c r="J68" i="1"/>
  <c r="G68" i="1"/>
  <c r="F68" i="1"/>
  <c r="AV67" i="1"/>
  <c r="AP67" i="1"/>
  <c r="AO67" i="1"/>
  <c r="AM67" i="1"/>
  <c r="AL67" i="1"/>
  <c r="AJ67" i="1"/>
  <c r="AI67" i="1"/>
  <c r="X67" i="1"/>
  <c r="S67" i="1"/>
  <c r="R67" i="1"/>
  <c r="O67" i="1"/>
  <c r="Q67" i="1" s="1"/>
  <c r="N67" i="1"/>
  <c r="I67" i="1"/>
  <c r="H67" i="1"/>
  <c r="E67" i="1"/>
  <c r="G67" i="1" s="1"/>
  <c r="D67" i="1"/>
  <c r="AS66" i="1"/>
  <c r="AR66" i="1"/>
  <c r="AQ66" i="1"/>
  <c r="AN66" i="1"/>
  <c r="AK66" i="1"/>
  <c r="AC66" i="1"/>
  <c r="AB66" i="1"/>
  <c r="Z66" i="1"/>
  <c r="Y66" i="1"/>
  <c r="V66" i="1"/>
  <c r="U66" i="1"/>
  <c r="T66" i="1"/>
  <c r="Q66" i="1"/>
  <c r="P66" i="1"/>
  <c r="L66" i="1"/>
  <c r="AF66" i="1" s="1"/>
  <c r="K66" i="1"/>
  <c r="J66" i="1"/>
  <c r="G66" i="1"/>
  <c r="F66" i="1"/>
  <c r="AS65" i="1"/>
  <c r="AR65" i="1"/>
  <c r="AT65" i="1" s="1"/>
  <c r="AQ65" i="1"/>
  <c r="AN65" i="1"/>
  <c r="AK65" i="1"/>
  <c r="AC65" i="1"/>
  <c r="AB65" i="1"/>
  <c r="Z65" i="1"/>
  <c r="Y65" i="1"/>
  <c r="V65" i="1"/>
  <c r="U65" i="1"/>
  <c r="T65" i="1"/>
  <c r="Q65" i="1"/>
  <c r="P65" i="1"/>
  <c r="L65" i="1"/>
  <c r="K65" i="1"/>
  <c r="J65" i="1"/>
  <c r="G65" i="1"/>
  <c r="F65" i="1"/>
  <c r="AS64" i="1"/>
  <c r="AR64" i="1"/>
  <c r="AQ64" i="1"/>
  <c r="AN64" i="1"/>
  <c r="AK64" i="1"/>
  <c r="AC64" i="1"/>
  <c r="AB64" i="1"/>
  <c r="Z64" i="1"/>
  <c r="Y64" i="1"/>
  <c r="V64" i="1"/>
  <c r="U64" i="1"/>
  <c r="W64" i="1" s="1"/>
  <c r="T64" i="1"/>
  <c r="Q64" i="1"/>
  <c r="P64" i="1"/>
  <c r="L64" i="1"/>
  <c r="AF64" i="1" s="1"/>
  <c r="K64" i="1"/>
  <c r="J64" i="1"/>
  <c r="G64" i="1"/>
  <c r="F64" i="1"/>
  <c r="AS63" i="1"/>
  <c r="AR63" i="1"/>
  <c r="AQ63" i="1"/>
  <c r="AN63" i="1"/>
  <c r="AK63" i="1"/>
  <c r="AC63" i="1"/>
  <c r="AB63" i="1"/>
  <c r="Z63" i="1"/>
  <c r="Y63" i="1"/>
  <c r="V63" i="1"/>
  <c r="U63" i="1"/>
  <c r="W63" i="1" s="1"/>
  <c r="T63" i="1"/>
  <c r="Q63" i="1"/>
  <c r="P63" i="1"/>
  <c r="L63" i="1"/>
  <c r="AF63" i="1" s="1"/>
  <c r="K63" i="1"/>
  <c r="J63" i="1"/>
  <c r="G63" i="1"/>
  <c r="F63" i="1"/>
  <c r="AS62" i="1"/>
  <c r="AR62" i="1"/>
  <c r="AQ62" i="1"/>
  <c r="AN62" i="1"/>
  <c r="AK62" i="1"/>
  <c r="AC62" i="1"/>
  <c r="AB62" i="1"/>
  <c r="AD62" i="1" s="1"/>
  <c r="Z62" i="1"/>
  <c r="AA62" i="1" s="1"/>
  <c r="Y62" i="1"/>
  <c r="V62" i="1"/>
  <c r="AF62" i="1" s="1"/>
  <c r="U62" i="1"/>
  <c r="T62" i="1"/>
  <c r="Q62" i="1"/>
  <c r="P62" i="1"/>
  <c r="L62" i="1"/>
  <c r="K62" i="1"/>
  <c r="J62" i="1"/>
  <c r="G62" i="1"/>
  <c r="F62" i="1"/>
  <c r="AS61" i="1"/>
  <c r="AR61" i="1"/>
  <c r="AQ61" i="1"/>
  <c r="AN61" i="1"/>
  <c r="AK61" i="1"/>
  <c r="AC61" i="1"/>
  <c r="AB61" i="1"/>
  <c r="AD61" i="1" s="1"/>
  <c r="Z61" i="1"/>
  <c r="Y61" i="1"/>
  <c r="V61" i="1"/>
  <c r="U61" i="1"/>
  <c r="T61" i="1"/>
  <c r="Q61" i="1"/>
  <c r="P61" i="1"/>
  <c r="L61" i="1"/>
  <c r="K61" i="1"/>
  <c r="J61" i="1"/>
  <c r="G61" i="1"/>
  <c r="F61" i="1"/>
  <c r="AV60" i="1"/>
  <c r="AP60" i="1"/>
  <c r="AO60" i="1"/>
  <c r="AM60" i="1"/>
  <c r="AN60" i="1" s="1"/>
  <c r="AL60" i="1"/>
  <c r="AJ60" i="1"/>
  <c r="AI60" i="1"/>
  <c r="X60" i="1"/>
  <c r="S60" i="1"/>
  <c r="R60" i="1"/>
  <c r="O60" i="1"/>
  <c r="Q60" i="1" s="1"/>
  <c r="N60" i="1"/>
  <c r="I60" i="1"/>
  <c r="H60" i="1"/>
  <c r="E60" i="1"/>
  <c r="G60" i="1" s="1"/>
  <c r="D60" i="1"/>
  <c r="AS59" i="1"/>
  <c r="AR59" i="1"/>
  <c r="AQ59" i="1"/>
  <c r="AN59" i="1"/>
  <c r="AK59" i="1"/>
  <c r="AF59" i="1"/>
  <c r="AC59" i="1"/>
  <c r="AB59" i="1"/>
  <c r="Z59" i="1"/>
  <c r="Y59" i="1"/>
  <c r="V59" i="1"/>
  <c r="U59" i="1"/>
  <c r="W59" i="1" s="1"/>
  <c r="T59" i="1"/>
  <c r="Q59" i="1"/>
  <c r="P59" i="1"/>
  <c r="L59" i="1"/>
  <c r="K59" i="1"/>
  <c r="M59" i="1" s="1"/>
  <c r="J59" i="1"/>
  <c r="G59" i="1"/>
  <c r="F59" i="1"/>
  <c r="AS58" i="1"/>
  <c r="AR58" i="1"/>
  <c r="AT58" i="1" s="1"/>
  <c r="AQ58" i="1"/>
  <c r="AN58" i="1"/>
  <c r="AK58" i="1"/>
  <c r="AC58" i="1"/>
  <c r="AB58" i="1"/>
  <c r="Z58" i="1"/>
  <c r="Y58" i="1"/>
  <c r="V58" i="1"/>
  <c r="U58" i="1"/>
  <c r="T58" i="1"/>
  <c r="Q58" i="1"/>
  <c r="P58" i="1"/>
  <c r="L58" i="1"/>
  <c r="K58" i="1"/>
  <c r="J58" i="1"/>
  <c r="G58" i="1"/>
  <c r="F58" i="1"/>
  <c r="AS57" i="1"/>
  <c r="AR57" i="1"/>
  <c r="AT57" i="1" s="1"/>
  <c r="AQ57" i="1"/>
  <c r="AN57" i="1"/>
  <c r="AK57" i="1"/>
  <c r="AC57" i="1"/>
  <c r="AB57" i="1"/>
  <c r="AD57" i="1" s="1"/>
  <c r="Z57" i="1"/>
  <c r="Y57" i="1"/>
  <c r="V57" i="1"/>
  <c r="U57" i="1"/>
  <c r="W57" i="1" s="1"/>
  <c r="T57" i="1"/>
  <c r="Q57" i="1"/>
  <c r="P57" i="1"/>
  <c r="L57" i="1"/>
  <c r="AF57" i="1" s="1"/>
  <c r="K57" i="1"/>
  <c r="J57" i="1"/>
  <c r="G57" i="1"/>
  <c r="F57" i="1"/>
  <c r="AS56" i="1"/>
  <c r="AR56" i="1"/>
  <c r="AT56" i="1" s="1"/>
  <c r="AQ56" i="1"/>
  <c r="AN56" i="1"/>
  <c r="AK56" i="1"/>
  <c r="AC56" i="1"/>
  <c r="AB56" i="1"/>
  <c r="AD56" i="1" s="1"/>
  <c r="Z56" i="1"/>
  <c r="Y56" i="1"/>
  <c r="V56" i="1"/>
  <c r="AF56" i="1" s="1"/>
  <c r="U56" i="1"/>
  <c r="T56" i="1"/>
  <c r="Q56" i="1"/>
  <c r="P56" i="1"/>
  <c r="L56" i="1"/>
  <c r="K56" i="1"/>
  <c r="J56" i="1"/>
  <c r="G56" i="1"/>
  <c r="F56" i="1"/>
  <c r="AS55" i="1"/>
  <c r="AR55" i="1"/>
  <c r="AQ55" i="1"/>
  <c r="AN55" i="1"/>
  <c r="AK55" i="1"/>
  <c r="AC55" i="1"/>
  <c r="AB55" i="1"/>
  <c r="AD55" i="1" s="1"/>
  <c r="Z55" i="1"/>
  <c r="Y55" i="1"/>
  <c r="V55" i="1"/>
  <c r="U55" i="1"/>
  <c r="T55" i="1"/>
  <c r="Q55" i="1"/>
  <c r="P55" i="1"/>
  <c r="L55" i="1"/>
  <c r="AF55" i="1" s="1"/>
  <c r="K55" i="1"/>
  <c r="J55" i="1"/>
  <c r="G55" i="1"/>
  <c r="F55" i="1"/>
  <c r="AS54" i="1"/>
  <c r="AR54" i="1"/>
  <c r="AT54" i="1" s="1"/>
  <c r="AQ54" i="1"/>
  <c r="AN54" i="1"/>
  <c r="AK54" i="1"/>
  <c r="AC54" i="1"/>
  <c r="AB54" i="1"/>
  <c r="Z54" i="1"/>
  <c r="Y54" i="1"/>
  <c r="V54" i="1"/>
  <c r="U54" i="1"/>
  <c r="T54" i="1"/>
  <c r="Q54" i="1"/>
  <c r="P54" i="1"/>
  <c r="L54" i="1"/>
  <c r="K54" i="1"/>
  <c r="J54" i="1"/>
  <c r="G54" i="1"/>
  <c r="F54" i="1"/>
  <c r="AV53" i="1"/>
  <c r="AP53" i="1"/>
  <c r="AO53" i="1"/>
  <c r="AM53" i="1"/>
  <c r="AN53" i="1" s="1"/>
  <c r="AL53" i="1"/>
  <c r="AJ53" i="1"/>
  <c r="AI53" i="1"/>
  <c r="AK53" i="1" s="1"/>
  <c r="X53" i="1"/>
  <c r="S53" i="1"/>
  <c r="R53" i="1"/>
  <c r="O53" i="1"/>
  <c r="Q53" i="1" s="1"/>
  <c r="N53" i="1"/>
  <c r="I53" i="1"/>
  <c r="H53" i="1"/>
  <c r="E53" i="1"/>
  <c r="G53" i="1" s="1"/>
  <c r="D53" i="1"/>
  <c r="AS52" i="1"/>
  <c r="AR52" i="1"/>
  <c r="AQ52" i="1"/>
  <c r="AN52" i="1"/>
  <c r="AK52" i="1"/>
  <c r="AC52" i="1"/>
  <c r="AB52" i="1"/>
  <c r="AD52" i="1" s="1"/>
  <c r="Z52" i="1"/>
  <c r="Y52" i="1"/>
  <c r="V52" i="1"/>
  <c r="U52" i="1"/>
  <c r="T52" i="1"/>
  <c r="Q52" i="1"/>
  <c r="P52" i="1"/>
  <c r="L52" i="1"/>
  <c r="AF52" i="1" s="1"/>
  <c r="K52" i="1"/>
  <c r="J52" i="1"/>
  <c r="G52" i="1"/>
  <c r="F52" i="1"/>
  <c r="AS51" i="1"/>
  <c r="AR51" i="1"/>
  <c r="AQ51" i="1"/>
  <c r="AN51" i="1"/>
  <c r="AK51" i="1"/>
  <c r="AC51" i="1"/>
  <c r="AB51" i="1"/>
  <c r="Z51" i="1"/>
  <c r="Y51" i="1"/>
  <c r="V51" i="1"/>
  <c r="U51" i="1"/>
  <c r="W51" i="1" s="1"/>
  <c r="T51" i="1"/>
  <c r="Q51" i="1"/>
  <c r="P51" i="1"/>
  <c r="L51" i="1"/>
  <c r="K51" i="1"/>
  <c r="J51" i="1"/>
  <c r="G51" i="1"/>
  <c r="F51" i="1"/>
  <c r="AS50" i="1"/>
  <c r="AR50" i="1"/>
  <c r="AQ50" i="1"/>
  <c r="AN50" i="1"/>
  <c r="AK50" i="1"/>
  <c r="AC50" i="1"/>
  <c r="AB50" i="1"/>
  <c r="Z50" i="1"/>
  <c r="Y50" i="1"/>
  <c r="V50" i="1"/>
  <c r="U50" i="1"/>
  <c r="T50" i="1"/>
  <c r="Q50" i="1"/>
  <c r="P50" i="1"/>
  <c r="L50" i="1"/>
  <c r="AF50" i="1" s="1"/>
  <c r="K50" i="1"/>
  <c r="J50" i="1"/>
  <c r="G50" i="1"/>
  <c r="F50" i="1"/>
  <c r="AS49" i="1"/>
  <c r="AR49" i="1"/>
  <c r="AT49" i="1" s="1"/>
  <c r="AQ49" i="1"/>
  <c r="AN49" i="1"/>
  <c r="AK49" i="1"/>
  <c r="AC49" i="1"/>
  <c r="AB49" i="1"/>
  <c r="Z49" i="1"/>
  <c r="Y49" i="1"/>
  <c r="V49" i="1"/>
  <c r="AF49" i="1" s="1"/>
  <c r="U49" i="1"/>
  <c r="T49" i="1"/>
  <c r="Q49" i="1"/>
  <c r="P49" i="1"/>
  <c r="L49" i="1"/>
  <c r="K49" i="1"/>
  <c r="J49" i="1"/>
  <c r="G49" i="1"/>
  <c r="F49" i="1"/>
  <c r="AS48" i="1"/>
  <c r="AR48" i="1"/>
  <c r="AT48" i="1" s="1"/>
  <c r="AQ48" i="1"/>
  <c r="AN48" i="1"/>
  <c r="AK48" i="1"/>
  <c r="AC48" i="1"/>
  <c r="AB48" i="1"/>
  <c r="AD48" i="1" s="1"/>
  <c r="Z48" i="1"/>
  <c r="Y48" i="1"/>
  <c r="V48" i="1"/>
  <c r="U48" i="1"/>
  <c r="T48" i="1"/>
  <c r="Q48" i="1"/>
  <c r="P48" i="1"/>
  <c r="L48" i="1"/>
  <c r="AF48" i="1" s="1"/>
  <c r="K48" i="1"/>
  <c r="J48" i="1"/>
  <c r="G48" i="1"/>
  <c r="F48" i="1"/>
  <c r="AS47" i="1"/>
  <c r="AR47" i="1"/>
  <c r="AT47" i="1" s="1"/>
  <c r="AQ47" i="1"/>
  <c r="AN47" i="1"/>
  <c r="AK47" i="1"/>
  <c r="AC47" i="1"/>
  <c r="AB47" i="1"/>
  <c r="Z47" i="1"/>
  <c r="Y47" i="1"/>
  <c r="V47" i="1"/>
  <c r="U47" i="1"/>
  <c r="T47" i="1"/>
  <c r="Q47" i="1"/>
  <c r="P47" i="1"/>
  <c r="L47" i="1"/>
  <c r="K47" i="1"/>
  <c r="J47" i="1"/>
  <c r="G47" i="1"/>
  <c r="F47" i="1"/>
  <c r="AV46" i="1"/>
  <c r="AP46" i="1"/>
  <c r="AO46" i="1"/>
  <c r="AM46" i="1"/>
  <c r="AL46" i="1"/>
  <c r="AJ46" i="1"/>
  <c r="AI46" i="1"/>
  <c r="AK46" i="1" s="1"/>
  <c r="X46" i="1"/>
  <c r="S46" i="1"/>
  <c r="R46" i="1"/>
  <c r="O46" i="1"/>
  <c r="Q46" i="1" s="1"/>
  <c r="N46" i="1"/>
  <c r="I46" i="1"/>
  <c r="H46" i="1"/>
  <c r="E46" i="1"/>
  <c r="G46" i="1" s="1"/>
  <c r="D46" i="1"/>
  <c r="AS45" i="1"/>
  <c r="AR45" i="1"/>
  <c r="AQ45" i="1"/>
  <c r="AN45" i="1"/>
  <c r="AK45" i="1"/>
  <c r="AC45" i="1"/>
  <c r="AB45" i="1"/>
  <c r="AD45" i="1" s="1"/>
  <c r="Z45" i="1"/>
  <c r="Y45" i="1"/>
  <c r="V45" i="1"/>
  <c r="U45" i="1"/>
  <c r="T45" i="1"/>
  <c r="Q45" i="1"/>
  <c r="P45" i="1"/>
  <c r="L45" i="1"/>
  <c r="AF45" i="1" s="1"/>
  <c r="K45" i="1"/>
  <c r="J45" i="1"/>
  <c r="G45" i="1"/>
  <c r="F45" i="1"/>
  <c r="AS44" i="1"/>
  <c r="AR44" i="1"/>
  <c r="AT44" i="1" s="1"/>
  <c r="AQ44" i="1"/>
  <c r="AN44" i="1"/>
  <c r="AK44" i="1"/>
  <c r="AC44" i="1"/>
  <c r="AB44" i="1"/>
  <c r="Z44" i="1"/>
  <c r="Y44" i="1"/>
  <c r="V44" i="1"/>
  <c r="AF44" i="1" s="1"/>
  <c r="U44" i="1"/>
  <c r="T44" i="1"/>
  <c r="Q44" i="1"/>
  <c r="P44" i="1"/>
  <c r="L44" i="1"/>
  <c r="K44" i="1"/>
  <c r="J44" i="1"/>
  <c r="G44" i="1"/>
  <c r="F44" i="1"/>
  <c r="AS43" i="1"/>
  <c r="AR43" i="1"/>
  <c r="AQ43" i="1"/>
  <c r="AN43" i="1"/>
  <c r="AK43" i="1"/>
  <c r="AC43" i="1"/>
  <c r="AB43" i="1"/>
  <c r="AD43" i="1" s="1"/>
  <c r="Z43" i="1"/>
  <c r="Y43" i="1"/>
  <c r="V43" i="1"/>
  <c r="U43" i="1"/>
  <c r="T43" i="1"/>
  <c r="Q43" i="1"/>
  <c r="P43" i="1"/>
  <c r="L43" i="1"/>
  <c r="AF43" i="1" s="1"/>
  <c r="K43" i="1"/>
  <c r="J43" i="1"/>
  <c r="G43" i="1"/>
  <c r="F43" i="1"/>
  <c r="AS42" i="1"/>
  <c r="AR42" i="1"/>
  <c r="AQ42" i="1"/>
  <c r="AN42" i="1"/>
  <c r="AK42" i="1"/>
  <c r="AC42" i="1"/>
  <c r="AB42" i="1"/>
  <c r="Z42" i="1"/>
  <c r="Y42" i="1"/>
  <c r="V42" i="1"/>
  <c r="U42" i="1"/>
  <c r="W42" i="1" s="1"/>
  <c r="T42" i="1"/>
  <c r="Q42" i="1"/>
  <c r="P42" i="1"/>
  <c r="L42" i="1"/>
  <c r="K42" i="1"/>
  <c r="J42" i="1"/>
  <c r="G42" i="1"/>
  <c r="F42" i="1"/>
  <c r="AS41" i="1"/>
  <c r="AR41" i="1"/>
  <c r="AQ41" i="1"/>
  <c r="AN41" i="1"/>
  <c r="AK41" i="1"/>
  <c r="AC41" i="1"/>
  <c r="AB41" i="1"/>
  <c r="Z41" i="1"/>
  <c r="Y41" i="1"/>
  <c r="V41" i="1"/>
  <c r="U41" i="1"/>
  <c r="T41" i="1"/>
  <c r="Q41" i="1"/>
  <c r="P41" i="1"/>
  <c r="L41" i="1"/>
  <c r="AF41" i="1" s="1"/>
  <c r="K41" i="1"/>
  <c r="J41" i="1"/>
  <c r="G41" i="1"/>
  <c r="F41" i="1"/>
  <c r="AS40" i="1"/>
  <c r="AR40" i="1"/>
  <c r="AT40" i="1" s="1"/>
  <c r="AQ40" i="1"/>
  <c r="AN40" i="1"/>
  <c r="AK40" i="1"/>
  <c r="AC40" i="1"/>
  <c r="AB40" i="1"/>
  <c r="Z40" i="1"/>
  <c r="Y40" i="1"/>
  <c r="V40" i="1"/>
  <c r="V46" i="1" s="1"/>
  <c r="U40" i="1"/>
  <c r="T40" i="1"/>
  <c r="Q40" i="1"/>
  <c r="P40" i="1"/>
  <c r="L40" i="1"/>
  <c r="K40" i="1"/>
  <c r="J40" i="1"/>
  <c r="G40" i="1"/>
  <c r="F40" i="1"/>
  <c r="AV39" i="1"/>
  <c r="AP39" i="1"/>
  <c r="AO39" i="1"/>
  <c r="AM39" i="1"/>
  <c r="AL39" i="1"/>
  <c r="AJ39" i="1"/>
  <c r="AI39" i="1"/>
  <c r="X39" i="1"/>
  <c r="S39" i="1"/>
  <c r="R39" i="1"/>
  <c r="O39" i="1"/>
  <c r="N39" i="1"/>
  <c r="I39" i="1"/>
  <c r="H39" i="1"/>
  <c r="E39" i="1"/>
  <c r="G39" i="1" s="1"/>
  <c r="D39" i="1"/>
  <c r="AS38" i="1"/>
  <c r="AR38" i="1"/>
  <c r="AT38" i="1" s="1"/>
  <c r="AQ38" i="1"/>
  <c r="AN38" i="1"/>
  <c r="AK38" i="1"/>
  <c r="AC38" i="1"/>
  <c r="AB38" i="1"/>
  <c r="AD38" i="1" s="1"/>
  <c r="Z38" i="1"/>
  <c r="Y38" i="1"/>
  <c r="V38" i="1"/>
  <c r="U38" i="1"/>
  <c r="T38" i="1"/>
  <c r="Q38" i="1"/>
  <c r="P38" i="1"/>
  <c r="L38" i="1"/>
  <c r="AF38" i="1" s="1"/>
  <c r="K38" i="1"/>
  <c r="J38" i="1"/>
  <c r="G38" i="1"/>
  <c r="F38" i="1"/>
  <c r="AS37" i="1"/>
  <c r="AR37" i="1"/>
  <c r="AT37" i="1" s="1"/>
  <c r="AQ37" i="1"/>
  <c r="AN37" i="1"/>
  <c r="AK37" i="1"/>
  <c r="AC37" i="1"/>
  <c r="AB37" i="1"/>
  <c r="Z37" i="1"/>
  <c r="Y37" i="1"/>
  <c r="V37" i="1"/>
  <c r="AF37" i="1" s="1"/>
  <c r="U37" i="1"/>
  <c r="T37" i="1"/>
  <c r="Q37" i="1"/>
  <c r="P37" i="1"/>
  <c r="L37" i="1"/>
  <c r="K37" i="1"/>
  <c r="J37" i="1"/>
  <c r="G37" i="1"/>
  <c r="F37" i="1"/>
  <c r="AS36" i="1"/>
  <c r="AR36" i="1"/>
  <c r="AQ36" i="1"/>
  <c r="AN36" i="1"/>
  <c r="AK36" i="1"/>
  <c r="AC36" i="1"/>
  <c r="AB36" i="1"/>
  <c r="AD36" i="1" s="1"/>
  <c r="Z36" i="1"/>
  <c r="Y36" i="1"/>
  <c r="V36" i="1"/>
  <c r="U36" i="1"/>
  <c r="T36" i="1"/>
  <c r="Q36" i="1"/>
  <c r="P36" i="1"/>
  <c r="L36" i="1"/>
  <c r="AF36" i="1" s="1"/>
  <c r="K36" i="1"/>
  <c r="J36" i="1"/>
  <c r="G36" i="1"/>
  <c r="F36" i="1"/>
  <c r="AS35" i="1"/>
  <c r="AR35" i="1"/>
  <c r="AT35" i="1" s="1"/>
  <c r="AQ35" i="1"/>
  <c r="AN35" i="1"/>
  <c r="AK35" i="1"/>
  <c r="AC35" i="1"/>
  <c r="AB35" i="1"/>
  <c r="Z35" i="1"/>
  <c r="Y35" i="1"/>
  <c r="V35" i="1"/>
  <c r="U35" i="1"/>
  <c r="T35" i="1"/>
  <c r="Q35" i="1"/>
  <c r="P35" i="1"/>
  <c r="L35" i="1"/>
  <c r="K35" i="1"/>
  <c r="J35" i="1"/>
  <c r="G35" i="1"/>
  <c r="F35" i="1"/>
  <c r="AS34" i="1"/>
  <c r="AR34" i="1"/>
  <c r="AQ34" i="1"/>
  <c r="AN34" i="1"/>
  <c r="AK34" i="1"/>
  <c r="AC34" i="1"/>
  <c r="AB34" i="1"/>
  <c r="AD34" i="1" s="1"/>
  <c r="Z34" i="1"/>
  <c r="Y34" i="1"/>
  <c r="V34" i="1"/>
  <c r="U34" i="1"/>
  <c r="W34" i="1" s="1"/>
  <c r="T34" i="1"/>
  <c r="Q34" i="1"/>
  <c r="P34" i="1"/>
  <c r="L34" i="1"/>
  <c r="AF34" i="1" s="1"/>
  <c r="K34" i="1"/>
  <c r="J34" i="1"/>
  <c r="G34" i="1"/>
  <c r="F34" i="1"/>
  <c r="AS33" i="1"/>
  <c r="AR33" i="1"/>
  <c r="AQ33" i="1"/>
  <c r="AN33" i="1"/>
  <c r="AK33" i="1"/>
  <c r="AC33" i="1"/>
  <c r="AB33" i="1"/>
  <c r="AD33" i="1" s="1"/>
  <c r="Z33" i="1"/>
  <c r="Y33" i="1"/>
  <c r="V33" i="1"/>
  <c r="U33" i="1"/>
  <c r="T33" i="1"/>
  <c r="Q33" i="1"/>
  <c r="P33" i="1"/>
  <c r="L33" i="1"/>
  <c r="AF33" i="1" s="1"/>
  <c r="K33" i="1"/>
  <c r="J33" i="1"/>
  <c r="G33" i="1"/>
  <c r="F33" i="1"/>
  <c r="AV32" i="1"/>
  <c r="AP32" i="1"/>
  <c r="AO32" i="1"/>
  <c r="AM32" i="1"/>
  <c r="AN32" i="1" s="1"/>
  <c r="AL32" i="1"/>
  <c r="AJ32" i="1"/>
  <c r="AI32" i="1"/>
  <c r="AK32" i="1" s="1"/>
  <c r="X32" i="1"/>
  <c r="S32" i="1"/>
  <c r="R32" i="1"/>
  <c r="O32" i="1"/>
  <c r="N32" i="1"/>
  <c r="I32" i="1"/>
  <c r="J32" i="1" s="1"/>
  <c r="H32" i="1"/>
  <c r="E32" i="1"/>
  <c r="G32" i="1" s="1"/>
  <c r="D32" i="1"/>
  <c r="AS31" i="1"/>
  <c r="AR31" i="1"/>
  <c r="AT31" i="1" s="1"/>
  <c r="AQ31" i="1"/>
  <c r="AN31" i="1"/>
  <c r="AK31" i="1"/>
  <c r="AC31" i="1"/>
  <c r="AB31" i="1"/>
  <c r="AD31" i="1" s="1"/>
  <c r="Z31" i="1"/>
  <c r="Y31" i="1"/>
  <c r="V31" i="1"/>
  <c r="U31" i="1"/>
  <c r="T31" i="1"/>
  <c r="P31" i="1"/>
  <c r="L31" i="1"/>
  <c r="K31" i="1"/>
  <c r="M31" i="1" s="1"/>
  <c r="J31" i="1"/>
  <c r="F31" i="1"/>
  <c r="AS30" i="1"/>
  <c r="AR30" i="1"/>
  <c r="AQ30" i="1"/>
  <c r="AN30" i="1"/>
  <c r="AK30" i="1"/>
  <c r="AC30" i="1"/>
  <c r="AB30" i="1"/>
  <c r="Z30" i="1"/>
  <c r="Y30" i="1"/>
  <c r="V30" i="1"/>
  <c r="AF30" i="1" s="1"/>
  <c r="U30" i="1"/>
  <c r="W30" i="1" s="1"/>
  <c r="T30" i="1"/>
  <c r="P30" i="1"/>
  <c r="L30" i="1"/>
  <c r="K30" i="1"/>
  <c r="J30" i="1"/>
  <c r="G30" i="1"/>
  <c r="F30" i="1"/>
  <c r="AS29" i="1"/>
  <c r="AR29" i="1"/>
  <c r="AT29" i="1" s="1"/>
  <c r="AQ29" i="1"/>
  <c r="AN29" i="1"/>
  <c r="AK29" i="1"/>
  <c r="AC29" i="1"/>
  <c r="AB29" i="1"/>
  <c r="AD29" i="1" s="1"/>
  <c r="Z29" i="1"/>
  <c r="Y29" i="1"/>
  <c r="V29" i="1"/>
  <c r="U29" i="1"/>
  <c r="W29" i="1" s="1"/>
  <c r="T29" i="1"/>
  <c r="P29" i="1"/>
  <c r="L29" i="1"/>
  <c r="AF29" i="1" s="1"/>
  <c r="K29" i="1"/>
  <c r="M29" i="1" s="1"/>
  <c r="J29" i="1"/>
  <c r="F29" i="1"/>
  <c r="AS28" i="1"/>
  <c r="AR28" i="1"/>
  <c r="AQ28" i="1"/>
  <c r="AN28" i="1"/>
  <c r="AK28" i="1"/>
  <c r="AC28" i="1"/>
  <c r="AB28" i="1"/>
  <c r="Z28" i="1"/>
  <c r="Y28" i="1"/>
  <c r="V28" i="1"/>
  <c r="U28" i="1"/>
  <c r="T28" i="1"/>
  <c r="Q28" i="1"/>
  <c r="P28" i="1"/>
  <c r="L28" i="1"/>
  <c r="AF28" i="1" s="1"/>
  <c r="K28" i="1"/>
  <c r="J28" i="1"/>
  <c r="F28" i="1"/>
  <c r="AS27" i="1"/>
  <c r="AR27" i="1"/>
  <c r="AT27" i="1" s="1"/>
  <c r="AQ27" i="1"/>
  <c r="AN27" i="1"/>
  <c r="AK27" i="1"/>
  <c r="AC27" i="1"/>
  <c r="AB27" i="1"/>
  <c r="Z27" i="1"/>
  <c r="Y27" i="1"/>
  <c r="V27" i="1"/>
  <c r="U27" i="1"/>
  <c r="W27" i="1" s="1"/>
  <c r="T27" i="1"/>
  <c r="Q27" i="1"/>
  <c r="P27" i="1"/>
  <c r="L27" i="1"/>
  <c r="K27" i="1"/>
  <c r="M27" i="1" s="1"/>
  <c r="J27" i="1"/>
  <c r="G27" i="1"/>
  <c r="F27" i="1"/>
  <c r="AS26" i="1"/>
  <c r="AR26" i="1"/>
  <c r="AQ26" i="1"/>
  <c r="AN26" i="1"/>
  <c r="AK26" i="1"/>
  <c r="AC26" i="1"/>
  <c r="AB26" i="1"/>
  <c r="AD26" i="1" s="1"/>
  <c r="Z26" i="1"/>
  <c r="Z32" i="1" s="1"/>
  <c r="Y26" i="1"/>
  <c r="V26" i="1"/>
  <c r="U26" i="1"/>
  <c r="T26" i="1"/>
  <c r="P26" i="1"/>
  <c r="L26" i="1"/>
  <c r="AF26" i="1" s="1"/>
  <c r="K26" i="1"/>
  <c r="J26" i="1"/>
  <c r="F26" i="1"/>
  <c r="AV25" i="1"/>
  <c r="AP25" i="1"/>
  <c r="AO25" i="1"/>
  <c r="AQ25" i="1" s="1"/>
  <c r="AM25" i="1"/>
  <c r="AL25" i="1"/>
  <c r="AJ25" i="1"/>
  <c r="AI25" i="1"/>
  <c r="AK25" i="1" s="1"/>
  <c r="X25" i="1"/>
  <c r="S25" i="1"/>
  <c r="R25" i="1"/>
  <c r="O25" i="1"/>
  <c r="Q19" i="1" s="1"/>
  <c r="N25" i="1"/>
  <c r="I25" i="1"/>
  <c r="H25" i="1"/>
  <c r="E25" i="1"/>
  <c r="D25" i="1"/>
  <c r="AS24" i="1"/>
  <c r="AR24" i="1"/>
  <c r="AQ24" i="1"/>
  <c r="AN24" i="1"/>
  <c r="AK24" i="1"/>
  <c r="AC24" i="1"/>
  <c r="AB24" i="1"/>
  <c r="Z24" i="1"/>
  <c r="AA24" i="1" s="1"/>
  <c r="Y24" i="1"/>
  <c r="V24" i="1"/>
  <c r="U24" i="1"/>
  <c r="T24" i="1"/>
  <c r="Q24" i="1"/>
  <c r="P24" i="1"/>
  <c r="L24" i="1"/>
  <c r="K24" i="1"/>
  <c r="J24" i="1"/>
  <c r="F24" i="1"/>
  <c r="AS23" i="1"/>
  <c r="AR23" i="1"/>
  <c r="AT23" i="1" s="1"/>
  <c r="AQ23" i="1"/>
  <c r="AN23" i="1"/>
  <c r="AK23" i="1"/>
  <c r="AC23" i="1"/>
  <c r="AB23" i="1"/>
  <c r="Z23" i="1"/>
  <c r="Y23" i="1"/>
  <c r="V23" i="1"/>
  <c r="U23" i="1"/>
  <c r="T23" i="1"/>
  <c r="P23" i="1"/>
  <c r="L23" i="1"/>
  <c r="K23" i="1"/>
  <c r="M23" i="1" s="1"/>
  <c r="J23" i="1"/>
  <c r="F23" i="1"/>
  <c r="AS22" i="1"/>
  <c r="AR22" i="1"/>
  <c r="AQ22" i="1"/>
  <c r="AN22" i="1"/>
  <c r="AK22" i="1"/>
  <c r="AC22" i="1"/>
  <c r="AB22" i="1"/>
  <c r="Z22" i="1"/>
  <c r="Y22" i="1"/>
  <c r="V22" i="1"/>
  <c r="U22" i="1"/>
  <c r="T22" i="1"/>
  <c r="P22" i="1"/>
  <c r="L22" i="1"/>
  <c r="K22" i="1"/>
  <c r="J22" i="1"/>
  <c r="F22" i="1"/>
  <c r="AS21" i="1"/>
  <c r="AR21" i="1"/>
  <c r="AQ21" i="1"/>
  <c r="AN21" i="1"/>
  <c r="AK21" i="1"/>
  <c r="AC21" i="1"/>
  <c r="AD21" i="1" s="1"/>
  <c r="AB21" i="1"/>
  <c r="Z21" i="1"/>
  <c r="Y21" i="1"/>
  <c r="V21" i="1"/>
  <c r="U21" i="1"/>
  <c r="T21" i="1"/>
  <c r="P21" i="1"/>
  <c r="L21" i="1"/>
  <c r="K21" i="1"/>
  <c r="J21" i="1"/>
  <c r="F21" i="1"/>
  <c r="AS20" i="1"/>
  <c r="AR20" i="1"/>
  <c r="AQ20" i="1"/>
  <c r="AN20" i="1"/>
  <c r="AK20" i="1"/>
  <c r="AC20" i="1"/>
  <c r="AB20" i="1"/>
  <c r="Z20" i="1"/>
  <c r="Y20" i="1"/>
  <c r="V20" i="1"/>
  <c r="U20" i="1"/>
  <c r="T20" i="1"/>
  <c r="P20" i="1"/>
  <c r="L20" i="1"/>
  <c r="K20" i="1"/>
  <c r="M20" i="1" s="1"/>
  <c r="J20" i="1"/>
  <c r="F20" i="1"/>
  <c r="AS19" i="1"/>
  <c r="AR19" i="1"/>
  <c r="AQ19" i="1"/>
  <c r="AN19" i="1"/>
  <c r="AK19" i="1"/>
  <c r="AC19" i="1"/>
  <c r="AB19" i="1"/>
  <c r="Z19" i="1"/>
  <c r="Y19" i="1"/>
  <c r="V19" i="1"/>
  <c r="U19" i="1"/>
  <c r="T19" i="1"/>
  <c r="P19" i="1"/>
  <c r="L19" i="1"/>
  <c r="AF19" i="1" s="1"/>
  <c r="K19" i="1"/>
  <c r="J19" i="1"/>
  <c r="F19" i="1"/>
  <c r="AV18" i="1"/>
  <c r="AP18" i="1"/>
  <c r="AO18" i="1"/>
  <c r="AM18" i="1"/>
  <c r="AL18" i="1"/>
  <c r="AJ18" i="1"/>
  <c r="AI18" i="1"/>
  <c r="X18" i="1"/>
  <c r="S18" i="1"/>
  <c r="R18" i="1"/>
  <c r="O18" i="1"/>
  <c r="N18" i="1"/>
  <c r="I18" i="1"/>
  <c r="H18" i="1"/>
  <c r="E18" i="1"/>
  <c r="D18" i="1"/>
  <c r="AS17" i="1"/>
  <c r="AR17" i="1"/>
  <c r="AQ17" i="1"/>
  <c r="AN17" i="1"/>
  <c r="AK17" i="1"/>
  <c r="AC17" i="1"/>
  <c r="AB17" i="1"/>
  <c r="Z17" i="1"/>
  <c r="Y17" i="1"/>
  <c r="V17" i="1"/>
  <c r="U17" i="1"/>
  <c r="T17" i="1"/>
  <c r="P17" i="1"/>
  <c r="L17" i="1"/>
  <c r="K17" i="1"/>
  <c r="J17" i="1"/>
  <c r="G17" i="1"/>
  <c r="F17" i="1"/>
  <c r="AS16" i="1"/>
  <c r="AR16" i="1"/>
  <c r="AQ16" i="1"/>
  <c r="AN16" i="1"/>
  <c r="AK16" i="1"/>
  <c r="AC16" i="1"/>
  <c r="AB16" i="1"/>
  <c r="Z16" i="1"/>
  <c r="AA16" i="1" s="1"/>
  <c r="Y16" i="1"/>
  <c r="V16" i="1"/>
  <c r="W16" i="1" s="1"/>
  <c r="U16" i="1"/>
  <c r="T16" i="1"/>
  <c r="P16" i="1"/>
  <c r="L16" i="1"/>
  <c r="K16" i="1"/>
  <c r="AE16" i="1" s="1"/>
  <c r="J16" i="1"/>
  <c r="F16" i="1"/>
  <c r="AS15" i="1"/>
  <c r="AR15" i="1"/>
  <c r="AQ15" i="1"/>
  <c r="AN15" i="1"/>
  <c r="AK15" i="1"/>
  <c r="AC15" i="1"/>
  <c r="AB15" i="1"/>
  <c r="Z15" i="1"/>
  <c r="AA15" i="1" s="1"/>
  <c r="Y15" i="1"/>
  <c r="V15" i="1"/>
  <c r="U15" i="1"/>
  <c r="T15" i="1"/>
  <c r="Q15" i="1"/>
  <c r="P15" i="1"/>
  <c r="L15" i="1"/>
  <c r="K15" i="1"/>
  <c r="J15" i="1"/>
  <c r="F15" i="1"/>
  <c r="AS14" i="1"/>
  <c r="AR14" i="1"/>
  <c r="AQ14" i="1"/>
  <c r="AN14" i="1"/>
  <c r="AK14" i="1"/>
  <c r="AC14" i="1"/>
  <c r="AB14" i="1"/>
  <c r="Z14" i="1"/>
  <c r="Y14" i="1"/>
  <c r="V14" i="1"/>
  <c r="W14" i="1" s="1"/>
  <c r="U14" i="1"/>
  <c r="T14" i="1"/>
  <c r="P14" i="1"/>
  <c r="L14" i="1"/>
  <c r="K14" i="1"/>
  <c r="AE14" i="1" s="1"/>
  <c r="J14" i="1"/>
  <c r="F14" i="1"/>
  <c r="AS13" i="1"/>
  <c r="AT13" i="1" s="1"/>
  <c r="AR13" i="1"/>
  <c r="AQ13" i="1"/>
  <c r="AN13" i="1"/>
  <c r="AK13" i="1"/>
  <c r="AC13" i="1"/>
  <c r="AB13" i="1"/>
  <c r="Z13" i="1"/>
  <c r="Y13" i="1"/>
  <c r="V13" i="1"/>
  <c r="W13" i="1" s="1"/>
  <c r="U13" i="1"/>
  <c r="T13" i="1"/>
  <c r="P13" i="1"/>
  <c r="L13" i="1"/>
  <c r="AF13" i="1" s="1"/>
  <c r="K13" i="1"/>
  <c r="J13" i="1"/>
  <c r="G13" i="1"/>
  <c r="F13" i="1"/>
  <c r="AS12" i="1"/>
  <c r="AR12" i="1"/>
  <c r="AQ12" i="1"/>
  <c r="AN12" i="1"/>
  <c r="AK12" i="1"/>
  <c r="AC12" i="1"/>
  <c r="AB12" i="1"/>
  <c r="Z12" i="1"/>
  <c r="Y12" i="1"/>
  <c r="V12" i="1"/>
  <c r="U12" i="1"/>
  <c r="T12" i="1"/>
  <c r="P12" i="1"/>
  <c r="L12" i="1"/>
  <c r="K12" i="1"/>
  <c r="J12" i="1"/>
  <c r="F12" i="1"/>
  <c r="AV11" i="1"/>
  <c r="AP11" i="1"/>
  <c r="AO11" i="1"/>
  <c r="AM11" i="1"/>
  <c r="AL11" i="1"/>
  <c r="AJ11" i="1"/>
  <c r="AI11" i="1"/>
  <c r="X11" i="1"/>
  <c r="S11" i="1"/>
  <c r="R11" i="1"/>
  <c r="O11" i="1"/>
  <c r="Q11" i="1" s="1"/>
  <c r="N11" i="1"/>
  <c r="I11" i="1"/>
  <c r="H11" i="1"/>
  <c r="E11" i="1"/>
  <c r="D11" i="1"/>
  <c r="AS10" i="1"/>
  <c r="AR10" i="1"/>
  <c r="AQ10" i="1"/>
  <c r="AN10" i="1"/>
  <c r="AK10" i="1"/>
  <c r="AC10" i="1"/>
  <c r="AB10" i="1"/>
  <c r="Z10" i="1"/>
  <c r="Y10" i="1"/>
  <c r="V10" i="1"/>
  <c r="U10" i="1"/>
  <c r="T10" i="1"/>
  <c r="P10" i="1"/>
  <c r="L10" i="1"/>
  <c r="K10" i="1"/>
  <c r="AE10" i="1" s="1"/>
  <c r="J10" i="1"/>
  <c r="F10" i="1"/>
  <c r="AS9" i="1"/>
  <c r="AT9" i="1" s="1"/>
  <c r="AR9" i="1"/>
  <c r="AQ9" i="1"/>
  <c r="AN9" i="1"/>
  <c r="AK9" i="1"/>
  <c r="AC9" i="1"/>
  <c r="AD9" i="1" s="1"/>
  <c r="AB9" i="1"/>
  <c r="Z9" i="1"/>
  <c r="Y9" i="1"/>
  <c r="V9" i="1"/>
  <c r="U9" i="1"/>
  <c r="T9" i="1"/>
  <c r="Q9" i="1"/>
  <c r="P9" i="1"/>
  <c r="L9" i="1"/>
  <c r="AF9" i="1" s="1"/>
  <c r="K9" i="1"/>
  <c r="J9" i="1"/>
  <c r="F9" i="1"/>
  <c r="AS8" i="1"/>
  <c r="AR8" i="1"/>
  <c r="AQ8" i="1"/>
  <c r="AN8" i="1"/>
  <c r="AK8" i="1"/>
  <c r="AC8" i="1"/>
  <c r="AB8" i="1"/>
  <c r="Z8" i="1"/>
  <c r="Y8" i="1"/>
  <c r="V8" i="1"/>
  <c r="U8" i="1"/>
  <c r="T8" i="1"/>
  <c r="Q8" i="1"/>
  <c r="P8" i="1"/>
  <c r="L8" i="1"/>
  <c r="K8" i="1"/>
  <c r="J8" i="1"/>
  <c r="G8" i="1"/>
  <c r="F8" i="1"/>
  <c r="AS7" i="1"/>
  <c r="AR7" i="1"/>
  <c r="AQ7" i="1"/>
  <c r="AN7" i="1"/>
  <c r="AK7" i="1"/>
  <c r="AC7" i="1"/>
  <c r="AB7" i="1"/>
  <c r="Z7" i="1"/>
  <c r="AA7" i="1" s="1"/>
  <c r="Y7" i="1"/>
  <c r="V7" i="1"/>
  <c r="U7" i="1"/>
  <c r="T7" i="1"/>
  <c r="Q7" i="1"/>
  <c r="P7" i="1"/>
  <c r="L7" i="1"/>
  <c r="AF7" i="1" s="1"/>
  <c r="K7" i="1"/>
  <c r="J7" i="1"/>
  <c r="F7" i="1"/>
  <c r="AS6" i="1"/>
  <c r="AR6" i="1"/>
  <c r="AT6" i="1" s="1"/>
  <c r="AQ6" i="1"/>
  <c r="AN6" i="1"/>
  <c r="AK6" i="1"/>
  <c r="AC6" i="1"/>
  <c r="AB6" i="1"/>
  <c r="Z6" i="1"/>
  <c r="Y6" i="1"/>
  <c r="V6" i="1"/>
  <c r="U6" i="1"/>
  <c r="T6" i="1"/>
  <c r="Q6" i="1"/>
  <c r="P6" i="1"/>
  <c r="L6" i="1"/>
  <c r="K6" i="1"/>
  <c r="J6" i="1"/>
  <c r="F6" i="1"/>
  <c r="AS5" i="1"/>
  <c r="AR5" i="1"/>
  <c r="AQ5" i="1"/>
  <c r="AN5" i="1"/>
  <c r="AK5" i="1"/>
  <c r="AC5" i="1"/>
  <c r="AB5" i="1"/>
  <c r="Z5" i="1"/>
  <c r="Y5" i="1"/>
  <c r="V5" i="1"/>
  <c r="U5" i="1"/>
  <c r="T5" i="1"/>
  <c r="P5" i="1"/>
  <c r="L5" i="1"/>
  <c r="K5" i="1"/>
  <c r="J5" i="1"/>
  <c r="F5" i="1"/>
  <c r="W5" i="1" l="1"/>
  <c r="AR11" i="1"/>
  <c r="AN11" i="1"/>
  <c r="G18" i="1"/>
  <c r="G15" i="1"/>
  <c r="G14" i="1"/>
  <c r="AT26" i="1"/>
  <c r="W31" i="1"/>
  <c r="Q32" i="1"/>
  <c r="Q30" i="1"/>
  <c r="W37" i="1"/>
  <c r="Y46" i="1"/>
  <c r="AT43" i="1"/>
  <c r="U53" i="1"/>
  <c r="AT52" i="1"/>
  <c r="W56" i="1"/>
  <c r="W62" i="1"/>
  <c r="AD63" i="1"/>
  <c r="M66" i="1"/>
  <c r="AA66" i="1"/>
  <c r="T67" i="1"/>
  <c r="AD69" i="1"/>
  <c r="AT70" i="1"/>
  <c r="W73" i="1"/>
  <c r="W119" i="1"/>
  <c r="M161" i="1"/>
  <c r="W162" i="1"/>
  <c r="AD167" i="1"/>
  <c r="AC179" i="1"/>
  <c r="AA240" i="1"/>
  <c r="P242" i="1"/>
  <c r="AG366" i="1"/>
  <c r="G25" i="1"/>
  <c r="G24" i="1"/>
  <c r="G23" i="1"/>
  <c r="AG13" i="1"/>
  <c r="AA153" i="1"/>
  <c r="Z235" i="1"/>
  <c r="F235" i="1"/>
  <c r="L368" i="1"/>
  <c r="AF362" i="1"/>
  <c r="K32" i="1"/>
  <c r="AD8" i="1"/>
  <c r="W22" i="1"/>
  <c r="Y74" i="1"/>
  <c r="AR123" i="1"/>
  <c r="AA217" i="1"/>
  <c r="G16" i="1"/>
  <c r="AF20" i="1"/>
  <c r="W23" i="1"/>
  <c r="AT86" i="1"/>
  <c r="W90" i="1"/>
  <c r="AD94" i="1"/>
  <c r="AK95" i="1"/>
  <c r="AT96" i="1"/>
  <c r="AD100" i="1"/>
  <c r="M104" i="1"/>
  <c r="AA104" i="1"/>
  <c r="AN109" i="1"/>
  <c r="AA113" i="1"/>
  <c r="Y361" i="1"/>
  <c r="AS361" i="1"/>
  <c r="V53" i="1"/>
  <c r="L228" i="1"/>
  <c r="AF222" i="1"/>
  <c r="AA30" i="1"/>
  <c r="AT10" i="1"/>
  <c r="AC25" i="1"/>
  <c r="J25" i="1"/>
  <c r="V60" i="1"/>
  <c r="V123" i="1"/>
  <c r="AD6" i="1"/>
  <c r="AH10" i="1"/>
  <c r="G11" i="1"/>
  <c r="G5" i="1"/>
  <c r="G12" i="1"/>
  <c r="T18" i="1"/>
  <c r="Q25" i="1"/>
  <c r="Q22" i="1"/>
  <c r="Q26" i="1"/>
  <c r="AT84" i="1"/>
  <c r="AD89" i="1"/>
  <c r="M92" i="1"/>
  <c r="W93" i="1"/>
  <c r="W99" i="1"/>
  <c r="AA9" i="1"/>
  <c r="T11" i="1"/>
  <c r="G21" i="1"/>
  <c r="AE7" i="1"/>
  <c r="AH7" i="1" s="1"/>
  <c r="AF10" i="1"/>
  <c r="AE22" i="1"/>
  <c r="AT36" i="1"/>
  <c r="U46" i="1"/>
  <c r="W46" i="1" s="1"/>
  <c r="AT45" i="1"/>
  <c r="W49" i="1"/>
  <c r="AT55" i="1"/>
  <c r="W58" i="1"/>
  <c r="AK60" i="1"/>
  <c r="V67" i="1"/>
  <c r="W67" i="1" s="1"/>
  <c r="AT61" i="1"/>
  <c r="AF65" i="1"/>
  <c r="AD65" i="1"/>
  <c r="AF71" i="1"/>
  <c r="AD71" i="1"/>
  <c r="AT72" i="1"/>
  <c r="W76" i="1"/>
  <c r="AD80" i="1"/>
  <c r="AD126" i="1"/>
  <c r="AT127" i="1"/>
  <c r="W140" i="1"/>
  <c r="AA182" i="1"/>
  <c r="F270" i="1"/>
  <c r="AA273" i="1"/>
  <c r="AT276" i="1"/>
  <c r="AA325" i="1"/>
  <c r="T326" i="1"/>
  <c r="AA331" i="1"/>
  <c r="AB354" i="1"/>
  <c r="AA351" i="1"/>
  <c r="T361" i="1"/>
  <c r="AC368" i="1"/>
  <c r="AG364" i="1"/>
  <c r="AA367" i="1"/>
  <c r="AC375" i="1"/>
  <c r="AD375" i="1" s="1"/>
  <c r="J375" i="1"/>
  <c r="AN123" i="1"/>
  <c r="Y137" i="1"/>
  <c r="AS137" i="1"/>
  <c r="AF134" i="1"/>
  <c r="AA136" i="1"/>
  <c r="AA168" i="1"/>
  <c r="AA174" i="1"/>
  <c r="Y186" i="1"/>
  <c r="AS186" i="1"/>
  <c r="AF183" i="1"/>
  <c r="AA185" i="1"/>
  <c r="AH223" i="1"/>
  <c r="AN228" i="1"/>
  <c r="AB235" i="1"/>
  <c r="AA232" i="1"/>
  <c r="AA238" i="1"/>
  <c r="AF241" i="1"/>
  <c r="AH244" i="1"/>
  <c r="AA244" i="1"/>
  <c r="J249" i="1"/>
  <c r="AA302" i="1"/>
  <c r="F340" i="1"/>
  <c r="AA345" i="1"/>
  <c r="P347" i="1"/>
  <c r="AA360" i="1"/>
  <c r="AH365" i="1"/>
  <c r="AA365" i="1"/>
  <c r="F368" i="1"/>
  <c r="V375" i="1"/>
  <c r="AR375" i="1"/>
  <c r="AT375" i="1" s="1"/>
  <c r="Y375" i="1"/>
  <c r="AS375" i="1"/>
  <c r="AN375" i="1"/>
  <c r="Y88" i="1"/>
  <c r="AF86" i="1"/>
  <c r="AA90" i="1"/>
  <c r="AN95" i="1"/>
  <c r="AA101" i="1"/>
  <c r="AF113" i="1"/>
  <c r="J130" i="1"/>
  <c r="AF136" i="1"/>
  <c r="T144" i="1"/>
  <c r="AF156" i="1"/>
  <c r="AA162" i="1"/>
  <c r="Y172" i="1"/>
  <c r="AS172" i="1"/>
  <c r="AF168" i="1"/>
  <c r="AA171" i="1"/>
  <c r="T172" i="1"/>
  <c r="J179" i="1"/>
  <c r="AA189" i="1"/>
  <c r="L221" i="1"/>
  <c r="AB221" i="1"/>
  <c r="AE226" i="1"/>
  <c r="AH226" i="1" s="1"/>
  <c r="AA226" i="1"/>
  <c r="J235" i="1"/>
  <c r="AE236" i="1"/>
  <c r="AE259" i="1"/>
  <c r="AF261" i="1"/>
  <c r="AE271" i="1"/>
  <c r="AF276" i="1"/>
  <c r="AG276" i="1" s="1"/>
  <c r="V284" i="1"/>
  <c r="AR284" i="1"/>
  <c r="W283" i="1"/>
  <c r="AE288" i="1"/>
  <c r="AH288" i="1" s="1"/>
  <c r="AA288" i="1"/>
  <c r="U319" i="1"/>
  <c r="AE323" i="1"/>
  <c r="AE335" i="1"/>
  <c r="AE340" i="1" s="1"/>
  <c r="AA343" i="1"/>
  <c r="AA349" i="1"/>
  <c r="AF360" i="1"/>
  <c r="AH360" i="1" s="1"/>
  <c r="AE371" i="1"/>
  <c r="AE13" i="1"/>
  <c r="AF16" i="1"/>
  <c r="AH16" i="1" s="1"/>
  <c r="F18" i="1"/>
  <c r="AF22" i="1"/>
  <c r="AG22" i="1" s="1"/>
  <c r="W28" i="1"/>
  <c r="AD30" i="1"/>
  <c r="M34" i="1"/>
  <c r="W35" i="1"/>
  <c r="AT41" i="1"/>
  <c r="W44" i="1"/>
  <c r="Y53" i="1"/>
  <c r="AT50" i="1"/>
  <c r="U60" i="1"/>
  <c r="AD58" i="1"/>
  <c r="AA64" i="1"/>
  <c r="AT68" i="1"/>
  <c r="W71" i="1"/>
  <c r="T74" i="1"/>
  <c r="AF76" i="1"/>
  <c r="AD76" i="1"/>
  <c r="AT77" i="1"/>
  <c r="W83" i="1"/>
  <c r="AF84" i="1"/>
  <c r="AD84" i="1"/>
  <c r="T88" i="1"/>
  <c r="AF90" i="1"/>
  <c r="AD90" i="1"/>
  <c r="AT91" i="1"/>
  <c r="W94" i="1"/>
  <c r="AA99" i="1"/>
  <c r="AF101" i="1"/>
  <c r="AK102" i="1"/>
  <c r="V109" i="1"/>
  <c r="AT103" i="1"/>
  <c r="AF107" i="1"/>
  <c r="AD107" i="1"/>
  <c r="M111" i="1"/>
  <c r="AA111" i="1"/>
  <c r="W112" i="1"/>
  <c r="W118" i="1"/>
  <c r="AF119" i="1"/>
  <c r="AD119" i="1"/>
  <c r="AT120" i="1"/>
  <c r="W126" i="1"/>
  <c r="AN130" i="1"/>
  <c r="AD131" i="1"/>
  <c r="M134" i="1"/>
  <c r="AA134" i="1"/>
  <c r="Y144" i="1"/>
  <c r="AF140" i="1"/>
  <c r="AD140" i="1"/>
  <c r="AF141" i="1"/>
  <c r="AA143" i="1"/>
  <c r="AC151" i="1"/>
  <c r="AF149" i="1"/>
  <c r="AT149" i="1"/>
  <c r="AT152" i="1"/>
  <c r="AA160" i="1"/>
  <c r="AD162" i="1"/>
  <c r="AT163" i="1"/>
  <c r="AD171" i="1"/>
  <c r="AN179" i="1"/>
  <c r="AD180" i="1"/>
  <c r="AF181" i="1"/>
  <c r="AA183" i="1"/>
  <c r="W184" i="1"/>
  <c r="AF189" i="1"/>
  <c r="AD189" i="1"/>
  <c r="T193" i="1"/>
  <c r="AD195" i="1"/>
  <c r="AA198" i="1"/>
  <c r="W199" i="1"/>
  <c r="AQ200" i="1"/>
  <c r="AC207" i="1"/>
  <c r="AD207" i="1" s="1"/>
  <c r="AT202" i="1"/>
  <c r="AF206" i="1"/>
  <c r="AD206" i="1"/>
  <c r="F207" i="1"/>
  <c r="U214" i="1"/>
  <c r="AE212" i="1"/>
  <c r="AA212" i="1"/>
  <c r="W213" i="1"/>
  <c r="AC221" i="1"/>
  <c r="AT216" i="1"/>
  <c r="AE220" i="1"/>
  <c r="AH220" i="1" s="1"/>
  <c r="AA220" i="1"/>
  <c r="AF227" i="1"/>
  <c r="AA230" i="1"/>
  <c r="AE241" i="1"/>
  <c r="AE247" i="1"/>
  <c r="AH247" i="1" s="1"/>
  <c r="W248" i="1"/>
  <c r="AQ249" i="1"/>
  <c r="J256" i="1"/>
  <c r="AE257" i="1"/>
  <c r="AE265" i="1"/>
  <c r="AN270" i="1"/>
  <c r="L277" i="1"/>
  <c r="AB277" i="1"/>
  <c r="AD277" i="1" s="1"/>
  <c r="AF272" i="1"/>
  <c r="AE274" i="1"/>
  <c r="AH274" i="1" s="1"/>
  <c r="AS284" i="1"/>
  <c r="AT284" i="1" s="1"/>
  <c r="AE280" i="1"/>
  <c r="M297" i="1"/>
  <c r="AD300" i="1"/>
  <c r="W301" i="1"/>
  <c r="AT307" i="1"/>
  <c r="W310" i="1"/>
  <c r="AK312" i="1"/>
  <c r="AT313" i="1"/>
  <c r="AF323" i="1"/>
  <c r="AD323" i="1"/>
  <c r="AT324" i="1"/>
  <c r="AD329" i="1"/>
  <c r="AF336" i="1"/>
  <c r="J340" i="1"/>
  <c r="AF111" i="1"/>
  <c r="AC137" i="1"/>
  <c r="AF147" i="1"/>
  <c r="AF167" i="1"/>
  <c r="AF213" i="1"/>
  <c r="AE224" i="1"/>
  <c r="AF237" i="1"/>
  <c r="AF242" i="1" s="1"/>
  <c r="AF248" i="1"/>
  <c r="AF310" i="1"/>
  <c r="U340" i="1"/>
  <c r="AC340" i="1"/>
  <c r="AE346" i="1"/>
  <c r="AF352" i="1"/>
  <c r="AF353" i="1"/>
  <c r="AE356" i="1"/>
  <c r="AH356" i="1" s="1"/>
  <c r="AF358" i="1"/>
  <c r="AG358" i="1" s="1"/>
  <c r="AF359" i="1"/>
  <c r="AG359" i="1" s="1"/>
  <c r="AE366" i="1"/>
  <c r="AB375" i="1"/>
  <c r="AD17" i="1"/>
  <c r="AK18" i="1"/>
  <c r="AT20" i="1"/>
  <c r="Y60" i="1"/>
  <c r="T60" i="1"/>
  <c r="AF73" i="1"/>
  <c r="AA85" i="1"/>
  <c r="AF87" i="1"/>
  <c r="T95" i="1"/>
  <c r="AF105" i="1"/>
  <c r="AA108" i="1"/>
  <c r="AE120" i="1"/>
  <c r="AH120" i="1" s="1"/>
  <c r="AA120" i="1"/>
  <c r="AF128" i="1"/>
  <c r="AA132" i="1"/>
  <c r="AF139" i="1"/>
  <c r="AA141" i="1"/>
  <c r="AA163" i="1"/>
  <c r="AC172" i="1"/>
  <c r="AF177" i="1"/>
  <c r="AF178" i="1"/>
  <c r="AA181" i="1"/>
  <c r="AF188" i="1"/>
  <c r="AA190" i="1"/>
  <c r="AA196" i="1"/>
  <c r="AF204" i="1"/>
  <c r="J207" i="1"/>
  <c r="Y214" i="1"/>
  <c r="AE210" i="1"/>
  <c r="AH210" i="1" s="1"/>
  <c r="AA210" i="1"/>
  <c r="T214" i="1"/>
  <c r="AE216" i="1"/>
  <c r="AA216" i="1"/>
  <c r="AE227" i="1"/>
  <c r="AF233" i="1"/>
  <c r="AH233" i="1" s="1"/>
  <c r="AF234" i="1"/>
  <c r="AG234" i="1" s="1"/>
  <c r="AE239" i="1"/>
  <c r="AH239" i="1" s="1"/>
  <c r="AA239" i="1"/>
  <c r="AE254" i="1"/>
  <c r="AC263" i="1"/>
  <c r="AF258" i="1"/>
  <c r="AF269" i="1"/>
  <c r="AT281" i="1"/>
  <c r="AA295" i="1"/>
  <c r="AF321" i="1"/>
  <c r="AF322" i="1"/>
  <c r="AA324" i="1"/>
  <c r="AN326" i="1"/>
  <c r="AE330" i="1"/>
  <c r="F333" i="1"/>
  <c r="G333" i="1"/>
  <c r="AC347" i="1"/>
  <c r="AF346" i="1"/>
  <c r="AG346" i="1" s="1"/>
  <c r="AR354" i="1"/>
  <c r="AT354" i="1" s="1"/>
  <c r="AE350" i="1"/>
  <c r="T354" i="1"/>
  <c r="AE364" i="1"/>
  <c r="AA372" i="1"/>
  <c r="AN46" i="1"/>
  <c r="AA59" i="1"/>
  <c r="AF268" i="1"/>
  <c r="AF270" i="1" s="1"/>
  <c r="AA6" i="1"/>
  <c r="W7" i="1"/>
  <c r="M28" i="1"/>
  <c r="AA28" i="1"/>
  <c r="AF31" i="1"/>
  <c r="AD41" i="1"/>
  <c r="AF42" i="1"/>
  <c r="AT42" i="1"/>
  <c r="AD50" i="1"/>
  <c r="AF51" i="1"/>
  <c r="AT51" i="1"/>
  <c r="W55" i="1"/>
  <c r="AT63" i="1"/>
  <c r="W66" i="1"/>
  <c r="AN67" i="1"/>
  <c r="AD68" i="1"/>
  <c r="M71" i="1"/>
  <c r="AA71" i="1"/>
  <c r="W72" i="1"/>
  <c r="AD77" i="1"/>
  <c r="AA83" i="1"/>
  <c r="AD91" i="1"/>
  <c r="AA94" i="1"/>
  <c r="U102" i="1"/>
  <c r="AT98" i="1"/>
  <c r="AN102" i="1"/>
  <c r="AD103" i="1"/>
  <c r="AD108" i="1"/>
  <c r="AK109" i="1"/>
  <c r="AT110" i="1"/>
  <c r="W113" i="1"/>
  <c r="AA118" i="1"/>
  <c r="AS123" i="1"/>
  <c r="AT123" i="1" s="1"/>
  <c r="AD120" i="1"/>
  <c r="AK123" i="1"/>
  <c r="AA126" i="1"/>
  <c r="W127" i="1"/>
  <c r="AT133" i="1"/>
  <c r="AQ137" i="1"/>
  <c r="AD141" i="1"/>
  <c r="AT142" i="1"/>
  <c r="AN151" i="1"/>
  <c r="AD152" i="1"/>
  <c r="AA155" i="1"/>
  <c r="W156" i="1"/>
  <c r="AT159" i="1"/>
  <c r="AD163" i="1"/>
  <c r="AF164" i="1"/>
  <c r="AA167" i="1"/>
  <c r="W168" i="1"/>
  <c r="T179" i="1"/>
  <c r="AD181" i="1"/>
  <c r="AT182" i="1"/>
  <c r="AC193" i="1"/>
  <c r="W223" i="1"/>
  <c r="F228" i="1"/>
  <c r="AA231" i="1"/>
  <c r="AF246" i="1"/>
  <c r="AD254" i="1"/>
  <c r="AA266" i="1"/>
  <c r="W267" i="1"/>
  <c r="AA275" i="1"/>
  <c r="AD283" i="1"/>
  <c r="AK284" i="1"/>
  <c r="AR291" i="1"/>
  <c r="M293" i="1"/>
  <c r="AA293" i="1"/>
  <c r="AD295" i="1"/>
  <c r="AF296" i="1"/>
  <c r="AA344" i="1"/>
  <c r="AF185" i="1"/>
  <c r="AA188" i="1"/>
  <c r="W189" i="1"/>
  <c r="AT191" i="1"/>
  <c r="AF196" i="1"/>
  <c r="AD196" i="1"/>
  <c r="AT197" i="1"/>
  <c r="M199" i="1"/>
  <c r="W201" i="1"/>
  <c r="AD202" i="1"/>
  <c r="AD210" i="1"/>
  <c r="AF211" i="1"/>
  <c r="AE213" i="1"/>
  <c r="AH213" i="1" s="1"/>
  <c r="AA213" i="1"/>
  <c r="J221" i="1"/>
  <c r="AE222" i="1"/>
  <c r="AE228" i="1" s="1"/>
  <c r="AF224" i="1"/>
  <c r="AG224" i="1" s="1"/>
  <c r="AF225" i="1"/>
  <c r="AG225" i="1" s="1"/>
  <c r="AT225" i="1"/>
  <c r="T228" i="1"/>
  <c r="AE233" i="1"/>
  <c r="AA233" i="1"/>
  <c r="AN235" i="1"/>
  <c r="L242" i="1"/>
  <c r="AB242" i="1"/>
  <c r="W237" i="1"/>
  <c r="AF239" i="1"/>
  <c r="AT239" i="1"/>
  <c r="T242" i="1"/>
  <c r="AN249" i="1"/>
  <c r="AF251" i="1"/>
  <c r="AT251" i="1"/>
  <c r="F256" i="1"/>
  <c r="AE261" i="1"/>
  <c r="AG261" i="1" s="1"/>
  <c r="AA261" i="1"/>
  <c r="P263" i="1"/>
  <c r="AF265" i="1"/>
  <c r="AA267" i="1"/>
  <c r="AF273" i="1"/>
  <c r="AG273" i="1" s="1"/>
  <c r="AE276" i="1"/>
  <c r="AH276" i="1" s="1"/>
  <c r="AA276" i="1"/>
  <c r="U284" i="1"/>
  <c r="AD279" i="1"/>
  <c r="W280" i="1"/>
  <c r="AT282" i="1"/>
  <c r="W286" i="1"/>
  <c r="AD287" i="1"/>
  <c r="AA290" i="1"/>
  <c r="U298" i="1"/>
  <c r="AF294" i="1"/>
  <c r="AT294" i="1"/>
  <c r="AT302" i="1"/>
  <c r="AF307" i="1"/>
  <c r="AD307" i="1"/>
  <c r="AF308" i="1"/>
  <c r="M310" i="1"/>
  <c r="AA310" i="1"/>
  <c r="AF330" i="1"/>
  <c r="AH330" i="1" s="1"/>
  <c r="AD330" i="1"/>
  <c r="AK333" i="1"/>
  <c r="AE338" i="1"/>
  <c r="AH338" i="1" s="1"/>
  <c r="AN340" i="1"/>
  <c r="AT344" i="1"/>
  <c r="AD349" i="1"/>
  <c r="AE352" i="1"/>
  <c r="AH352" i="1" s="1"/>
  <c r="AA352" i="1"/>
  <c r="W353" i="1"/>
  <c r="P354" i="1"/>
  <c r="AQ354" i="1"/>
  <c r="AE358" i="1"/>
  <c r="AA358" i="1"/>
  <c r="W359" i="1"/>
  <c r="AT366" i="1"/>
  <c r="AE369" i="1"/>
  <c r="AE375" i="1" s="1"/>
  <c r="W370" i="1"/>
  <c r="AD371" i="1"/>
  <c r="AQ193" i="1"/>
  <c r="J200" i="1"/>
  <c r="AD203" i="1"/>
  <c r="W204" i="1"/>
  <c r="AA209" i="1"/>
  <c r="AF212" i="1"/>
  <c r="AH212" i="1" s="1"/>
  <c r="J214" i="1"/>
  <c r="AD217" i="1"/>
  <c r="W218" i="1"/>
  <c r="AF220" i="1"/>
  <c r="AT220" i="1"/>
  <c r="AS235" i="1"/>
  <c r="AD231" i="1"/>
  <c r="AF232" i="1"/>
  <c r="AT232" i="1"/>
  <c r="T249" i="1"/>
  <c r="AN256" i="1"/>
  <c r="AF260" i="1"/>
  <c r="AH260" i="1" s="1"/>
  <c r="AH262" i="1"/>
  <c r="AA262" i="1"/>
  <c r="AA268" i="1"/>
  <c r="W269" i="1"/>
  <c r="AQ270" i="1"/>
  <c r="AC277" i="1"/>
  <c r="AD274" i="1"/>
  <c r="AT275" i="1"/>
  <c r="AN277" i="1"/>
  <c r="W281" i="1"/>
  <c r="AD282" i="1"/>
  <c r="AA286" i="1"/>
  <c r="AD288" i="1"/>
  <c r="AF289" i="1"/>
  <c r="AT289" i="1"/>
  <c r="AA300" i="1"/>
  <c r="AF303" i="1"/>
  <c r="AT303" i="1"/>
  <c r="Y312" i="1"/>
  <c r="AT309" i="1"/>
  <c r="J319" i="1"/>
  <c r="M320" i="1"/>
  <c r="AD325" i="1"/>
  <c r="AT337" i="1"/>
  <c r="W343" i="1"/>
  <c r="AD344" i="1"/>
  <c r="AG350" i="1"/>
  <c r="AF351" i="1"/>
  <c r="AA353" i="1"/>
  <c r="AC361" i="1"/>
  <c r="AF357" i="1"/>
  <c r="AT357" i="1"/>
  <c r="P361" i="1"/>
  <c r="AF367" i="1"/>
  <c r="AH367" i="1" s="1"/>
  <c r="AA370" i="1"/>
  <c r="F375" i="1"/>
  <c r="AK375" i="1"/>
  <c r="Q18" i="1"/>
  <c r="Q12" i="1"/>
  <c r="Q17" i="1"/>
  <c r="Q13" i="1"/>
  <c r="Q14" i="1"/>
  <c r="Q16" i="1"/>
  <c r="AS11" i="1"/>
  <c r="AT11" i="1" s="1"/>
  <c r="AT14" i="1"/>
  <c r="Y67" i="1"/>
  <c r="U81" i="1"/>
  <c r="W81" i="1" s="1"/>
  <c r="AA204" i="1"/>
  <c r="AD7" i="1"/>
  <c r="AR18" i="1"/>
  <c r="AT17" i="1"/>
  <c r="Y102" i="1"/>
  <c r="U116" i="1"/>
  <c r="AS130" i="1"/>
  <c r="U158" i="1"/>
  <c r="J158" i="1"/>
  <c r="K165" i="1"/>
  <c r="Z165" i="1"/>
  <c r="AA165" i="1" s="1"/>
  <c r="AF5" i="1"/>
  <c r="G6" i="1"/>
  <c r="AE8" i="1"/>
  <c r="AH8" i="1" s="1"/>
  <c r="AD10" i="1"/>
  <c r="AK11" i="1"/>
  <c r="AS18" i="1"/>
  <c r="U25" i="1"/>
  <c r="AT21" i="1"/>
  <c r="AF23" i="1"/>
  <c r="AC144" i="1"/>
  <c r="AF143" i="1"/>
  <c r="AA156" i="1"/>
  <c r="AN158" i="1"/>
  <c r="L165" i="1"/>
  <c r="AF159" i="1"/>
  <c r="AF165" i="1" s="1"/>
  <c r="J193" i="1"/>
  <c r="K200" i="1"/>
  <c r="Z200" i="1"/>
  <c r="AC11" i="1"/>
  <c r="AF8" i="1"/>
  <c r="G9" i="1"/>
  <c r="W9" i="1"/>
  <c r="Q10" i="1"/>
  <c r="J11" i="1"/>
  <c r="K18" i="1"/>
  <c r="Z18" i="1"/>
  <c r="AD14" i="1"/>
  <c r="AT15" i="1"/>
  <c r="AF17" i="1"/>
  <c r="G19" i="1"/>
  <c r="V25" i="1"/>
  <c r="W25" i="1" s="1"/>
  <c r="AT19" i="1"/>
  <c r="Q20" i="1"/>
  <c r="AE21" i="1"/>
  <c r="AA21" i="1"/>
  <c r="AD23" i="1"/>
  <c r="AT24" i="1"/>
  <c r="T25" i="1"/>
  <c r="AF27" i="1"/>
  <c r="AF32" i="1" s="1"/>
  <c r="AD27" i="1"/>
  <c r="G28" i="1"/>
  <c r="AT28" i="1"/>
  <c r="Q29" i="1"/>
  <c r="AT30" i="1"/>
  <c r="Q31" i="1"/>
  <c r="W36" i="1"/>
  <c r="AD37" i="1"/>
  <c r="W38" i="1"/>
  <c r="AN39" i="1"/>
  <c r="L46" i="1"/>
  <c r="AD40" i="1"/>
  <c r="W41" i="1"/>
  <c r="AD42" i="1"/>
  <c r="W43" i="1"/>
  <c r="AD44" i="1"/>
  <c r="W45" i="1"/>
  <c r="L53" i="1"/>
  <c r="AD47" i="1"/>
  <c r="W48" i="1"/>
  <c r="AD49" i="1"/>
  <c r="W50" i="1"/>
  <c r="AD51" i="1"/>
  <c r="W52" i="1"/>
  <c r="L60" i="1"/>
  <c r="AD54" i="1"/>
  <c r="AF58" i="1"/>
  <c r="M64" i="1"/>
  <c r="AD66" i="1"/>
  <c r="U74" i="1"/>
  <c r="AF77" i="1"/>
  <c r="M83" i="1"/>
  <c r="AD85" i="1"/>
  <c r="W86" i="1"/>
  <c r="AK88" i="1"/>
  <c r="V95" i="1"/>
  <c r="W95" i="1" s="1"/>
  <c r="M101" i="1"/>
  <c r="AD104" i="1"/>
  <c r="W105" i="1"/>
  <c r="Y116" i="1"/>
  <c r="AF114" i="1"/>
  <c r="AC130" i="1"/>
  <c r="AD135" i="1"/>
  <c r="V151" i="1"/>
  <c r="AF145" i="1"/>
  <c r="AT177" i="1"/>
  <c r="AD182" i="1"/>
  <c r="AD273" i="1"/>
  <c r="AT274" i="1"/>
  <c r="F277" i="1"/>
  <c r="AA282" i="1"/>
  <c r="M290" i="1"/>
  <c r="V340" i="1"/>
  <c r="W340" i="1" s="1"/>
  <c r="AF334" i="1"/>
  <c r="AF340" i="1" s="1"/>
  <c r="AR340" i="1"/>
  <c r="AT340" i="1" s="1"/>
  <c r="Y340" i="1"/>
  <c r="AS340" i="1"/>
  <c r="AA338" i="1"/>
  <c r="AD13" i="1"/>
  <c r="AA20" i="1"/>
  <c r="AN25" i="1"/>
  <c r="AA34" i="1"/>
  <c r="Y123" i="1"/>
  <c r="AS165" i="1"/>
  <c r="W12" i="1"/>
  <c r="AA14" i="1"/>
  <c r="V81" i="1"/>
  <c r="L144" i="1"/>
  <c r="AF138" i="1"/>
  <c r="AB11" i="1"/>
  <c r="AA8" i="1"/>
  <c r="Y18" i="1"/>
  <c r="AF14" i="1"/>
  <c r="AH14" i="1" s="1"/>
  <c r="AE17" i="1"/>
  <c r="AA17" i="1"/>
  <c r="AD20" i="1"/>
  <c r="W24" i="1"/>
  <c r="AA27" i="1"/>
  <c r="V39" i="1"/>
  <c r="L67" i="1"/>
  <c r="AF61" i="1"/>
  <c r="AF79" i="1"/>
  <c r="U95" i="1"/>
  <c r="L130" i="1"/>
  <c r="Q5" i="1"/>
  <c r="AE6" i="1"/>
  <c r="AF12" i="1"/>
  <c r="AF18" i="1" s="1"/>
  <c r="AB18" i="1"/>
  <c r="AE15" i="1"/>
  <c r="J18" i="1"/>
  <c r="Y25" i="1"/>
  <c r="AS25" i="1"/>
  <c r="AF21" i="1"/>
  <c r="G22" i="1"/>
  <c r="AT22" i="1"/>
  <c r="Q23" i="1"/>
  <c r="M24" i="1"/>
  <c r="U32" i="1"/>
  <c r="M30" i="1"/>
  <c r="K39" i="1"/>
  <c r="Z39" i="1"/>
  <c r="AS39" i="1"/>
  <c r="AF35" i="1"/>
  <c r="AF39" i="1" s="1"/>
  <c r="AD35" i="1"/>
  <c r="Q39" i="1"/>
  <c r="AQ39" i="1"/>
  <c r="AC46" i="1"/>
  <c r="AQ46" i="1"/>
  <c r="AC53" i="1"/>
  <c r="AQ53" i="1"/>
  <c r="AC60" i="1"/>
  <c r="M62" i="1"/>
  <c r="AD64" i="1"/>
  <c r="W65" i="1"/>
  <c r="AK67" i="1"/>
  <c r="V74" i="1"/>
  <c r="L81" i="1"/>
  <c r="AF75" i="1"/>
  <c r="M80" i="1"/>
  <c r="AD83" i="1"/>
  <c r="W84" i="1"/>
  <c r="Y95" i="1"/>
  <c r="AF93" i="1"/>
  <c r="M99" i="1"/>
  <c r="AD101" i="1"/>
  <c r="U109" i="1"/>
  <c r="W109" i="1" s="1"/>
  <c r="AF112" i="1"/>
  <c r="AH118" i="1"/>
  <c r="W121" i="1"/>
  <c r="AF124" i="1"/>
  <c r="AF130" i="1" s="1"/>
  <c r="AF129" i="1"/>
  <c r="M133" i="1"/>
  <c r="W134" i="1"/>
  <c r="AF162" i="1"/>
  <c r="AT175" i="1"/>
  <c r="K186" i="1"/>
  <c r="M186" i="1" s="1"/>
  <c r="Z186" i="1"/>
  <c r="AA186" i="1" s="1"/>
  <c r="W181" i="1"/>
  <c r="V298" i="1"/>
  <c r="W298" i="1" s="1"/>
  <c r="AF292" i="1"/>
  <c r="AH328" i="1"/>
  <c r="L137" i="1"/>
  <c r="AF131" i="1"/>
  <c r="Y11" i="1"/>
  <c r="AA10" i="1"/>
  <c r="AQ18" i="1"/>
  <c r="AA31" i="1"/>
  <c r="V102" i="1"/>
  <c r="W102" i="1" s="1"/>
  <c r="AH126" i="1"/>
  <c r="AA161" i="1"/>
  <c r="Z11" i="1"/>
  <c r="AA11" i="1" s="1"/>
  <c r="AT8" i="1"/>
  <c r="AD16" i="1"/>
  <c r="AA23" i="1"/>
  <c r="U39" i="1"/>
  <c r="AA202" i="1"/>
  <c r="W15" i="1"/>
  <c r="Y81" i="1"/>
  <c r="AF98" i="1"/>
  <c r="V116" i="1"/>
  <c r="AB130" i="1"/>
  <c r="AD130" i="1" s="1"/>
  <c r="AF132" i="1"/>
  <c r="G7" i="1"/>
  <c r="AC18" i="1"/>
  <c r="AD18" i="1" s="1"/>
  <c r="AF15" i="1"/>
  <c r="K25" i="1"/>
  <c r="Z25" i="1"/>
  <c r="AA25" i="1" s="1"/>
  <c r="AF24" i="1"/>
  <c r="G26" i="1"/>
  <c r="V32" i="1"/>
  <c r="L39" i="1"/>
  <c r="M39" i="1" s="1"/>
  <c r="AF40" i="1"/>
  <c r="AF46" i="1" s="1"/>
  <c r="AF47" i="1"/>
  <c r="AF53" i="1" s="1"/>
  <c r="AF54" i="1"/>
  <c r="AF60" i="1" s="1"/>
  <c r="AF72" i="1"/>
  <c r="U88" i="1"/>
  <c r="AF91" i="1"/>
  <c r="AF122" i="1"/>
  <c r="AH122" i="1" s="1"/>
  <c r="AF127" i="1"/>
  <c r="AD133" i="1"/>
  <c r="M136" i="1"/>
  <c r="L172" i="1"/>
  <c r="AF166" i="1"/>
  <c r="AF172" i="1" s="1"/>
  <c r="L186" i="1"/>
  <c r="AF180" i="1"/>
  <c r="T235" i="1"/>
  <c r="AA237" i="1"/>
  <c r="P270" i="1"/>
  <c r="AA274" i="1"/>
  <c r="AD276" i="1"/>
  <c r="AK277" i="1"/>
  <c r="L74" i="1"/>
  <c r="AF68" i="1"/>
  <c r="L235" i="1"/>
  <c r="AF229" i="1"/>
  <c r="AG7" i="1"/>
  <c r="W8" i="1"/>
  <c r="U18" i="1"/>
  <c r="W17" i="1"/>
  <c r="AD22" i="1"/>
  <c r="AA29" i="1"/>
  <c r="T32" i="1"/>
  <c r="AK39" i="1"/>
  <c r="Y165" i="1"/>
  <c r="K11" i="1"/>
  <c r="W21" i="1"/>
  <c r="AC32" i="1"/>
  <c r="L88" i="1"/>
  <c r="AF82" i="1"/>
  <c r="AF88" i="1" s="1"/>
  <c r="AS200" i="1"/>
  <c r="T200" i="1"/>
  <c r="W6" i="1"/>
  <c r="P123" i="1"/>
  <c r="AF6" i="1"/>
  <c r="AE9" i="1"/>
  <c r="AH9" i="1" s="1"/>
  <c r="U11" i="1"/>
  <c r="AT7" i="1"/>
  <c r="G10" i="1"/>
  <c r="W10" i="1"/>
  <c r="AQ11" i="1"/>
  <c r="AH13" i="1"/>
  <c r="AA13" i="1"/>
  <c r="AD15" i="1"/>
  <c r="AT16" i="1"/>
  <c r="P18" i="1"/>
  <c r="AN18" i="1"/>
  <c r="AD19" i="1"/>
  <c r="G20" i="1"/>
  <c r="W20" i="1"/>
  <c r="Q21" i="1"/>
  <c r="AA22" i="1"/>
  <c r="AD24" i="1"/>
  <c r="Y32" i="1"/>
  <c r="AA32" i="1" s="1"/>
  <c r="AS32" i="1"/>
  <c r="AD28" i="1"/>
  <c r="G29" i="1"/>
  <c r="G31" i="1"/>
  <c r="AQ32" i="1"/>
  <c r="AC39" i="1"/>
  <c r="AT34" i="1"/>
  <c r="M36" i="1"/>
  <c r="AA36" i="1"/>
  <c r="M38" i="1"/>
  <c r="AA38" i="1"/>
  <c r="T39" i="1"/>
  <c r="M41" i="1"/>
  <c r="AA41" i="1"/>
  <c r="M43" i="1"/>
  <c r="AA43" i="1"/>
  <c r="M45" i="1"/>
  <c r="AA45" i="1"/>
  <c r="T46" i="1"/>
  <c r="M48" i="1"/>
  <c r="AA48" i="1"/>
  <c r="M50" i="1"/>
  <c r="AA50" i="1"/>
  <c r="M52" i="1"/>
  <c r="AA52" i="1"/>
  <c r="T53" i="1"/>
  <c r="M55" i="1"/>
  <c r="AA55" i="1"/>
  <c r="M57" i="1"/>
  <c r="AA57" i="1"/>
  <c r="AD59" i="1"/>
  <c r="U67" i="1"/>
  <c r="M76" i="1"/>
  <c r="AD78" i="1"/>
  <c r="W79" i="1"/>
  <c r="AK81" i="1"/>
  <c r="V88" i="1"/>
  <c r="W88" i="1" s="1"/>
  <c r="L95" i="1"/>
  <c r="AF89" i="1"/>
  <c r="M94" i="1"/>
  <c r="AD97" i="1"/>
  <c r="W98" i="1"/>
  <c r="Y109" i="1"/>
  <c r="M113" i="1"/>
  <c r="AD115" i="1"/>
  <c r="U123" i="1"/>
  <c r="K137" i="1"/>
  <c r="M137" i="1" s="1"/>
  <c r="Z137" i="1"/>
  <c r="AA137" i="1" s="1"/>
  <c r="W132" i="1"/>
  <c r="W143" i="1"/>
  <c r="M163" i="1"/>
  <c r="W164" i="1"/>
  <c r="Y179" i="1"/>
  <c r="AS179" i="1"/>
  <c r="AA175" i="1"/>
  <c r="AC186" i="1"/>
  <c r="M206" i="1"/>
  <c r="AT218" i="1"/>
  <c r="T221" i="1"/>
  <c r="AA223" i="1"/>
  <c r="AF271" i="1"/>
  <c r="AG271" i="1" s="1"/>
  <c r="K284" i="1"/>
  <c r="AE278" i="1"/>
  <c r="AE284" i="1" s="1"/>
  <c r="Z284" i="1"/>
  <c r="Y39" i="1"/>
  <c r="AT33" i="1"/>
  <c r="M37" i="1"/>
  <c r="AA37" i="1"/>
  <c r="J39" i="1"/>
  <c r="K46" i="1"/>
  <c r="M46" i="1" s="1"/>
  <c r="Z46" i="1"/>
  <c r="AA46" i="1" s="1"/>
  <c r="AS46" i="1"/>
  <c r="M42" i="1"/>
  <c r="AA42" i="1"/>
  <c r="M44" i="1"/>
  <c r="AA44" i="1"/>
  <c r="J46" i="1"/>
  <c r="K53" i="1"/>
  <c r="Z53" i="1"/>
  <c r="AA53" i="1" s="1"/>
  <c r="AS53" i="1"/>
  <c r="M49" i="1"/>
  <c r="AA49" i="1"/>
  <c r="M51" i="1"/>
  <c r="AA51" i="1"/>
  <c r="J53" i="1"/>
  <c r="K60" i="1"/>
  <c r="Z60" i="1"/>
  <c r="AA60" i="1" s="1"/>
  <c r="AS60" i="1"/>
  <c r="M56" i="1"/>
  <c r="AA56" i="1"/>
  <c r="M58" i="1"/>
  <c r="AA58" i="1"/>
  <c r="J60" i="1"/>
  <c r="K67" i="1"/>
  <c r="Z67" i="1"/>
  <c r="AA67" i="1" s="1"/>
  <c r="AS67" i="1"/>
  <c r="M63" i="1"/>
  <c r="AA63" i="1"/>
  <c r="M65" i="1"/>
  <c r="AA65" i="1"/>
  <c r="J67" i="1"/>
  <c r="K74" i="1"/>
  <c r="Z74" i="1"/>
  <c r="AA74" i="1" s="1"/>
  <c r="AS74" i="1"/>
  <c r="M70" i="1"/>
  <c r="AA70" i="1"/>
  <c r="M72" i="1"/>
  <c r="AA72" i="1"/>
  <c r="J74" i="1"/>
  <c r="K81" i="1"/>
  <c r="Z81" i="1"/>
  <c r="AA81" i="1" s="1"/>
  <c r="AS81" i="1"/>
  <c r="M77" i="1"/>
  <c r="AA77" i="1"/>
  <c r="M79" i="1"/>
  <c r="AA79" i="1"/>
  <c r="J81" i="1"/>
  <c r="K88" i="1"/>
  <c r="Z88" i="1"/>
  <c r="AA88" i="1" s="1"/>
  <c r="AS88" i="1"/>
  <c r="M84" i="1"/>
  <c r="AA84" i="1"/>
  <c r="M86" i="1"/>
  <c r="AA86" i="1"/>
  <c r="J88" i="1"/>
  <c r="K95" i="1"/>
  <c r="Z95" i="1"/>
  <c r="AA95" i="1" s="1"/>
  <c r="AS95" i="1"/>
  <c r="M91" i="1"/>
  <c r="AA91" i="1"/>
  <c r="M93" i="1"/>
  <c r="AA93" i="1"/>
  <c r="J95" i="1"/>
  <c r="K102" i="1"/>
  <c r="M102" i="1" s="1"/>
  <c r="Z102" i="1"/>
  <c r="AA102" i="1" s="1"/>
  <c r="AS102" i="1"/>
  <c r="M98" i="1"/>
  <c r="AA98" i="1"/>
  <c r="M100" i="1"/>
  <c r="AA100" i="1"/>
  <c r="J102" i="1"/>
  <c r="K109" i="1"/>
  <c r="Z109" i="1"/>
  <c r="AA109" i="1" s="1"/>
  <c r="AS109" i="1"/>
  <c r="M105" i="1"/>
  <c r="AA105" i="1"/>
  <c r="M107" i="1"/>
  <c r="AA107" i="1"/>
  <c r="J109" i="1"/>
  <c r="K116" i="1"/>
  <c r="Z116" i="1"/>
  <c r="AA116" i="1" s="1"/>
  <c r="AS116" i="1"/>
  <c r="M112" i="1"/>
  <c r="AA112" i="1"/>
  <c r="M114" i="1"/>
  <c r="AA114" i="1"/>
  <c r="J116" i="1"/>
  <c r="M117" i="1"/>
  <c r="Z123" i="1"/>
  <c r="AE119" i="1"/>
  <c r="AH119" i="1" s="1"/>
  <c r="AA119" i="1"/>
  <c r="AT119" i="1"/>
  <c r="F123" i="1"/>
  <c r="AE125" i="1"/>
  <c r="AH125" i="1" s="1"/>
  <c r="AA125" i="1"/>
  <c r="M127" i="1"/>
  <c r="AA127" i="1"/>
  <c r="M129" i="1"/>
  <c r="AA129" i="1"/>
  <c r="T130" i="1"/>
  <c r="M132" i="1"/>
  <c r="AD134" i="1"/>
  <c r="W135" i="1"/>
  <c r="AT139" i="1"/>
  <c r="AT141" i="1"/>
  <c r="M143" i="1"/>
  <c r="AQ144" i="1"/>
  <c r="AD145" i="1"/>
  <c r="W146" i="1"/>
  <c r="AD147" i="1"/>
  <c r="W148" i="1"/>
  <c r="AD149" i="1"/>
  <c r="W150" i="1"/>
  <c r="Y158" i="1"/>
  <c r="AS158" i="1"/>
  <c r="M154" i="1"/>
  <c r="AA154" i="1"/>
  <c r="W155" i="1"/>
  <c r="AD156" i="1"/>
  <c r="AC165" i="1"/>
  <c r="U172" i="1"/>
  <c r="AT168" i="1"/>
  <c r="J172" i="1"/>
  <c r="K179" i="1"/>
  <c r="Z179" i="1"/>
  <c r="W174" i="1"/>
  <c r="AD175" i="1"/>
  <c r="AT187" i="1"/>
  <c r="M191" i="1"/>
  <c r="AA191" i="1"/>
  <c r="W192" i="1"/>
  <c r="AN193" i="1"/>
  <c r="L200" i="1"/>
  <c r="AF194" i="1"/>
  <c r="AD194" i="1"/>
  <c r="AA199" i="1"/>
  <c r="AF202" i="1"/>
  <c r="AT213" i="1"/>
  <c r="AF221" i="1"/>
  <c r="AH218" i="1"/>
  <c r="AA218" i="1"/>
  <c r="AD252" i="1"/>
  <c r="W253" i="1"/>
  <c r="AT255" i="1"/>
  <c r="AF263" i="1"/>
  <c r="AA260" i="1"/>
  <c r="W324" i="1"/>
  <c r="F326" i="1"/>
  <c r="AD350" i="1"/>
  <c r="AS368" i="1"/>
  <c r="AD364" i="1"/>
  <c r="W365" i="1"/>
  <c r="AG367" i="1"/>
  <c r="AT367" i="1"/>
  <c r="L102" i="1"/>
  <c r="L109" i="1"/>
  <c r="L116" i="1"/>
  <c r="L123" i="1"/>
  <c r="AB123" i="1"/>
  <c r="AE121" i="1"/>
  <c r="AH121" i="1" s="1"/>
  <c r="AD132" i="1"/>
  <c r="W133" i="1"/>
  <c r="AT135" i="1"/>
  <c r="M139" i="1"/>
  <c r="M141" i="1"/>
  <c r="AD143" i="1"/>
  <c r="K158" i="1"/>
  <c r="Z158" i="1"/>
  <c r="W153" i="1"/>
  <c r="AD154" i="1"/>
  <c r="M160" i="1"/>
  <c r="AT166" i="1"/>
  <c r="M170" i="1"/>
  <c r="W171" i="1"/>
  <c r="L179" i="1"/>
  <c r="M179" i="1" s="1"/>
  <c r="AF173" i="1"/>
  <c r="AD173" i="1"/>
  <c r="AT184" i="1"/>
  <c r="Y193" i="1"/>
  <c r="AS193" i="1"/>
  <c r="M189" i="1"/>
  <c r="W190" i="1"/>
  <c r="AD191" i="1"/>
  <c r="AC200" i="1"/>
  <c r="AT211" i="1"/>
  <c r="AH216" i="1"/>
  <c r="AH258" i="1"/>
  <c r="V319" i="1"/>
  <c r="AF313" i="1"/>
  <c r="AF319" i="1" s="1"/>
  <c r="V333" i="1"/>
  <c r="AF327" i="1"/>
  <c r="AQ361" i="1"/>
  <c r="W363" i="1"/>
  <c r="AG365" i="1"/>
  <c r="AT365" i="1"/>
  <c r="AQ60" i="1"/>
  <c r="AC67" i="1"/>
  <c r="AQ67" i="1"/>
  <c r="AC74" i="1"/>
  <c r="AQ74" i="1"/>
  <c r="AC81" i="1"/>
  <c r="AQ81" i="1"/>
  <c r="AC88" i="1"/>
  <c r="AQ88" i="1"/>
  <c r="U137" i="1"/>
  <c r="U144" i="1"/>
  <c r="L158" i="1"/>
  <c r="AF152" i="1"/>
  <c r="AF158" i="1" s="1"/>
  <c r="AA193" i="1"/>
  <c r="AF205" i="1"/>
  <c r="L256" i="1"/>
  <c r="AF250" i="1"/>
  <c r="AB256" i="1"/>
  <c r="AE255" i="1"/>
  <c r="AH255" i="1" s="1"/>
  <c r="AA255" i="1"/>
  <c r="V305" i="1"/>
  <c r="AF299" i="1"/>
  <c r="AF305" i="1" s="1"/>
  <c r="Y319" i="1"/>
  <c r="AS319" i="1"/>
  <c r="AA315" i="1"/>
  <c r="AN347" i="1"/>
  <c r="L354" i="1"/>
  <c r="AF348" i="1"/>
  <c r="AF354" i="1" s="1"/>
  <c r="AG349" i="1"/>
  <c r="AT363" i="1"/>
  <c r="AT371" i="1"/>
  <c r="AT59" i="1"/>
  <c r="AT62" i="1"/>
  <c r="AT64" i="1"/>
  <c r="AT66" i="1"/>
  <c r="AT69" i="1"/>
  <c r="AT71" i="1"/>
  <c r="AT73" i="1"/>
  <c r="AT76" i="1"/>
  <c r="AT78" i="1"/>
  <c r="AT80" i="1"/>
  <c r="AT83" i="1"/>
  <c r="AT85" i="1"/>
  <c r="AT87" i="1"/>
  <c r="AT90" i="1"/>
  <c r="AT92" i="1"/>
  <c r="AT94" i="1"/>
  <c r="AF96" i="1"/>
  <c r="AT97" i="1"/>
  <c r="AT99" i="1"/>
  <c r="AT101" i="1"/>
  <c r="AF103" i="1"/>
  <c r="AT104" i="1"/>
  <c r="AT106" i="1"/>
  <c r="AT108" i="1"/>
  <c r="AF110" i="1"/>
  <c r="AT111" i="1"/>
  <c r="AT113" i="1"/>
  <c r="AT115" i="1"/>
  <c r="AF117" i="1"/>
  <c r="AT118" i="1"/>
  <c r="W122" i="1"/>
  <c r="Y130" i="1"/>
  <c r="AR130" i="1"/>
  <c r="AT126" i="1"/>
  <c r="AT128" i="1"/>
  <c r="AK130" i="1"/>
  <c r="V137" i="1"/>
  <c r="W137" i="1" s="1"/>
  <c r="AT131" i="1"/>
  <c r="M135" i="1"/>
  <c r="AA135" i="1"/>
  <c r="W136" i="1"/>
  <c r="V144" i="1"/>
  <c r="AA146" i="1"/>
  <c r="AA148" i="1"/>
  <c r="AA150" i="1"/>
  <c r="T151" i="1"/>
  <c r="AC158" i="1"/>
  <c r="M155" i="1"/>
  <c r="U165" i="1"/>
  <c r="AT161" i="1"/>
  <c r="J165" i="1"/>
  <c r="K172" i="1"/>
  <c r="Z172" i="1"/>
  <c r="W167" i="1"/>
  <c r="AD168" i="1"/>
  <c r="AT180" i="1"/>
  <c r="M184" i="1"/>
  <c r="AA184" i="1"/>
  <c r="W185" i="1"/>
  <c r="AN186" i="1"/>
  <c r="L193" i="1"/>
  <c r="M193" i="1" s="1"/>
  <c r="AF187" i="1"/>
  <c r="AF193" i="1" s="1"/>
  <c r="AD187" i="1"/>
  <c r="AH209" i="1"/>
  <c r="AH211" i="1"/>
  <c r="AA211" i="1"/>
  <c r="AD233" i="1"/>
  <c r="W234" i="1"/>
  <c r="P235" i="1"/>
  <c r="AQ235" i="1"/>
  <c r="AC242" i="1"/>
  <c r="AD242" i="1" s="1"/>
  <c r="AT237" i="1"/>
  <c r="AA241" i="1"/>
  <c r="P249" i="1"/>
  <c r="AC256" i="1"/>
  <c r="AD256" i="1" s="1"/>
  <c r="AD293" i="1"/>
  <c r="W294" i="1"/>
  <c r="Y305" i="1"/>
  <c r="AA373" i="1"/>
  <c r="AC95" i="1"/>
  <c r="AQ95" i="1"/>
  <c r="AC102" i="1"/>
  <c r="AQ102" i="1"/>
  <c r="AC109" i="1"/>
  <c r="AQ109" i="1"/>
  <c r="AC116" i="1"/>
  <c r="AQ116" i="1"/>
  <c r="AC123" i="1"/>
  <c r="AD123" i="1" s="1"/>
  <c r="W120" i="1"/>
  <c r="AD121" i="1"/>
  <c r="V130" i="1"/>
  <c r="AT132" i="1"/>
  <c r="AT134" i="1"/>
  <c r="AT136" i="1"/>
  <c r="AN137" i="1"/>
  <c r="K144" i="1"/>
  <c r="Z144" i="1"/>
  <c r="AA144" i="1" s="1"/>
  <c r="M140" i="1"/>
  <c r="AA140" i="1"/>
  <c r="M142" i="1"/>
  <c r="AA142" i="1"/>
  <c r="J144" i="1"/>
  <c r="AK144" i="1"/>
  <c r="U151" i="1"/>
  <c r="AD146" i="1"/>
  <c r="W147" i="1"/>
  <c r="AD148" i="1"/>
  <c r="W149" i="1"/>
  <c r="AD150" i="1"/>
  <c r="AT153" i="1"/>
  <c r="AT155" i="1"/>
  <c r="AT157" i="1"/>
  <c r="AT160" i="1"/>
  <c r="AT162" i="1"/>
  <c r="AT164" i="1"/>
  <c r="AT167" i="1"/>
  <c r="AT169" i="1"/>
  <c r="AT171" i="1"/>
  <c r="AT174" i="1"/>
  <c r="AT176" i="1"/>
  <c r="AT178" i="1"/>
  <c r="AT181" i="1"/>
  <c r="AT183" i="1"/>
  <c r="AT185" i="1"/>
  <c r="AT188" i="1"/>
  <c r="AT190" i="1"/>
  <c r="AT192" i="1"/>
  <c r="M197" i="1"/>
  <c r="AA197" i="1"/>
  <c r="W198" i="1"/>
  <c r="AF199" i="1"/>
  <c r="AD199" i="1"/>
  <c r="V207" i="1"/>
  <c r="M205" i="1"/>
  <c r="AS214" i="1"/>
  <c r="AT214" i="1" s="1"/>
  <c r="AT210" i="1"/>
  <c r="AT212" i="1"/>
  <c r="Y221" i="1"/>
  <c r="AR221" i="1"/>
  <c r="AT217" i="1"/>
  <c r="AT219" i="1"/>
  <c r="AD226" i="1"/>
  <c r="W227" i="1"/>
  <c r="P228" i="1"/>
  <c r="AQ228" i="1"/>
  <c r="AC235" i="1"/>
  <c r="AT230" i="1"/>
  <c r="AE234" i="1"/>
  <c r="AA234" i="1"/>
  <c r="AD245" i="1"/>
  <c r="W246" i="1"/>
  <c r="AT248" i="1"/>
  <c r="AE253" i="1"/>
  <c r="AH253" i="1" s="1"/>
  <c r="AA253" i="1"/>
  <c r="L270" i="1"/>
  <c r="AB270" i="1"/>
  <c r="W265" i="1"/>
  <c r="AT267" i="1"/>
  <c r="T270" i="1"/>
  <c r="AE272" i="1"/>
  <c r="AA272" i="1"/>
  <c r="AD286" i="1"/>
  <c r="W287" i="1"/>
  <c r="Y298" i="1"/>
  <c r="M302" i="1"/>
  <c r="AD304" i="1"/>
  <c r="U312" i="1"/>
  <c r="W312" i="1" s="1"/>
  <c r="AT308" i="1"/>
  <c r="J312" i="1"/>
  <c r="K319" i="1"/>
  <c r="Z319" i="1"/>
  <c r="AD360" i="1"/>
  <c r="F361" i="1"/>
  <c r="M162" i="1"/>
  <c r="M164" i="1"/>
  <c r="M167" i="1"/>
  <c r="M169" i="1"/>
  <c r="M171" i="1"/>
  <c r="M174" i="1"/>
  <c r="M176" i="1"/>
  <c r="M178" i="1"/>
  <c r="M181" i="1"/>
  <c r="M183" i="1"/>
  <c r="M185" i="1"/>
  <c r="M188" i="1"/>
  <c r="M190" i="1"/>
  <c r="M192" i="1"/>
  <c r="M195" i="1"/>
  <c r="W196" i="1"/>
  <c r="AF197" i="1"/>
  <c r="AD197" i="1"/>
  <c r="M203" i="1"/>
  <c r="AD205" i="1"/>
  <c r="W206" i="1"/>
  <c r="L214" i="1"/>
  <c r="W209" i="1"/>
  <c r="Z221" i="1"/>
  <c r="AS221" i="1"/>
  <c r="AT221" i="1" s="1"/>
  <c r="AH217" i="1"/>
  <c r="AH219" i="1"/>
  <c r="Z228" i="1"/>
  <c r="AS228" i="1"/>
  <c r="AD224" i="1"/>
  <c r="W225" i="1"/>
  <c r="AT227" i="1"/>
  <c r="AE232" i="1"/>
  <c r="L249" i="1"/>
  <c r="AB249" i="1"/>
  <c r="W244" i="1"/>
  <c r="AT246" i="1"/>
  <c r="AE251" i="1"/>
  <c r="AH251" i="1" s="1"/>
  <c r="AD261" i="1"/>
  <c r="W262" i="1"/>
  <c r="AQ263" i="1"/>
  <c r="AC270" i="1"/>
  <c r="AT265" i="1"/>
  <c r="AE269" i="1"/>
  <c r="AH269" i="1" s="1"/>
  <c r="AG283" i="1"/>
  <c r="F284" i="1"/>
  <c r="M300" i="1"/>
  <c r="AD302" i="1"/>
  <c r="W303" i="1"/>
  <c r="AK305" i="1"/>
  <c r="V312" i="1"/>
  <c r="AF306" i="1"/>
  <c r="U179" i="1"/>
  <c r="U186" i="1"/>
  <c r="U193" i="1"/>
  <c r="U200" i="1"/>
  <c r="AF195" i="1"/>
  <c r="K207" i="1"/>
  <c r="Z207" i="1"/>
  <c r="AS207" i="1"/>
  <c r="AC214" i="1"/>
  <c r="AE230" i="1"/>
  <c r="AH230" i="1" s="1"/>
  <c r="AD249" i="1"/>
  <c r="AE248" i="1"/>
  <c r="AH248" i="1" s="1"/>
  <c r="AE267" i="1"/>
  <c r="AH267" i="1" s="1"/>
  <c r="AG281" i="1"/>
  <c r="V291" i="1"/>
  <c r="AF285" i="1"/>
  <c r="AF291" i="1" s="1"/>
  <c r="AG353" i="1"/>
  <c r="AT143" i="1"/>
  <c r="AN144" i="1"/>
  <c r="K151" i="1"/>
  <c r="Z151" i="1"/>
  <c r="AA151" i="1" s="1"/>
  <c r="AS151" i="1"/>
  <c r="M147" i="1"/>
  <c r="AA147" i="1"/>
  <c r="M149" i="1"/>
  <c r="AA149" i="1"/>
  <c r="J151" i="1"/>
  <c r="AK151" i="1"/>
  <c r="V158" i="1"/>
  <c r="AK158" i="1"/>
  <c r="V165" i="1"/>
  <c r="W165" i="1" s="1"/>
  <c r="AK165" i="1"/>
  <c r="V172" i="1"/>
  <c r="AK172" i="1"/>
  <c r="V179" i="1"/>
  <c r="AK179" i="1"/>
  <c r="V186" i="1"/>
  <c r="AK186" i="1"/>
  <c r="V193" i="1"/>
  <c r="V200" i="1"/>
  <c r="M198" i="1"/>
  <c r="AN200" i="1"/>
  <c r="L207" i="1"/>
  <c r="M207" i="1" s="1"/>
  <c r="AB207" i="1"/>
  <c r="W202" i="1"/>
  <c r="AT204" i="1"/>
  <c r="AF208" i="1"/>
  <c r="P214" i="1"/>
  <c r="AQ214" i="1"/>
  <c r="AD221" i="1"/>
  <c r="P221" i="1"/>
  <c r="AQ221" i="1"/>
  <c r="AC228" i="1"/>
  <c r="AD228" i="1" s="1"/>
  <c r="AT223" i="1"/>
  <c r="AH227" i="1"/>
  <c r="AA227" i="1"/>
  <c r="AD238" i="1"/>
  <c r="W239" i="1"/>
  <c r="AT241" i="1"/>
  <c r="AF243" i="1"/>
  <c r="AH246" i="1"/>
  <c r="AA246" i="1"/>
  <c r="L263" i="1"/>
  <c r="AB263" i="1"/>
  <c r="AD263" i="1" s="1"/>
  <c r="W258" i="1"/>
  <c r="AT260" i="1"/>
  <c r="T263" i="1"/>
  <c r="AA265" i="1"/>
  <c r="AG279" i="1"/>
  <c r="AD281" i="1"/>
  <c r="W282" i="1"/>
  <c r="J284" i="1"/>
  <c r="Y291" i="1"/>
  <c r="AS291" i="1"/>
  <c r="AT291" i="1" s="1"/>
  <c r="AA287" i="1"/>
  <c r="M295" i="1"/>
  <c r="AD297" i="1"/>
  <c r="U305" i="1"/>
  <c r="AH325" i="1"/>
  <c r="Y333" i="1"/>
  <c r="AA330" i="1"/>
  <c r="AA332" i="1"/>
  <c r="AD335" i="1"/>
  <c r="W336" i="1"/>
  <c r="AG338" i="1"/>
  <c r="AT338" i="1"/>
  <c r="AH342" i="1"/>
  <c r="AA342" i="1"/>
  <c r="Y354" i="1"/>
  <c r="AA354" i="1" s="1"/>
  <c r="AS354" i="1"/>
  <c r="AH350" i="1"/>
  <c r="AA350" i="1"/>
  <c r="W351" i="1"/>
  <c r="Y200" i="1"/>
  <c r="AT194" i="1"/>
  <c r="AT196" i="1"/>
  <c r="AT198" i="1"/>
  <c r="Y207" i="1"/>
  <c r="AR207" i="1"/>
  <c r="AT203" i="1"/>
  <c r="AT205" i="1"/>
  <c r="AK207" i="1"/>
  <c r="V214" i="1"/>
  <c r="W214" i="1" s="1"/>
  <c r="W210" i="1"/>
  <c r="AD211" i="1"/>
  <c r="W212" i="1"/>
  <c r="AD213" i="1"/>
  <c r="U221" i="1"/>
  <c r="AD216" i="1"/>
  <c r="W217" i="1"/>
  <c r="AD218" i="1"/>
  <c r="W219" i="1"/>
  <c r="AD220" i="1"/>
  <c r="U228" i="1"/>
  <c r="AD223" i="1"/>
  <c r="W224" i="1"/>
  <c r="AD225" i="1"/>
  <c r="W226" i="1"/>
  <c r="AD227" i="1"/>
  <c r="U235" i="1"/>
  <c r="AD230" i="1"/>
  <c r="W231" i="1"/>
  <c r="AD232" i="1"/>
  <c r="W233" i="1"/>
  <c r="AD234" i="1"/>
  <c r="U242" i="1"/>
  <c r="AD237" i="1"/>
  <c r="W238" i="1"/>
  <c r="AD239" i="1"/>
  <c r="W240" i="1"/>
  <c r="AD241" i="1"/>
  <c r="U249" i="1"/>
  <c r="AD244" i="1"/>
  <c r="W245" i="1"/>
  <c r="AD246" i="1"/>
  <c r="W247" i="1"/>
  <c r="AD248" i="1"/>
  <c r="U256" i="1"/>
  <c r="AD251" i="1"/>
  <c r="W252" i="1"/>
  <c r="AD253" i="1"/>
  <c r="W254" i="1"/>
  <c r="AD255" i="1"/>
  <c r="U263" i="1"/>
  <c r="AD258" i="1"/>
  <c r="W259" i="1"/>
  <c r="AD260" i="1"/>
  <c r="W261" i="1"/>
  <c r="AD262" i="1"/>
  <c r="U270" i="1"/>
  <c r="AD265" i="1"/>
  <c r="W266" i="1"/>
  <c r="AD267" i="1"/>
  <c r="W268" i="1"/>
  <c r="AD269" i="1"/>
  <c r="U277" i="1"/>
  <c r="AD272" i="1"/>
  <c r="W273" i="1"/>
  <c r="P277" i="1"/>
  <c r="L284" i="1"/>
  <c r="M284" i="1" s="1"/>
  <c r="AB284" i="1"/>
  <c r="AF280" i="1"/>
  <c r="AG280" i="1" s="1"/>
  <c r="AF282" i="1"/>
  <c r="AG282" i="1" s="1"/>
  <c r="P284" i="1"/>
  <c r="AN284" i="1"/>
  <c r="L291" i="1"/>
  <c r="AB291" i="1"/>
  <c r="AD291" i="1" s="1"/>
  <c r="AE289" i="1"/>
  <c r="AH289" i="1" s="1"/>
  <c r="AA289" i="1"/>
  <c r="J291" i="1"/>
  <c r="K298" i="1"/>
  <c r="Z298" i="1"/>
  <c r="AS298" i="1"/>
  <c r="AA294" i="1"/>
  <c r="AA296" i="1"/>
  <c r="J298" i="1"/>
  <c r="K305" i="1"/>
  <c r="Z305" i="1"/>
  <c r="AS305" i="1"/>
  <c r="AA301" i="1"/>
  <c r="AA303" i="1"/>
  <c r="J305" i="1"/>
  <c r="K312" i="1"/>
  <c r="Z312" i="1"/>
  <c r="AS312" i="1"/>
  <c r="AA308" i="1"/>
  <c r="AD318" i="1"/>
  <c r="U326" i="1"/>
  <c r="AT322" i="1"/>
  <c r="AE336" i="1"/>
  <c r="AA336" i="1"/>
  <c r="Y347" i="1"/>
  <c r="AQ347" i="1"/>
  <c r="AD356" i="1"/>
  <c r="W357" i="1"/>
  <c r="AE363" i="1"/>
  <c r="AH363" i="1" s="1"/>
  <c r="AA363" i="1"/>
  <c r="AA371" i="1"/>
  <c r="AF373" i="1"/>
  <c r="AH373" i="1" s="1"/>
  <c r="AK214" i="1"/>
  <c r="V221" i="1"/>
  <c r="W221" i="1" s="1"/>
  <c r="AK221" i="1"/>
  <c r="V228" i="1"/>
  <c r="AK228" i="1"/>
  <c r="V235" i="1"/>
  <c r="AK235" i="1"/>
  <c r="V242" i="1"/>
  <c r="W242" i="1" s="1"/>
  <c r="AK242" i="1"/>
  <c r="V249" i="1"/>
  <c r="W249" i="1" s="1"/>
  <c r="AK249" i="1"/>
  <c r="V256" i="1"/>
  <c r="AK256" i="1"/>
  <c r="V263" i="1"/>
  <c r="AK263" i="1"/>
  <c r="V270" i="1"/>
  <c r="W270" i="1" s="1"/>
  <c r="AK270" i="1"/>
  <c r="V277" i="1"/>
  <c r="W277" i="1" s="1"/>
  <c r="AT273" i="1"/>
  <c r="AE275" i="1"/>
  <c r="AC284" i="1"/>
  <c r="AQ284" i="1"/>
  <c r="V326" i="1"/>
  <c r="W326" i="1" s="1"/>
  <c r="AF320" i="1"/>
  <c r="AR326" i="1"/>
  <c r="AE324" i="1"/>
  <c r="AH324" i="1" s="1"/>
  <c r="AS333" i="1"/>
  <c r="AE334" i="1"/>
  <c r="Z340" i="1"/>
  <c r="AS347" i="1"/>
  <c r="U361" i="1"/>
  <c r="Z375" i="1"/>
  <c r="AA375" i="1" s="1"/>
  <c r="AF371" i="1"/>
  <c r="AG371" i="1" s="1"/>
  <c r="Y228" i="1"/>
  <c r="AR228" i="1"/>
  <c r="AT224" i="1"/>
  <c r="AT226" i="1"/>
  <c r="Y235" i="1"/>
  <c r="AR235" i="1"/>
  <c r="AT231" i="1"/>
  <c r="AT233" i="1"/>
  <c r="Y242" i="1"/>
  <c r="AR242" i="1"/>
  <c r="AT238" i="1"/>
  <c r="AT240" i="1"/>
  <c r="Y249" i="1"/>
  <c r="AR249" i="1"/>
  <c r="AT245" i="1"/>
  <c r="AT247" i="1"/>
  <c r="Y256" i="1"/>
  <c r="AR256" i="1"/>
  <c r="AT252" i="1"/>
  <c r="AT254" i="1"/>
  <c r="Y263" i="1"/>
  <c r="AR263" i="1"/>
  <c r="AT259" i="1"/>
  <c r="AT261" i="1"/>
  <c r="Y270" i="1"/>
  <c r="AR270" i="1"/>
  <c r="AT266" i="1"/>
  <c r="AT268" i="1"/>
  <c r="Y277" i="1"/>
  <c r="AR277" i="1"/>
  <c r="AF275" i="1"/>
  <c r="AG275" i="1" s="1"/>
  <c r="AD275" i="1"/>
  <c r="T277" i="1"/>
  <c r="AA279" i="1"/>
  <c r="AA281" i="1"/>
  <c r="AA283" i="1"/>
  <c r="T284" i="1"/>
  <c r="AT286" i="1"/>
  <c r="AQ291" i="1"/>
  <c r="AC298" i="1"/>
  <c r="AQ298" i="1"/>
  <c r="AC305" i="1"/>
  <c r="AQ305" i="1"/>
  <c r="AD314" i="1"/>
  <c r="W315" i="1"/>
  <c r="AT317" i="1"/>
  <c r="Y326" i="1"/>
  <c r="AA326" i="1" s="1"/>
  <c r="AS326" i="1"/>
  <c r="AT326" i="1" s="1"/>
  <c r="AA322" i="1"/>
  <c r="W332" i="1"/>
  <c r="AN333" i="1"/>
  <c r="T347" i="1"/>
  <c r="V361" i="1"/>
  <c r="AR361" i="1"/>
  <c r="AN368" i="1"/>
  <c r="L375" i="1"/>
  <c r="AF369" i="1"/>
  <c r="AF375" i="1" s="1"/>
  <c r="AH231" i="1"/>
  <c r="Z242" i="1"/>
  <c r="AS242" i="1"/>
  <c r="AH238" i="1"/>
  <c r="AH240" i="1"/>
  <c r="Z249" i="1"/>
  <c r="AA249" i="1" s="1"/>
  <c r="AS249" i="1"/>
  <c r="AT249" i="1" s="1"/>
  <c r="AH245" i="1"/>
  <c r="Z256" i="1"/>
  <c r="AS256" i="1"/>
  <c r="AH252" i="1"/>
  <c r="AH254" i="1"/>
  <c r="Z263" i="1"/>
  <c r="AA263" i="1" s="1"/>
  <c r="AS263" i="1"/>
  <c r="AT263" i="1" s="1"/>
  <c r="AH259" i="1"/>
  <c r="Z270" i="1"/>
  <c r="AS270" i="1"/>
  <c r="AH266" i="1"/>
  <c r="Z277" i="1"/>
  <c r="AA277" i="1" s="1"/>
  <c r="AS277" i="1"/>
  <c r="AT277" i="1" s="1"/>
  <c r="W274" i="1"/>
  <c r="AH286" i="1"/>
  <c r="AT288" i="1"/>
  <c r="AT290" i="1"/>
  <c r="AT293" i="1"/>
  <c r="AT295" i="1"/>
  <c r="AT297" i="1"/>
  <c r="AT300" i="1"/>
  <c r="AD311" i="1"/>
  <c r="AT315" i="1"/>
  <c r="Z326" i="1"/>
  <c r="AC333" i="1"/>
  <c r="AT328" i="1"/>
  <c r="AT330" i="1"/>
  <c r="AT332" i="1"/>
  <c r="AD339" i="1"/>
  <c r="AT342" i="1"/>
  <c r="AA346" i="1"/>
  <c r="AT350" i="1"/>
  <c r="J354" i="1"/>
  <c r="Y368" i="1"/>
  <c r="AD366" i="1"/>
  <c r="W367" i="1"/>
  <c r="P368" i="1"/>
  <c r="AC291" i="1"/>
  <c r="W288" i="1"/>
  <c r="AD289" i="1"/>
  <c r="W290" i="1"/>
  <c r="AN291" i="1"/>
  <c r="L298" i="1"/>
  <c r="M298" i="1" s="1"/>
  <c r="AD292" i="1"/>
  <c r="W293" i="1"/>
  <c r="AD294" i="1"/>
  <c r="W295" i="1"/>
  <c r="AD296" i="1"/>
  <c r="W297" i="1"/>
  <c r="AN298" i="1"/>
  <c r="L305" i="1"/>
  <c r="M305" i="1" s="1"/>
  <c r="AD299" i="1"/>
  <c r="W300" i="1"/>
  <c r="AD301" i="1"/>
  <c r="W302" i="1"/>
  <c r="AD303" i="1"/>
  <c r="W304" i="1"/>
  <c r="AN305" i="1"/>
  <c r="L312" i="1"/>
  <c r="M312" i="1" s="1"/>
  <c r="AD306" i="1"/>
  <c r="W307" i="1"/>
  <c r="AD308" i="1"/>
  <c r="W309" i="1"/>
  <c r="AD310" i="1"/>
  <c r="W311" i="1"/>
  <c r="AN312" i="1"/>
  <c r="L319" i="1"/>
  <c r="M319" i="1" s="1"/>
  <c r="AD313" i="1"/>
  <c r="W314" i="1"/>
  <c r="AD315" i="1"/>
  <c r="W316" i="1"/>
  <c r="AD317" i="1"/>
  <c r="W318" i="1"/>
  <c r="AN319" i="1"/>
  <c r="L326" i="1"/>
  <c r="AB326" i="1"/>
  <c r="W321" i="1"/>
  <c r="AD322" i="1"/>
  <c r="W323" i="1"/>
  <c r="AD324" i="1"/>
  <c r="AR333" i="1"/>
  <c r="AT333" i="1" s="1"/>
  <c r="AD332" i="1"/>
  <c r="T333" i="1"/>
  <c r="AQ333" i="1"/>
  <c r="L340" i="1"/>
  <c r="AB340" i="1"/>
  <c r="W335" i="1"/>
  <c r="AD336" i="1"/>
  <c r="W337" i="1"/>
  <c r="AD338" i="1"/>
  <c r="W339" i="1"/>
  <c r="V347" i="1"/>
  <c r="W347" i="1" s="1"/>
  <c r="F347" i="1"/>
  <c r="AT349" i="1"/>
  <c r="AT351" i="1"/>
  <c r="AT353" i="1"/>
  <c r="AN354" i="1"/>
  <c r="AE355" i="1"/>
  <c r="AE361" i="1" s="1"/>
  <c r="Z361" i="1"/>
  <c r="AA361" i="1" s="1"/>
  <c r="AE357" i="1"/>
  <c r="AH357" i="1" s="1"/>
  <c r="AA357" i="1"/>
  <c r="AE359" i="1"/>
  <c r="AA359" i="1"/>
  <c r="J361" i="1"/>
  <c r="AK361" i="1"/>
  <c r="U368" i="1"/>
  <c r="W368" i="1" s="1"/>
  <c r="AD363" i="1"/>
  <c r="W364" i="1"/>
  <c r="AD365" i="1"/>
  <c r="W366" i="1"/>
  <c r="AD367" i="1"/>
  <c r="P375" i="1"/>
  <c r="AC312" i="1"/>
  <c r="AQ312" i="1"/>
  <c r="AC319" i="1"/>
  <c r="AQ319" i="1"/>
  <c r="AC326" i="1"/>
  <c r="AD326" i="1" s="1"/>
  <c r="W325" i="1"/>
  <c r="AE329" i="1"/>
  <c r="AH329" i="1" s="1"/>
  <c r="AT329" i="1"/>
  <c r="AR347" i="1"/>
  <c r="AT343" i="1"/>
  <c r="AT345" i="1"/>
  <c r="AE349" i="1"/>
  <c r="AH349" i="1" s="1"/>
  <c r="AE351" i="1"/>
  <c r="AH351" i="1" s="1"/>
  <c r="AE353" i="1"/>
  <c r="L361" i="1"/>
  <c r="AB361" i="1"/>
  <c r="AD361" i="1" s="1"/>
  <c r="W356" i="1"/>
  <c r="AD357" i="1"/>
  <c r="W358" i="1"/>
  <c r="AD359" i="1"/>
  <c r="W360" i="1"/>
  <c r="V368" i="1"/>
  <c r="AT370" i="1"/>
  <c r="AT372" i="1"/>
  <c r="AT374" i="1"/>
  <c r="L333" i="1"/>
  <c r="M333" i="1" s="1"/>
  <c r="AB333" i="1"/>
  <c r="AD333" i="1" s="1"/>
  <c r="AE331" i="1"/>
  <c r="AH331" i="1" s="1"/>
  <c r="AE341" i="1"/>
  <c r="Z347" i="1"/>
  <c r="AE343" i="1"/>
  <c r="AH343" i="1" s="1"/>
  <c r="AE345" i="1"/>
  <c r="AH345" i="1" s="1"/>
  <c r="U354" i="1"/>
  <c r="AD353" i="1"/>
  <c r="AR368" i="1"/>
  <c r="AT368" i="1" s="1"/>
  <c r="AE370" i="1"/>
  <c r="AH370" i="1" s="1"/>
  <c r="AE372" i="1"/>
  <c r="AH372" i="1" s="1"/>
  <c r="AE374" i="1"/>
  <c r="AH374" i="1" s="1"/>
  <c r="M304" i="1"/>
  <c r="AA304" i="1"/>
  <c r="T305" i="1"/>
  <c r="M307" i="1"/>
  <c r="AA307" i="1"/>
  <c r="M309" i="1"/>
  <c r="AA309" i="1"/>
  <c r="M311" i="1"/>
  <c r="AA311" i="1"/>
  <c r="T312" i="1"/>
  <c r="M314" i="1"/>
  <c r="AA314" i="1"/>
  <c r="M316" i="1"/>
  <c r="AA316" i="1"/>
  <c r="M318" i="1"/>
  <c r="AA318" i="1"/>
  <c r="T319" i="1"/>
  <c r="M321" i="1"/>
  <c r="AA321" i="1"/>
  <c r="AH323" i="1"/>
  <c r="AA323" i="1"/>
  <c r="AT325" i="1"/>
  <c r="P326" i="1"/>
  <c r="AQ326" i="1"/>
  <c r="W330" i="1"/>
  <c r="AD331" i="1"/>
  <c r="AA335" i="1"/>
  <c r="AH337" i="1"/>
  <c r="AA337" i="1"/>
  <c r="AH339" i="1"/>
  <c r="AA339" i="1"/>
  <c r="T340" i="1"/>
  <c r="AQ340" i="1"/>
  <c r="L347" i="1"/>
  <c r="AB347" i="1"/>
  <c r="AD347" i="1" s="1"/>
  <c r="W342" i="1"/>
  <c r="AD343" i="1"/>
  <c r="W344" i="1"/>
  <c r="AD345" i="1"/>
  <c r="W346" i="1"/>
  <c r="V354" i="1"/>
  <c r="W354" i="1" s="1"/>
  <c r="AF355" i="1"/>
  <c r="AT356" i="1"/>
  <c r="AT358" i="1"/>
  <c r="AT360" i="1"/>
  <c r="AN361" i="1"/>
  <c r="Z368" i="1"/>
  <c r="AH364" i="1"/>
  <c r="AA364" i="1"/>
  <c r="AH366" i="1"/>
  <c r="AA366" i="1"/>
  <c r="J368" i="1"/>
  <c r="AK368" i="1"/>
  <c r="U375" i="1"/>
  <c r="AD370" i="1"/>
  <c r="W371" i="1"/>
  <c r="AD372" i="1"/>
  <c r="W373" i="1"/>
  <c r="AD374" i="1"/>
  <c r="M35" i="1"/>
  <c r="AA35" i="1"/>
  <c r="AG14" i="1"/>
  <c r="AG16" i="1"/>
  <c r="W53" i="1"/>
  <c r="W60" i="1"/>
  <c r="W116" i="1"/>
  <c r="W123" i="1"/>
  <c r="AG8" i="1"/>
  <c r="AG10" i="1"/>
  <c r="AG15" i="1"/>
  <c r="K130" i="1"/>
  <c r="AE124" i="1"/>
  <c r="AG124" i="1" s="1"/>
  <c r="Z130" i="1"/>
  <c r="AA124" i="1"/>
  <c r="AA5" i="1"/>
  <c r="AE5" i="1"/>
  <c r="F11" i="1"/>
  <c r="L11" i="1"/>
  <c r="M11" i="1" s="1"/>
  <c r="P11" i="1"/>
  <c r="V11" i="1"/>
  <c r="W11" i="1" s="1"/>
  <c r="AA12" i="1"/>
  <c r="AE12" i="1"/>
  <c r="L18" i="1"/>
  <c r="M18" i="1" s="1"/>
  <c r="V18" i="1"/>
  <c r="W18" i="1" s="1"/>
  <c r="AA19" i="1"/>
  <c r="AE19" i="1"/>
  <c r="AE20" i="1"/>
  <c r="AH20" i="1" s="1"/>
  <c r="AE23" i="1"/>
  <c r="AE24" i="1"/>
  <c r="AH24" i="1" s="1"/>
  <c r="F25" i="1"/>
  <c r="L25" i="1"/>
  <c r="P25" i="1"/>
  <c r="AB25" i="1"/>
  <c r="AR25" i="1"/>
  <c r="AA26" i="1"/>
  <c r="AE26" i="1"/>
  <c r="AE27" i="1"/>
  <c r="AH27" i="1" s="1"/>
  <c r="AE28" i="1"/>
  <c r="AH28" i="1" s="1"/>
  <c r="AE29" i="1"/>
  <c r="AH29" i="1" s="1"/>
  <c r="AE30" i="1"/>
  <c r="AH30" i="1" s="1"/>
  <c r="AE31" i="1"/>
  <c r="AH31" i="1" s="1"/>
  <c r="F32" i="1"/>
  <c r="L32" i="1"/>
  <c r="M32" i="1" s="1"/>
  <c r="P32" i="1"/>
  <c r="AB32" i="1"/>
  <c r="AD32" i="1" s="1"/>
  <c r="AR32" i="1"/>
  <c r="AT32" i="1" s="1"/>
  <c r="AA33" i="1"/>
  <c r="AE33" i="1"/>
  <c r="AG33" i="1" s="1"/>
  <c r="AE34" i="1"/>
  <c r="AH34" i="1" s="1"/>
  <c r="AE35" i="1"/>
  <c r="AE36" i="1"/>
  <c r="AH36" i="1" s="1"/>
  <c r="AE37" i="1"/>
  <c r="AH37" i="1" s="1"/>
  <c r="AE38" i="1"/>
  <c r="AH38" i="1" s="1"/>
  <c r="F39" i="1"/>
  <c r="P39" i="1"/>
  <c r="AB39" i="1"/>
  <c r="AR39" i="1"/>
  <c r="AA40" i="1"/>
  <c r="AE40" i="1"/>
  <c r="AE41" i="1"/>
  <c r="AH41" i="1" s="1"/>
  <c r="AE42" i="1"/>
  <c r="AH42" i="1" s="1"/>
  <c r="AE43" i="1"/>
  <c r="AH43" i="1" s="1"/>
  <c r="AE44" i="1"/>
  <c r="AH44" i="1" s="1"/>
  <c r="AE45" i="1"/>
  <c r="AH45" i="1" s="1"/>
  <c r="F46" i="1"/>
  <c r="P46" i="1"/>
  <c r="AB46" i="1"/>
  <c r="AR46" i="1"/>
  <c r="AA47" i="1"/>
  <c r="AE47" i="1"/>
  <c r="AE48" i="1"/>
  <c r="AH48" i="1" s="1"/>
  <c r="AE49" i="1"/>
  <c r="AH49" i="1" s="1"/>
  <c r="AE50" i="1"/>
  <c r="AH50" i="1" s="1"/>
  <c r="AE51" i="1"/>
  <c r="AH51" i="1" s="1"/>
  <c r="AE52" i="1"/>
  <c r="AH52" i="1" s="1"/>
  <c r="F53" i="1"/>
  <c r="P53" i="1"/>
  <c r="AB53" i="1"/>
  <c r="AR53" i="1"/>
  <c r="AA54" i="1"/>
  <c r="AE54" i="1"/>
  <c r="AG54" i="1"/>
  <c r="AE55" i="1"/>
  <c r="AH55" i="1" s="1"/>
  <c r="AE56" i="1"/>
  <c r="AH56" i="1" s="1"/>
  <c r="AE57" i="1"/>
  <c r="AH57" i="1" s="1"/>
  <c r="AE58" i="1"/>
  <c r="AH58" i="1" s="1"/>
  <c r="AE59" i="1"/>
  <c r="AH59" i="1" s="1"/>
  <c r="F60" i="1"/>
  <c r="P60" i="1"/>
  <c r="AB60" i="1"/>
  <c r="AR60" i="1"/>
  <c r="AA61" i="1"/>
  <c r="AE61" i="1"/>
  <c r="AE62" i="1"/>
  <c r="AH62" i="1" s="1"/>
  <c r="AE63" i="1"/>
  <c r="AH63" i="1" s="1"/>
  <c r="AE64" i="1"/>
  <c r="AH64" i="1" s="1"/>
  <c r="AE65" i="1"/>
  <c r="AE66" i="1"/>
  <c r="AH66" i="1" s="1"/>
  <c r="F67" i="1"/>
  <c r="P67" i="1"/>
  <c r="AB67" i="1"/>
  <c r="AR67" i="1"/>
  <c r="AA68" i="1"/>
  <c r="AE68" i="1"/>
  <c r="AE69" i="1"/>
  <c r="AH69" i="1" s="1"/>
  <c r="AE70" i="1"/>
  <c r="AH70" i="1" s="1"/>
  <c r="AE71" i="1"/>
  <c r="AH71" i="1" s="1"/>
  <c r="AE72" i="1"/>
  <c r="AH72" i="1" s="1"/>
  <c r="AE73" i="1"/>
  <c r="AH73" i="1" s="1"/>
  <c r="F74" i="1"/>
  <c r="P74" i="1"/>
  <c r="AB74" i="1"/>
  <c r="AR74" i="1"/>
  <c r="AA75" i="1"/>
  <c r="AE75" i="1"/>
  <c r="AE76" i="1"/>
  <c r="AH76" i="1" s="1"/>
  <c r="AE77" i="1"/>
  <c r="AE78" i="1"/>
  <c r="AH78" i="1" s="1"/>
  <c r="AE79" i="1"/>
  <c r="AE80" i="1"/>
  <c r="AH80" i="1" s="1"/>
  <c r="F81" i="1"/>
  <c r="P81" i="1"/>
  <c r="AB81" i="1"/>
  <c r="AR81" i="1"/>
  <c r="AA82" i="1"/>
  <c r="AE82" i="1"/>
  <c r="AE83" i="1"/>
  <c r="AH83" i="1" s="1"/>
  <c r="AE84" i="1"/>
  <c r="AH84" i="1" s="1"/>
  <c r="AE85" i="1"/>
  <c r="AH85" i="1" s="1"/>
  <c r="AE86" i="1"/>
  <c r="AH86" i="1" s="1"/>
  <c r="AE87" i="1"/>
  <c r="AH87" i="1" s="1"/>
  <c r="F88" i="1"/>
  <c r="P88" i="1"/>
  <c r="AB88" i="1"/>
  <c r="AD88" i="1" s="1"/>
  <c r="AR88" i="1"/>
  <c r="AA89" i="1"/>
  <c r="AE89" i="1"/>
  <c r="AE90" i="1"/>
  <c r="AH90" i="1" s="1"/>
  <c r="AE91" i="1"/>
  <c r="AH91" i="1" s="1"/>
  <c r="AE92" i="1"/>
  <c r="AH92" i="1" s="1"/>
  <c r="AE93" i="1"/>
  <c r="AE94" i="1"/>
  <c r="AH94" i="1" s="1"/>
  <c r="F95" i="1"/>
  <c r="P95" i="1"/>
  <c r="AB95" i="1"/>
  <c r="AR95" i="1"/>
  <c r="AA96" i="1"/>
  <c r="AE96" i="1"/>
  <c r="AE97" i="1"/>
  <c r="AH97" i="1" s="1"/>
  <c r="AE98" i="1"/>
  <c r="AE99" i="1"/>
  <c r="AH99" i="1" s="1"/>
  <c r="AE100" i="1"/>
  <c r="AH100" i="1" s="1"/>
  <c r="AE101" i="1"/>
  <c r="AH101" i="1" s="1"/>
  <c r="F102" i="1"/>
  <c r="P102" i="1"/>
  <c r="AB102" i="1"/>
  <c r="AD102" i="1" s="1"/>
  <c r="AR102" i="1"/>
  <c r="AA103" i="1"/>
  <c r="AE103" i="1"/>
  <c r="AE104" i="1"/>
  <c r="AH104" i="1" s="1"/>
  <c r="AE105" i="1"/>
  <c r="AH105" i="1" s="1"/>
  <c r="AE106" i="1"/>
  <c r="AH106" i="1" s="1"/>
  <c r="AE107" i="1"/>
  <c r="AH107" i="1" s="1"/>
  <c r="AE108" i="1"/>
  <c r="AH108" i="1" s="1"/>
  <c r="F109" i="1"/>
  <c r="P109" i="1"/>
  <c r="AB109" i="1"/>
  <c r="AD109" i="1" s="1"/>
  <c r="AR109" i="1"/>
  <c r="AA110" i="1"/>
  <c r="AE110" i="1"/>
  <c r="AE111" i="1"/>
  <c r="AE112" i="1"/>
  <c r="AE113" i="1"/>
  <c r="AH113" i="1" s="1"/>
  <c r="AE114" i="1"/>
  <c r="AE115" i="1"/>
  <c r="AH115" i="1" s="1"/>
  <c r="F116" i="1"/>
  <c r="P116" i="1"/>
  <c r="AB116" i="1"/>
  <c r="AR116" i="1"/>
  <c r="AA117" i="1"/>
  <c r="AE117" i="1"/>
  <c r="M119" i="1"/>
  <c r="M121" i="1"/>
  <c r="K123" i="1"/>
  <c r="M123" i="1" s="1"/>
  <c r="Q123" i="1"/>
  <c r="M124" i="1"/>
  <c r="U130" i="1"/>
  <c r="W124" i="1"/>
  <c r="M126" i="1"/>
  <c r="AT130" i="1"/>
  <c r="W144" i="1"/>
  <c r="M151" i="1"/>
  <c r="M158" i="1"/>
  <c r="M5" i="1"/>
  <c r="AD5" i="1"/>
  <c r="AT5" i="1"/>
  <c r="M6" i="1"/>
  <c r="M7" i="1"/>
  <c r="M8" i="1"/>
  <c r="M9" i="1"/>
  <c r="M10" i="1"/>
  <c r="M12" i="1"/>
  <c r="AD12" i="1"/>
  <c r="AT12" i="1"/>
  <c r="M13" i="1"/>
  <c r="M14" i="1"/>
  <c r="M15" i="1"/>
  <c r="M16" i="1"/>
  <c r="M17" i="1"/>
  <c r="M19" i="1"/>
  <c r="W19" i="1"/>
  <c r="M21" i="1"/>
  <c r="M22" i="1"/>
  <c r="M26" i="1"/>
  <c r="W26" i="1"/>
  <c r="M33" i="1"/>
  <c r="W33" i="1"/>
  <c r="M40" i="1"/>
  <c r="W40" i="1"/>
  <c r="M47" i="1"/>
  <c r="W47" i="1"/>
  <c r="M54" i="1"/>
  <c r="W54" i="1"/>
  <c r="M61" i="1"/>
  <c r="W61" i="1"/>
  <c r="M68" i="1"/>
  <c r="W68" i="1"/>
  <c r="M75" i="1"/>
  <c r="W75" i="1"/>
  <c r="M82" i="1"/>
  <c r="W82" i="1"/>
  <c r="M89" i="1"/>
  <c r="W89" i="1"/>
  <c r="M96" i="1"/>
  <c r="W96" i="1"/>
  <c r="M103" i="1"/>
  <c r="W103" i="1"/>
  <c r="M110" i="1"/>
  <c r="W110" i="1"/>
  <c r="W117" i="1"/>
  <c r="AD117" i="1"/>
  <c r="AT117" i="1"/>
  <c r="M118" i="1"/>
  <c r="AG118" i="1"/>
  <c r="M120" i="1"/>
  <c r="M122" i="1"/>
  <c r="M130" i="1"/>
  <c r="W130" i="1"/>
  <c r="AD124" i="1"/>
  <c r="AT124" i="1"/>
  <c r="M125" i="1"/>
  <c r="AG125" i="1"/>
  <c r="AE127" i="1"/>
  <c r="AE128" i="1"/>
  <c r="AE129" i="1"/>
  <c r="AH129" i="1" s="1"/>
  <c r="F130" i="1"/>
  <c r="P130" i="1"/>
  <c r="AA131" i="1"/>
  <c r="AE131" i="1"/>
  <c r="AG131" i="1" s="1"/>
  <c r="AE132" i="1"/>
  <c r="AE133" i="1"/>
  <c r="AH133" i="1" s="1"/>
  <c r="AE134" i="1"/>
  <c r="AH134" i="1" s="1"/>
  <c r="AE135" i="1"/>
  <c r="AH135" i="1" s="1"/>
  <c r="AE136" i="1"/>
  <c r="AH136" i="1" s="1"/>
  <c r="F137" i="1"/>
  <c r="P137" i="1"/>
  <c r="AB137" i="1"/>
  <c r="AD137" i="1" s="1"/>
  <c r="AR137" i="1"/>
  <c r="AT137" i="1" s="1"/>
  <c r="AA138" i="1"/>
  <c r="AE138" i="1"/>
  <c r="AE139" i="1"/>
  <c r="AH139" i="1" s="1"/>
  <c r="AE140" i="1"/>
  <c r="AE141" i="1"/>
  <c r="AE142" i="1"/>
  <c r="AH142" i="1" s="1"/>
  <c r="AE143" i="1"/>
  <c r="AH143" i="1" s="1"/>
  <c r="F144" i="1"/>
  <c r="P144" i="1"/>
  <c r="AB144" i="1"/>
  <c r="AD144" i="1" s="1"/>
  <c r="AR144" i="1"/>
  <c r="AT144" i="1" s="1"/>
  <c r="AA145" i="1"/>
  <c r="AE145" i="1"/>
  <c r="AG145" i="1"/>
  <c r="AE146" i="1"/>
  <c r="AH146" i="1" s="1"/>
  <c r="AE147" i="1"/>
  <c r="AH147" i="1" s="1"/>
  <c r="AE148" i="1"/>
  <c r="AH148" i="1" s="1"/>
  <c r="AE149" i="1"/>
  <c r="AH149" i="1" s="1"/>
  <c r="AE150" i="1"/>
  <c r="AH150" i="1" s="1"/>
  <c r="F151" i="1"/>
  <c r="P151" i="1"/>
  <c r="AB151" i="1"/>
  <c r="AD151" i="1" s="1"/>
  <c r="AR151" i="1"/>
  <c r="AT151" i="1" s="1"/>
  <c r="AA152" i="1"/>
  <c r="AE152" i="1"/>
  <c r="AE153" i="1"/>
  <c r="AH153" i="1" s="1"/>
  <c r="AE154" i="1"/>
  <c r="AH154" i="1" s="1"/>
  <c r="AE155" i="1"/>
  <c r="AH155" i="1" s="1"/>
  <c r="AE156" i="1"/>
  <c r="AE157" i="1"/>
  <c r="AH157" i="1" s="1"/>
  <c r="F158" i="1"/>
  <c r="P158" i="1"/>
  <c r="AB158" i="1"/>
  <c r="AR158" i="1"/>
  <c r="AT158" i="1" s="1"/>
  <c r="AA159" i="1"/>
  <c r="AE159" i="1"/>
  <c r="AE160" i="1"/>
  <c r="AH160" i="1" s="1"/>
  <c r="AE161" i="1"/>
  <c r="AH161" i="1" s="1"/>
  <c r="AE162" i="1"/>
  <c r="AH162" i="1" s="1"/>
  <c r="AE163" i="1"/>
  <c r="AH163" i="1" s="1"/>
  <c r="AE164" i="1"/>
  <c r="F165" i="1"/>
  <c r="P165" i="1"/>
  <c r="AB165" i="1"/>
  <c r="AR165" i="1"/>
  <c r="AT165" i="1" s="1"/>
  <c r="AA166" i="1"/>
  <c r="AE166" i="1"/>
  <c r="AG166" i="1" s="1"/>
  <c r="AE167" i="1"/>
  <c r="AH167" i="1" s="1"/>
  <c r="AE168" i="1"/>
  <c r="AH168" i="1" s="1"/>
  <c r="AE169" i="1"/>
  <c r="AH169" i="1" s="1"/>
  <c r="AE170" i="1"/>
  <c r="AH170" i="1" s="1"/>
  <c r="AE171" i="1"/>
  <c r="AH171" i="1" s="1"/>
  <c r="F172" i="1"/>
  <c r="P172" i="1"/>
  <c r="AB172" i="1"/>
  <c r="AR172" i="1"/>
  <c r="AA173" i="1"/>
  <c r="AE173" i="1"/>
  <c r="AE174" i="1"/>
  <c r="AH174" i="1" s="1"/>
  <c r="AE175" i="1"/>
  <c r="AH175" i="1" s="1"/>
  <c r="AE176" i="1"/>
  <c r="AH176" i="1" s="1"/>
  <c r="AE177" i="1"/>
  <c r="AE178" i="1"/>
  <c r="F179" i="1"/>
  <c r="P179" i="1"/>
  <c r="AB179" i="1"/>
  <c r="AD179" i="1" s="1"/>
  <c r="AR179" i="1"/>
  <c r="AT179" i="1" s="1"/>
  <c r="AA180" i="1"/>
  <c r="AE180" i="1"/>
  <c r="AE181" i="1"/>
  <c r="AH181" i="1" s="1"/>
  <c r="AE182" i="1"/>
  <c r="AH182" i="1" s="1"/>
  <c r="AE183" i="1"/>
  <c r="AH183" i="1" s="1"/>
  <c r="AE184" i="1"/>
  <c r="AH184" i="1" s="1"/>
  <c r="AE185" i="1"/>
  <c r="AH185" i="1" s="1"/>
  <c r="F186" i="1"/>
  <c r="P186" i="1"/>
  <c r="AB186" i="1"/>
  <c r="AR186" i="1"/>
  <c r="AT186" i="1" s="1"/>
  <c r="AA187" i="1"/>
  <c r="AE187" i="1"/>
  <c r="AG187" i="1"/>
  <c r="AE188" i="1"/>
  <c r="AH188" i="1" s="1"/>
  <c r="AE189" i="1"/>
  <c r="AH189" i="1" s="1"/>
  <c r="AE190" i="1"/>
  <c r="AH190" i="1" s="1"/>
  <c r="AE191" i="1"/>
  <c r="AH191" i="1" s="1"/>
  <c r="AE192" i="1"/>
  <c r="AH192" i="1" s="1"/>
  <c r="F193" i="1"/>
  <c r="P193" i="1"/>
  <c r="AB193" i="1"/>
  <c r="AD193" i="1" s="1"/>
  <c r="AR193" i="1"/>
  <c r="AT193" i="1" s="1"/>
  <c r="AA194" i="1"/>
  <c r="AE194" i="1"/>
  <c r="AG194" i="1"/>
  <c r="AE195" i="1"/>
  <c r="AE196" i="1"/>
  <c r="AH196" i="1" s="1"/>
  <c r="AE197" i="1"/>
  <c r="AE198" i="1"/>
  <c r="AH198" i="1" s="1"/>
  <c r="AE199" i="1"/>
  <c r="AH199" i="1" s="1"/>
  <c r="F200" i="1"/>
  <c r="P200" i="1"/>
  <c r="AB200" i="1"/>
  <c r="AR200" i="1"/>
  <c r="AT200" i="1" s="1"/>
  <c r="AA201" i="1"/>
  <c r="AE201" i="1"/>
  <c r="AG201" i="1"/>
  <c r="AE202" i="1"/>
  <c r="AE203" i="1"/>
  <c r="AH203" i="1" s="1"/>
  <c r="AE204" i="1"/>
  <c r="AH204" i="1" s="1"/>
  <c r="AE205" i="1"/>
  <c r="AE206" i="1"/>
  <c r="G207" i="1"/>
  <c r="U207" i="1"/>
  <c r="W207" i="1" s="1"/>
  <c r="AB214" i="1"/>
  <c r="AD208" i="1"/>
  <c r="AR214" i="1"/>
  <c r="AT208" i="1"/>
  <c r="M209" i="1"/>
  <c r="AG209" i="1"/>
  <c r="AG211" i="1"/>
  <c r="AG213" i="1"/>
  <c r="AG216" i="1"/>
  <c r="AG217" i="1"/>
  <c r="AG218" i="1"/>
  <c r="AG219" i="1"/>
  <c r="AG223" i="1"/>
  <c r="AG226" i="1"/>
  <c r="AG227" i="1"/>
  <c r="AG231" i="1"/>
  <c r="AG237" i="1"/>
  <c r="AG238" i="1"/>
  <c r="AG239" i="1"/>
  <c r="AG240" i="1"/>
  <c r="AG241" i="1"/>
  <c r="AG244" i="1"/>
  <c r="AG245" i="1"/>
  <c r="AG246" i="1"/>
  <c r="AG247" i="1"/>
  <c r="AG251" i="1"/>
  <c r="AG252" i="1"/>
  <c r="AG253" i="1"/>
  <c r="AG254" i="1"/>
  <c r="AG258" i="1"/>
  <c r="AG259" i="1"/>
  <c r="AG260" i="1"/>
  <c r="AG262" i="1"/>
  <c r="AG265" i="1"/>
  <c r="AG266" i="1"/>
  <c r="AG267" i="1"/>
  <c r="AG269" i="1"/>
  <c r="AH279" i="1"/>
  <c r="AH280" i="1"/>
  <c r="AH281" i="1"/>
  <c r="AH282" i="1"/>
  <c r="AH283" i="1"/>
  <c r="AE208" i="1"/>
  <c r="K214" i="1"/>
  <c r="M214" i="1" s="1"/>
  <c r="Z214" i="1"/>
  <c r="AA208" i="1"/>
  <c r="AG208" i="1"/>
  <c r="AH215" i="1"/>
  <c r="AH229" i="1"/>
  <c r="AH236" i="1"/>
  <c r="AH243" i="1"/>
  <c r="AH250" i="1"/>
  <c r="AH257" i="1"/>
  <c r="AE270" i="1"/>
  <c r="AH264" i="1"/>
  <c r="AH271" i="1"/>
  <c r="M131" i="1"/>
  <c r="W131" i="1"/>
  <c r="M138" i="1"/>
  <c r="W138" i="1"/>
  <c r="M145" i="1"/>
  <c r="W145" i="1"/>
  <c r="M152" i="1"/>
  <c r="W152" i="1"/>
  <c r="M159" i="1"/>
  <c r="W159" i="1"/>
  <c r="M166" i="1"/>
  <c r="W166" i="1"/>
  <c r="M173" i="1"/>
  <c r="W173" i="1"/>
  <c r="M180" i="1"/>
  <c r="W180" i="1"/>
  <c r="M187" i="1"/>
  <c r="W187" i="1"/>
  <c r="M194" i="1"/>
  <c r="W194" i="1"/>
  <c r="M201" i="1"/>
  <c r="AD201" i="1"/>
  <c r="AT201" i="1"/>
  <c r="M208" i="1"/>
  <c r="W208" i="1"/>
  <c r="AD214" i="1"/>
  <c r="M210" i="1"/>
  <c r="K291" i="1"/>
  <c r="M291" i="1" s="1"/>
  <c r="AE285" i="1"/>
  <c r="AG285" i="1" s="1"/>
  <c r="Z291" i="1"/>
  <c r="AA285" i="1"/>
  <c r="M211" i="1"/>
  <c r="M212" i="1"/>
  <c r="M213" i="1"/>
  <c r="G214" i="1"/>
  <c r="Q214" i="1"/>
  <c r="M215" i="1"/>
  <c r="W215" i="1"/>
  <c r="AD215" i="1"/>
  <c r="AT215" i="1"/>
  <c r="M216" i="1"/>
  <c r="M217" i="1"/>
  <c r="M218" i="1"/>
  <c r="M219" i="1"/>
  <c r="M220" i="1"/>
  <c r="G221" i="1"/>
  <c r="K221" i="1"/>
  <c r="Q221" i="1"/>
  <c r="M222" i="1"/>
  <c r="W222" i="1"/>
  <c r="AD222" i="1"/>
  <c r="AT222" i="1"/>
  <c r="M223" i="1"/>
  <c r="M224" i="1"/>
  <c r="M225" i="1"/>
  <c r="M226" i="1"/>
  <c r="M227" i="1"/>
  <c r="G228" i="1"/>
  <c r="K228" i="1"/>
  <c r="M228" i="1" s="1"/>
  <c r="Q228" i="1"/>
  <c r="M229" i="1"/>
  <c r="W229" i="1"/>
  <c r="AD229" i="1"/>
  <c r="AT229" i="1"/>
  <c r="M230" i="1"/>
  <c r="M231" i="1"/>
  <c r="M232" i="1"/>
  <c r="M233" i="1"/>
  <c r="M234" i="1"/>
  <c r="G235" i="1"/>
  <c r="K235" i="1"/>
  <c r="Q235" i="1"/>
  <c r="M236" i="1"/>
  <c r="W236" i="1"/>
  <c r="AD236" i="1"/>
  <c r="AT236" i="1"/>
  <c r="M237" i="1"/>
  <c r="M238" i="1"/>
  <c r="M239" i="1"/>
  <c r="M240" i="1"/>
  <c r="M241" i="1"/>
  <c r="G242" i="1"/>
  <c r="K242" i="1"/>
  <c r="M242" i="1" s="1"/>
  <c r="Q242" i="1"/>
  <c r="M243" i="1"/>
  <c r="W243" i="1"/>
  <c r="AD243" i="1"/>
  <c r="AT243" i="1"/>
  <c r="M244" i="1"/>
  <c r="M245" i="1"/>
  <c r="M246" i="1"/>
  <c r="M247" i="1"/>
  <c r="M248" i="1"/>
  <c r="G249" i="1"/>
  <c r="K249" i="1"/>
  <c r="M249" i="1" s="1"/>
  <c r="Q249" i="1"/>
  <c r="M250" i="1"/>
  <c r="W250" i="1"/>
  <c r="AD250" i="1"/>
  <c r="AT250" i="1"/>
  <c r="M251" i="1"/>
  <c r="M252" i="1"/>
  <c r="M253" i="1"/>
  <c r="M254" i="1"/>
  <c r="M255" i="1"/>
  <c r="G256" i="1"/>
  <c r="K256" i="1"/>
  <c r="M256" i="1" s="1"/>
  <c r="Q256" i="1"/>
  <c r="M257" i="1"/>
  <c r="W257" i="1"/>
  <c r="AD257" i="1"/>
  <c r="AT257" i="1"/>
  <c r="M258" i="1"/>
  <c r="M259" i="1"/>
  <c r="M260" i="1"/>
  <c r="M261" i="1"/>
  <c r="M262" i="1"/>
  <c r="G263" i="1"/>
  <c r="K263" i="1"/>
  <c r="Q263" i="1"/>
  <c r="M264" i="1"/>
  <c r="W264" i="1"/>
  <c r="AD264" i="1"/>
  <c r="AT264" i="1"/>
  <c r="M265" i="1"/>
  <c r="M266" i="1"/>
  <c r="M267" i="1"/>
  <c r="M268" i="1"/>
  <c r="M269" i="1"/>
  <c r="G270" i="1"/>
  <c r="K270" i="1"/>
  <c r="M270" i="1" s="1"/>
  <c r="Q270" i="1"/>
  <c r="M271" i="1"/>
  <c r="W271" i="1"/>
  <c r="AD271" i="1"/>
  <c r="AT271" i="1"/>
  <c r="M272" i="1"/>
  <c r="M273" i="1"/>
  <c r="M274" i="1"/>
  <c r="M275" i="1"/>
  <c r="M276" i="1"/>
  <c r="K277" i="1"/>
  <c r="M277" i="1" s="1"/>
  <c r="M278" i="1"/>
  <c r="W278" i="1"/>
  <c r="AD278" i="1"/>
  <c r="AF278" i="1"/>
  <c r="AT278" i="1"/>
  <c r="M279" i="1"/>
  <c r="M280" i="1"/>
  <c r="M281" i="1"/>
  <c r="M282" i="1"/>
  <c r="M283" i="1"/>
  <c r="Y284" i="1"/>
  <c r="M285" i="1"/>
  <c r="U291" i="1"/>
  <c r="W291" i="1" s="1"/>
  <c r="W285" i="1"/>
  <c r="M287" i="1"/>
  <c r="AG287" i="1"/>
  <c r="M289" i="1"/>
  <c r="AA298" i="1"/>
  <c r="W305" i="1"/>
  <c r="W319" i="1"/>
  <c r="AA319" i="1"/>
  <c r="AA215" i="1"/>
  <c r="AG215" i="1"/>
  <c r="AA222" i="1"/>
  <c r="AG222" i="1"/>
  <c r="AA229" i="1"/>
  <c r="AG229" i="1"/>
  <c r="AA236" i="1"/>
  <c r="AG236" i="1"/>
  <c r="AA243" i="1"/>
  <c r="AG243" i="1"/>
  <c r="AA250" i="1"/>
  <c r="AG250" i="1"/>
  <c r="AA257" i="1"/>
  <c r="AG257" i="1"/>
  <c r="AA264" i="1"/>
  <c r="AG264" i="1"/>
  <c r="AA271" i="1"/>
  <c r="AD285" i="1"/>
  <c r="AT285" i="1"/>
  <c r="M286" i="1"/>
  <c r="AG286" i="1"/>
  <c r="M288" i="1"/>
  <c r="AG288" i="1"/>
  <c r="AE327" i="1"/>
  <c r="K333" i="1"/>
  <c r="Z333" i="1"/>
  <c r="AA327" i="1"/>
  <c r="AG327" i="1"/>
  <c r="AE368" i="1"/>
  <c r="AH362" i="1"/>
  <c r="AE290" i="1"/>
  <c r="AH290" i="1" s="1"/>
  <c r="F291" i="1"/>
  <c r="P291" i="1"/>
  <c r="AA292" i="1"/>
  <c r="AE292" i="1"/>
  <c r="AE293" i="1"/>
  <c r="AH293" i="1" s="1"/>
  <c r="AE294" i="1"/>
  <c r="AE295" i="1"/>
  <c r="AH295" i="1" s="1"/>
  <c r="AE296" i="1"/>
  <c r="AH296" i="1" s="1"/>
  <c r="AE297" i="1"/>
  <c r="AH297" i="1" s="1"/>
  <c r="F298" i="1"/>
  <c r="P298" i="1"/>
  <c r="AB298" i="1"/>
  <c r="AR298" i="1"/>
  <c r="AT298" i="1" s="1"/>
  <c r="AA299" i="1"/>
  <c r="AE299" i="1"/>
  <c r="AE300" i="1"/>
  <c r="AH300" i="1" s="1"/>
  <c r="AE301" i="1"/>
  <c r="AH301" i="1" s="1"/>
  <c r="AE302" i="1"/>
  <c r="AH302" i="1" s="1"/>
  <c r="AE303" i="1"/>
  <c r="AE304" i="1"/>
  <c r="AH304" i="1" s="1"/>
  <c r="F305" i="1"/>
  <c r="P305" i="1"/>
  <c r="AB305" i="1"/>
  <c r="AD305" i="1" s="1"/>
  <c r="AR305" i="1"/>
  <c r="AT305" i="1" s="1"/>
  <c r="AA306" i="1"/>
  <c r="AE306" i="1"/>
  <c r="AG306" i="1" s="1"/>
  <c r="AE307" i="1"/>
  <c r="AH307" i="1" s="1"/>
  <c r="AE308" i="1"/>
  <c r="AE309" i="1"/>
  <c r="AH309" i="1" s="1"/>
  <c r="AE310" i="1"/>
  <c r="AE311" i="1"/>
  <c r="AH311" i="1" s="1"/>
  <c r="F312" i="1"/>
  <c r="P312" i="1"/>
  <c r="AB312" i="1"/>
  <c r="AR312" i="1"/>
  <c r="AA313" i="1"/>
  <c r="AE313" i="1"/>
  <c r="AE314" i="1"/>
  <c r="AH314" i="1" s="1"/>
  <c r="AE315" i="1"/>
  <c r="AH315" i="1" s="1"/>
  <c r="AE316" i="1"/>
  <c r="AH316" i="1" s="1"/>
  <c r="AE317" i="1"/>
  <c r="AH317" i="1" s="1"/>
  <c r="AE318" i="1"/>
  <c r="AH318" i="1" s="1"/>
  <c r="F319" i="1"/>
  <c r="P319" i="1"/>
  <c r="AB319" i="1"/>
  <c r="AR319" i="1"/>
  <c r="AT319" i="1" s="1"/>
  <c r="AA320" i="1"/>
  <c r="AE320" i="1"/>
  <c r="AE321" i="1"/>
  <c r="AH321" i="1" s="1"/>
  <c r="AE322" i="1"/>
  <c r="M324" i="1"/>
  <c r="K326" i="1"/>
  <c r="Q326" i="1"/>
  <c r="M327" i="1"/>
  <c r="U333" i="1"/>
  <c r="W333" i="1" s="1"/>
  <c r="W327" i="1"/>
  <c r="M329" i="1"/>
  <c r="AG329" i="1"/>
  <c r="M331" i="1"/>
  <c r="AG331" i="1"/>
  <c r="AG342" i="1"/>
  <c r="AG343" i="1"/>
  <c r="AG344" i="1"/>
  <c r="AG357" i="1"/>
  <c r="AG360" i="1"/>
  <c r="AG370" i="1"/>
  <c r="AG372" i="1"/>
  <c r="AG374" i="1"/>
  <c r="AE347" i="1"/>
  <c r="AH341" i="1"/>
  <c r="M292" i="1"/>
  <c r="W292" i="1"/>
  <c r="M299" i="1"/>
  <c r="W299" i="1"/>
  <c r="M306" i="1"/>
  <c r="W306" i="1"/>
  <c r="M313" i="1"/>
  <c r="W313" i="1"/>
  <c r="W320" i="1"/>
  <c r="AD320" i="1"/>
  <c r="AT320" i="1"/>
  <c r="M323" i="1"/>
  <c r="AG323" i="1"/>
  <c r="M325" i="1"/>
  <c r="AG325" i="1"/>
  <c r="AD327" i="1"/>
  <c r="AT327" i="1"/>
  <c r="M328" i="1"/>
  <c r="AG328" i="1"/>
  <c r="M330" i="1"/>
  <c r="M332" i="1"/>
  <c r="AG332" i="1"/>
  <c r="AD340" i="1"/>
  <c r="AD354" i="1"/>
  <c r="AD368" i="1"/>
  <c r="Q333" i="1"/>
  <c r="M334" i="1"/>
  <c r="W334" i="1"/>
  <c r="AD334" i="1"/>
  <c r="AT334" i="1"/>
  <c r="M335" i="1"/>
  <c r="M336" i="1"/>
  <c r="M337" i="1"/>
  <c r="M338" i="1"/>
  <c r="M339" i="1"/>
  <c r="G340" i="1"/>
  <c r="K340" i="1"/>
  <c r="M340" i="1" s="1"/>
  <c r="Q340" i="1"/>
  <c r="M341" i="1"/>
  <c r="W341" i="1"/>
  <c r="AD341" i="1"/>
  <c r="AT341" i="1"/>
  <c r="M342" i="1"/>
  <c r="M343" i="1"/>
  <c r="M344" i="1"/>
  <c r="M345" i="1"/>
  <c r="M346" i="1"/>
  <c r="G347" i="1"/>
  <c r="K347" i="1"/>
  <c r="Q347" i="1"/>
  <c r="M348" i="1"/>
  <c r="W348" i="1"/>
  <c r="AD348" i="1"/>
  <c r="AT348" i="1"/>
  <c r="M349" i="1"/>
  <c r="M350" i="1"/>
  <c r="M351" i="1"/>
  <c r="M352" i="1"/>
  <c r="M353" i="1"/>
  <c r="G354" i="1"/>
  <c r="K354" i="1"/>
  <c r="Q354" i="1"/>
  <c r="M355" i="1"/>
  <c r="W355" i="1"/>
  <c r="AD355" i="1"/>
  <c r="AT355" i="1"/>
  <c r="M356" i="1"/>
  <c r="M357" i="1"/>
  <c r="M358" i="1"/>
  <c r="M359" i="1"/>
  <c r="M360" i="1"/>
  <c r="G361" i="1"/>
  <c r="K361" i="1"/>
  <c r="M361" i="1" s="1"/>
  <c r="Q361" i="1"/>
  <c r="M362" i="1"/>
  <c r="W362" i="1"/>
  <c r="AD362" i="1"/>
  <c r="AT362" i="1"/>
  <c r="M363" i="1"/>
  <c r="M364" i="1"/>
  <c r="M365" i="1"/>
  <c r="M366" i="1"/>
  <c r="M367" i="1"/>
  <c r="G368" i="1"/>
  <c r="K368" i="1"/>
  <c r="M368" i="1" s="1"/>
  <c r="Q368" i="1"/>
  <c r="M369" i="1"/>
  <c r="W369" i="1"/>
  <c r="AD369" i="1"/>
  <c r="AT369" i="1"/>
  <c r="M370" i="1"/>
  <c r="M371" i="1"/>
  <c r="M372" i="1"/>
  <c r="M373" i="1"/>
  <c r="M374" i="1"/>
  <c r="G375" i="1"/>
  <c r="K375" i="1"/>
  <c r="Q375" i="1"/>
  <c r="AA334" i="1"/>
  <c r="AA341" i="1"/>
  <c r="AG341" i="1"/>
  <c r="AA348" i="1"/>
  <c r="AA355" i="1"/>
  <c r="AA362" i="1"/>
  <c r="AG362" i="1"/>
  <c r="AA369" i="1"/>
  <c r="AA130" i="1" l="1"/>
  <c r="AA312" i="1"/>
  <c r="AA123" i="1"/>
  <c r="AF298" i="1"/>
  <c r="AD158" i="1"/>
  <c r="AH128" i="1"/>
  <c r="AF361" i="1"/>
  <c r="AF347" i="1"/>
  <c r="AF25" i="1"/>
  <c r="AF144" i="1"/>
  <c r="AG340" i="1"/>
  <c r="AH310" i="1"/>
  <c r="AG274" i="1"/>
  <c r="AA214" i="1"/>
  <c r="AT172" i="1"/>
  <c r="AD116" i="1"/>
  <c r="AD60" i="1"/>
  <c r="AH35" i="1"/>
  <c r="AT361" i="1"/>
  <c r="AT235" i="1"/>
  <c r="AH336" i="1"/>
  <c r="AA172" i="1"/>
  <c r="AF123" i="1"/>
  <c r="AF109" i="1"/>
  <c r="AG6" i="1"/>
  <c r="AF186" i="1"/>
  <c r="M144" i="1"/>
  <c r="W74" i="1"/>
  <c r="AG335" i="1"/>
  <c r="AG356" i="1"/>
  <c r="AG270" i="1"/>
  <c r="AH222" i="1"/>
  <c r="AG233" i="1"/>
  <c r="AG220" i="1"/>
  <c r="AG210" i="1"/>
  <c r="AH178" i="1"/>
  <c r="AD172" i="1"/>
  <c r="AG122" i="1"/>
  <c r="AH65" i="1"/>
  <c r="AD25" i="1"/>
  <c r="AA235" i="1"/>
  <c r="AT207" i="1"/>
  <c r="AF312" i="1"/>
  <c r="M172" i="1"/>
  <c r="AF151" i="1"/>
  <c r="AH358" i="1"/>
  <c r="AG352" i="1"/>
  <c r="AH241" i="1"/>
  <c r="AH225" i="1"/>
  <c r="AG330" i="1"/>
  <c r="AF333" i="1"/>
  <c r="AF214" i="1"/>
  <c r="AT46" i="1"/>
  <c r="AG361" i="1"/>
  <c r="AF207" i="1"/>
  <c r="AF74" i="1"/>
  <c r="AG212" i="1"/>
  <c r="AH164" i="1"/>
  <c r="AH335" i="1"/>
  <c r="AH268" i="1"/>
  <c r="AH270" i="1" s="1"/>
  <c r="AG299" i="1"/>
  <c r="AH132" i="1"/>
  <c r="AH308" i="1"/>
  <c r="AH294" i="1"/>
  <c r="M263" i="1"/>
  <c r="M221" i="1"/>
  <c r="AG268" i="1"/>
  <c r="AH206" i="1"/>
  <c r="AH177" i="1"/>
  <c r="AH353" i="1"/>
  <c r="AH359" i="1"/>
  <c r="AH346" i="1"/>
  <c r="AH347" i="1" s="1"/>
  <c r="AA340" i="1"/>
  <c r="W158" i="1"/>
  <c r="AD235" i="1"/>
  <c r="AA179" i="1"/>
  <c r="AH17" i="1"/>
  <c r="AF228" i="1"/>
  <c r="AG228" i="1" s="1"/>
  <c r="AF368" i="1"/>
  <c r="AG368" i="1" s="1"/>
  <c r="AT81" i="1"/>
  <c r="AE242" i="1"/>
  <c r="AG242" i="1" s="1"/>
  <c r="AD81" i="1"/>
  <c r="AH22" i="1"/>
  <c r="AF326" i="1"/>
  <c r="AH224" i="1"/>
  <c r="M165" i="1"/>
  <c r="AH127" i="1"/>
  <c r="AG334" i="1"/>
  <c r="AE354" i="1"/>
  <c r="AG354" i="1" s="1"/>
  <c r="AE263" i="1"/>
  <c r="AH221" i="1"/>
  <c r="AG230" i="1"/>
  <c r="AH205" i="1"/>
  <c r="AD186" i="1"/>
  <c r="AG180" i="1"/>
  <c r="AH156" i="1"/>
  <c r="AH141" i="1"/>
  <c r="AG120" i="1"/>
  <c r="W375" i="1"/>
  <c r="AH261" i="1"/>
  <c r="AH263" i="1" s="1"/>
  <c r="AF249" i="1"/>
  <c r="AF256" i="1"/>
  <c r="AF137" i="1"/>
  <c r="AF67" i="1"/>
  <c r="AH237" i="1"/>
  <c r="AH242" i="1" s="1"/>
  <c r="AH265" i="1"/>
  <c r="AG347" i="1"/>
  <c r="W284" i="1"/>
  <c r="AH112" i="1"/>
  <c r="AH111" i="1"/>
  <c r="AF179" i="1"/>
  <c r="M60" i="1"/>
  <c r="AH234" i="1"/>
  <c r="AH322" i="1"/>
  <c r="AH303" i="1"/>
  <c r="AA291" i="1"/>
  <c r="AE221" i="1"/>
  <c r="AG221" i="1" s="1"/>
  <c r="AH140" i="1"/>
  <c r="AH114" i="1"/>
  <c r="AD53" i="1"/>
  <c r="AH273" i="1"/>
  <c r="AA305" i="1"/>
  <c r="W179" i="1"/>
  <c r="AH232" i="1"/>
  <c r="AH272" i="1"/>
  <c r="AF116" i="1"/>
  <c r="AF235" i="1"/>
  <c r="M200" i="1"/>
  <c r="AF11" i="1"/>
  <c r="AH195" i="1"/>
  <c r="AH23" i="1"/>
  <c r="AA158" i="1"/>
  <c r="AG263" i="1"/>
  <c r="AE235" i="1"/>
  <c r="AD200" i="1"/>
  <c r="AT95" i="1"/>
  <c r="M375" i="1"/>
  <c r="M347" i="1"/>
  <c r="M326" i="1"/>
  <c r="AD95" i="1"/>
  <c r="AT39" i="1"/>
  <c r="W200" i="1"/>
  <c r="W151" i="1"/>
  <c r="AG17" i="1"/>
  <c r="AT18" i="1"/>
  <c r="AG348" i="1"/>
  <c r="AH369" i="1"/>
  <c r="AG373" i="1"/>
  <c r="AG345" i="1"/>
  <c r="AG324" i="1"/>
  <c r="AA333" i="1"/>
  <c r="AH275" i="1"/>
  <c r="AH277" i="1" s="1"/>
  <c r="AE256" i="1"/>
  <c r="AT109" i="1"/>
  <c r="AD74" i="1"/>
  <c r="AD39" i="1"/>
  <c r="AT270" i="1"/>
  <c r="AT256" i="1"/>
  <c r="AT242" i="1"/>
  <c r="W361" i="1"/>
  <c r="AT347" i="1"/>
  <c r="W263" i="1"/>
  <c r="W235" i="1"/>
  <c r="AH371" i="1"/>
  <c r="W193" i="1"/>
  <c r="AT228" i="1"/>
  <c r="AF102" i="1"/>
  <c r="M116" i="1"/>
  <c r="AG351" i="1"/>
  <c r="AF200" i="1"/>
  <c r="AH15" i="1"/>
  <c r="AA221" i="1"/>
  <c r="W172" i="1"/>
  <c r="M74" i="1"/>
  <c r="AH256" i="1"/>
  <c r="AD165" i="1"/>
  <c r="AA39" i="1"/>
  <c r="AH348" i="1"/>
  <c r="AH354" i="1" s="1"/>
  <c r="M235" i="1"/>
  <c r="AH249" i="1"/>
  <c r="AH202" i="1"/>
  <c r="AG173" i="1"/>
  <c r="AG119" i="1"/>
  <c r="AT88" i="1"/>
  <c r="AH79" i="1"/>
  <c r="AT53" i="1"/>
  <c r="AG9" i="1"/>
  <c r="AA368" i="1"/>
  <c r="AA347" i="1"/>
  <c r="AA270" i="1"/>
  <c r="AA256" i="1"/>
  <c r="AA242" i="1"/>
  <c r="AD284" i="1"/>
  <c r="AA228" i="1"/>
  <c r="AG289" i="1"/>
  <c r="M109" i="1"/>
  <c r="AF277" i="1"/>
  <c r="AF95" i="1"/>
  <c r="W32" i="1"/>
  <c r="AF81" i="1"/>
  <c r="M67" i="1"/>
  <c r="M53" i="1"/>
  <c r="AD11" i="1"/>
  <c r="AH235" i="1"/>
  <c r="AT116" i="1"/>
  <c r="AD46" i="1"/>
  <c r="AG355" i="1"/>
  <c r="AG272" i="1"/>
  <c r="AG121" i="1"/>
  <c r="AT25" i="1"/>
  <c r="AG375" i="1"/>
  <c r="AD312" i="1"/>
  <c r="AD298" i="1"/>
  <c r="AE277" i="1"/>
  <c r="AG277" i="1" s="1"/>
  <c r="AE249" i="1"/>
  <c r="AG255" i="1"/>
  <c r="AG152" i="1"/>
  <c r="AG138" i="1"/>
  <c r="AH98" i="1"/>
  <c r="AT67" i="1"/>
  <c r="M25" i="1"/>
  <c r="W256" i="1"/>
  <c r="W228" i="1"/>
  <c r="W186" i="1"/>
  <c r="AA207" i="1"/>
  <c r="M95" i="1"/>
  <c r="M81" i="1"/>
  <c r="W39" i="1"/>
  <c r="AH21" i="1"/>
  <c r="AA18" i="1"/>
  <c r="AG336" i="1"/>
  <c r="AT60" i="1"/>
  <c r="AG21" i="1"/>
  <c r="AD319" i="1"/>
  <c r="AH368" i="1"/>
  <c r="AA284" i="1"/>
  <c r="AG248" i="1"/>
  <c r="AG159" i="1"/>
  <c r="AT74" i="1"/>
  <c r="AT312" i="1"/>
  <c r="AG369" i="1"/>
  <c r="AH355" i="1"/>
  <c r="M354" i="1"/>
  <c r="AH334" i="1"/>
  <c r="AH340" i="1" s="1"/>
  <c r="AG232" i="1"/>
  <c r="AH197" i="1"/>
  <c r="AT102" i="1"/>
  <c r="AH93" i="1"/>
  <c r="AH77" i="1"/>
  <c r="AD67" i="1"/>
  <c r="AD270" i="1"/>
  <c r="AG363" i="1"/>
  <c r="M88" i="1"/>
  <c r="AH6" i="1"/>
  <c r="AA200" i="1"/>
  <c r="AE326" i="1"/>
  <c r="AH320" i="1"/>
  <c r="AH326" i="1" s="1"/>
  <c r="AE319" i="1"/>
  <c r="AG319" i="1" s="1"/>
  <c r="AH313" i="1"/>
  <c r="AH319" i="1" s="1"/>
  <c r="AE312" i="1"/>
  <c r="AG312" i="1" s="1"/>
  <c r="AH306" i="1"/>
  <c r="AH312" i="1" s="1"/>
  <c r="AE305" i="1"/>
  <c r="AG305" i="1" s="1"/>
  <c r="AH299" i="1"/>
  <c r="AE298" i="1"/>
  <c r="AG298" i="1" s="1"/>
  <c r="AH292" i="1"/>
  <c r="AH298" i="1" s="1"/>
  <c r="AE333" i="1"/>
  <c r="AH327" i="1"/>
  <c r="AH333" i="1" s="1"/>
  <c r="AF284" i="1"/>
  <c r="AG284" i="1" s="1"/>
  <c r="AG278" i="1"/>
  <c r="AE123" i="1"/>
  <c r="AH117" i="1"/>
  <c r="AH123" i="1" s="1"/>
  <c r="AE116" i="1"/>
  <c r="AG116" i="1" s="1"/>
  <c r="AH110" i="1"/>
  <c r="AE109" i="1"/>
  <c r="AG109" i="1" s="1"/>
  <c r="AH103" i="1"/>
  <c r="AH109" i="1" s="1"/>
  <c r="AE102" i="1"/>
  <c r="AH96" i="1"/>
  <c r="AE95" i="1"/>
  <c r="AG95" i="1" s="1"/>
  <c r="AH89" i="1"/>
  <c r="AE88" i="1"/>
  <c r="AG88" i="1" s="1"/>
  <c r="AH82" i="1"/>
  <c r="AH88" i="1" s="1"/>
  <c r="AE81" i="1"/>
  <c r="AH75" i="1"/>
  <c r="AE74" i="1"/>
  <c r="AG74" i="1" s="1"/>
  <c r="AH68" i="1"/>
  <c r="AH74" i="1" s="1"/>
  <c r="AE67" i="1"/>
  <c r="AG67" i="1" s="1"/>
  <c r="AH61" i="1"/>
  <c r="AE60" i="1"/>
  <c r="AG60" i="1" s="1"/>
  <c r="AH54" i="1"/>
  <c r="AH60" i="1" s="1"/>
  <c r="AE53" i="1"/>
  <c r="AG53" i="1" s="1"/>
  <c r="AH47" i="1"/>
  <c r="AH53" i="1" s="1"/>
  <c r="AE46" i="1"/>
  <c r="AG46" i="1" s="1"/>
  <c r="AH40" i="1"/>
  <c r="AH46" i="1" s="1"/>
  <c r="AE39" i="1"/>
  <c r="AH33" i="1"/>
  <c r="AE32" i="1"/>
  <c r="AG32" i="1" s="1"/>
  <c r="AH26" i="1"/>
  <c r="AH32" i="1" s="1"/>
  <c r="AE25" i="1"/>
  <c r="AH19" i="1"/>
  <c r="AE18" i="1"/>
  <c r="AG18" i="1" s="1"/>
  <c r="AH12" i="1"/>
  <c r="AE11" i="1"/>
  <c r="AG11" i="1" s="1"/>
  <c r="AH5" i="1"/>
  <c r="AE130" i="1"/>
  <c r="AG130" i="1" s="1"/>
  <c r="AH124" i="1"/>
  <c r="AH130" i="1" s="1"/>
  <c r="AG333" i="1"/>
  <c r="AG321" i="1"/>
  <c r="AG317" i="1"/>
  <c r="AG315" i="1"/>
  <c r="AG310" i="1"/>
  <c r="AG308" i="1"/>
  <c r="AG303" i="1"/>
  <c r="AG301" i="1"/>
  <c r="AG296" i="1"/>
  <c r="AG294" i="1"/>
  <c r="AG142" i="1"/>
  <c r="AG140" i="1"/>
  <c r="AG128" i="1"/>
  <c r="AG206" i="1"/>
  <c r="AG204" i="1"/>
  <c r="AG202" i="1"/>
  <c r="AG198" i="1"/>
  <c r="AG196" i="1"/>
  <c r="AG192" i="1"/>
  <c r="AG190" i="1"/>
  <c r="AG188" i="1"/>
  <c r="AG184" i="1"/>
  <c r="AG182" i="1"/>
  <c r="AG178" i="1"/>
  <c r="AG176" i="1"/>
  <c r="AG174" i="1"/>
  <c r="AG170" i="1"/>
  <c r="AG168" i="1"/>
  <c r="AG164" i="1"/>
  <c r="AG162" i="1"/>
  <c r="AG160" i="1"/>
  <c r="AG156" i="1"/>
  <c r="AG154" i="1"/>
  <c r="AG149" i="1"/>
  <c r="AG147" i="1"/>
  <c r="AG135" i="1"/>
  <c r="AG133" i="1"/>
  <c r="AG115" i="1"/>
  <c r="AG113" i="1"/>
  <c r="AG111" i="1"/>
  <c r="AG108" i="1"/>
  <c r="AG106" i="1"/>
  <c r="AG104" i="1"/>
  <c r="AG101" i="1"/>
  <c r="AG99" i="1"/>
  <c r="AG97" i="1"/>
  <c r="AG93" i="1"/>
  <c r="AG91" i="1"/>
  <c r="AG86" i="1"/>
  <c r="AG84" i="1"/>
  <c r="AG79" i="1"/>
  <c r="AG77" i="1"/>
  <c r="AG72" i="1"/>
  <c r="AG70" i="1"/>
  <c r="AG65" i="1"/>
  <c r="AG63" i="1"/>
  <c r="AG58" i="1"/>
  <c r="AG56" i="1"/>
  <c r="AG52" i="1"/>
  <c r="AG50" i="1"/>
  <c r="AG48" i="1"/>
  <c r="AG45" i="1"/>
  <c r="AG43" i="1"/>
  <c r="AG41" i="1"/>
  <c r="AG37" i="1"/>
  <c r="AG35" i="1"/>
  <c r="AG31" i="1"/>
  <c r="AG29" i="1"/>
  <c r="AG20" i="1"/>
  <c r="AG28" i="1"/>
  <c r="AG23" i="1"/>
  <c r="AG25" i="1"/>
  <c r="AE291" i="1"/>
  <c r="AG291" i="1" s="1"/>
  <c r="AH285" i="1"/>
  <c r="AH291" i="1" s="1"/>
  <c r="AE214" i="1"/>
  <c r="AG214" i="1" s="1"/>
  <c r="AH208" i="1"/>
  <c r="AH214" i="1" s="1"/>
  <c r="AH201" i="1"/>
  <c r="AE207" i="1"/>
  <c r="AG207" i="1" s="1"/>
  <c r="AE200" i="1"/>
  <c r="AG200" i="1" s="1"/>
  <c r="AH194" i="1"/>
  <c r="AE193" i="1"/>
  <c r="AG193" i="1" s="1"/>
  <c r="AH187" i="1"/>
  <c r="AH193" i="1" s="1"/>
  <c r="AE186" i="1"/>
  <c r="AG186" i="1" s="1"/>
  <c r="AH180" i="1"/>
  <c r="AH186" i="1" s="1"/>
  <c r="AE179" i="1"/>
  <c r="AG179" i="1" s="1"/>
  <c r="AH173" i="1"/>
  <c r="AE172" i="1"/>
  <c r="AG172" i="1" s="1"/>
  <c r="AH166" i="1"/>
  <c r="AH172" i="1" s="1"/>
  <c r="AE165" i="1"/>
  <c r="AG165" i="1" s="1"/>
  <c r="AH159" i="1"/>
  <c r="AE158" i="1"/>
  <c r="AG158" i="1" s="1"/>
  <c r="AH152" i="1"/>
  <c r="AE151" i="1"/>
  <c r="AH145" i="1"/>
  <c r="AH151" i="1" s="1"/>
  <c r="AE144" i="1"/>
  <c r="AG144" i="1" s="1"/>
  <c r="AH138" i="1"/>
  <c r="AE137" i="1"/>
  <c r="AG137" i="1" s="1"/>
  <c r="AH131" i="1"/>
  <c r="AG320" i="1"/>
  <c r="AG313" i="1"/>
  <c r="AG292" i="1"/>
  <c r="AG322" i="1"/>
  <c r="AG318" i="1"/>
  <c r="AG316" i="1"/>
  <c r="AG314" i="1"/>
  <c r="AG311" i="1"/>
  <c r="AG309" i="1"/>
  <c r="AG307" i="1"/>
  <c r="AG304" i="1"/>
  <c r="AG302" i="1"/>
  <c r="AG300" i="1"/>
  <c r="AG297" i="1"/>
  <c r="AG295" i="1"/>
  <c r="AG293" i="1"/>
  <c r="AG290" i="1"/>
  <c r="AH278" i="1"/>
  <c r="AH284" i="1" s="1"/>
  <c r="AG143" i="1"/>
  <c r="AG141" i="1"/>
  <c r="AG139" i="1"/>
  <c r="AG129" i="1"/>
  <c r="AG127" i="1"/>
  <c r="AG205" i="1"/>
  <c r="AG203" i="1"/>
  <c r="AG199" i="1"/>
  <c r="AG197" i="1"/>
  <c r="AG195" i="1"/>
  <c r="AG191" i="1"/>
  <c r="AG189" i="1"/>
  <c r="AG185" i="1"/>
  <c r="AG183" i="1"/>
  <c r="AG181" i="1"/>
  <c r="AG177" i="1"/>
  <c r="AG175" i="1"/>
  <c r="AG171" i="1"/>
  <c r="AG169" i="1"/>
  <c r="AG167" i="1"/>
  <c r="AG163" i="1"/>
  <c r="AG161" i="1"/>
  <c r="AG157" i="1"/>
  <c r="AG155" i="1"/>
  <c r="AG153" i="1"/>
  <c r="AG150" i="1"/>
  <c r="AG148" i="1"/>
  <c r="AG146" i="1"/>
  <c r="AG136" i="1"/>
  <c r="AG134" i="1"/>
  <c r="AG132" i="1"/>
  <c r="AG117" i="1"/>
  <c r="AG110" i="1"/>
  <c r="AG103" i="1"/>
  <c r="AG96" i="1"/>
  <c r="AG89" i="1"/>
  <c r="AG82" i="1"/>
  <c r="AG75" i="1"/>
  <c r="AG68" i="1"/>
  <c r="AG61" i="1"/>
  <c r="AG47" i="1"/>
  <c r="AG40" i="1"/>
  <c r="AG114" i="1"/>
  <c r="AG112" i="1"/>
  <c r="AG107" i="1"/>
  <c r="AG105" i="1"/>
  <c r="AG100" i="1"/>
  <c r="AG98" i="1"/>
  <c r="AG94" i="1"/>
  <c r="AG92" i="1"/>
  <c r="AG90" i="1"/>
  <c r="AG87" i="1"/>
  <c r="AG85" i="1"/>
  <c r="AG83" i="1"/>
  <c r="AG80" i="1"/>
  <c r="AG78" i="1"/>
  <c r="AG76" i="1"/>
  <c r="AG73" i="1"/>
  <c r="AG71" i="1"/>
  <c r="AG69" i="1"/>
  <c r="AG66" i="1"/>
  <c r="AG64" i="1"/>
  <c r="AG62" i="1"/>
  <c r="AG59" i="1"/>
  <c r="AG57" i="1"/>
  <c r="AG55" i="1"/>
  <c r="AG51" i="1"/>
  <c r="AG49" i="1"/>
  <c r="AG44" i="1"/>
  <c r="AG42" i="1"/>
  <c r="AG38" i="1"/>
  <c r="AG36" i="1"/>
  <c r="AG34" i="1"/>
  <c r="AG30" i="1"/>
  <c r="AG27" i="1"/>
  <c r="AG24" i="1"/>
  <c r="AG26" i="1"/>
  <c r="AG19" i="1"/>
  <c r="AG12" i="1"/>
  <c r="AG5" i="1"/>
  <c r="AH179" i="1" l="1"/>
  <c r="AH116" i="1"/>
  <c r="AG151" i="1"/>
  <c r="AH207" i="1"/>
  <c r="AG326" i="1"/>
  <c r="AH361" i="1"/>
  <c r="AH158" i="1"/>
  <c r="AH11" i="1"/>
  <c r="AH39" i="1"/>
  <c r="AH67" i="1"/>
  <c r="AH95" i="1"/>
  <c r="AH305" i="1"/>
  <c r="AG256" i="1"/>
  <c r="AH137" i="1"/>
  <c r="AG249" i="1"/>
  <c r="AG102" i="1"/>
  <c r="AG235" i="1"/>
  <c r="AH228" i="1"/>
  <c r="AG123" i="1"/>
  <c r="AH165" i="1"/>
  <c r="AH144" i="1"/>
  <c r="AH200" i="1"/>
  <c r="AH375" i="1"/>
  <c r="AH18" i="1"/>
  <c r="AH102" i="1"/>
  <c r="AH25" i="1"/>
  <c r="AH81" i="1"/>
  <c r="AG81" i="1"/>
  <c r="AG39" i="1"/>
</calcChain>
</file>

<file path=xl/sharedStrings.xml><?xml version="1.0" encoding="utf-8"?>
<sst xmlns="http://schemas.openxmlformats.org/spreadsheetml/2006/main" count="181" uniqueCount="93">
  <si>
    <t>N° Semaine</t>
  </si>
  <si>
    <t>DATE</t>
  </si>
  <si>
    <t>20XX</t>
  </si>
  <si>
    <t>VOLUME COLIS</t>
  </si>
  <si>
    <t>VOLUME PALETTES</t>
  </si>
  <si>
    <t>Promos</t>
  </si>
  <si>
    <t>TRANSPORT AVAL</t>
  </si>
  <si>
    <t>P04</t>
  </si>
  <si>
    <t>P08</t>
  </si>
  <si>
    <t>PERMANENT</t>
  </si>
  <si>
    <t>PROMO</t>
  </si>
  <si>
    <t>TOTAL</t>
  </si>
  <si>
    <t>colis alcool</t>
  </si>
  <si>
    <t>TOTAL PERMANENT</t>
  </si>
  <si>
    <t>TOTAL PROMO</t>
  </si>
  <si>
    <t>TOTAL colis pf 04+pf 08</t>
  </si>
  <si>
    <t>Jour avec Réél Sup à 15% de la prévision</t>
  </si>
  <si>
    <t>BOX</t>
  </si>
  <si>
    <t>EXPEDITION homogene</t>
  </si>
  <si>
    <t>RECEPTION</t>
  </si>
  <si>
    <t>PAL MOUVEMENTE</t>
  </si>
  <si>
    <t>JOUR</t>
  </si>
  <si>
    <t xml:space="preserve">Prévisions </t>
  </si>
  <si>
    <t xml:space="preserve"> Réalisé</t>
  </si>
  <si>
    <t>Ecart</t>
  </si>
  <si>
    <t>Poids du jour</t>
  </si>
  <si>
    <t>prévis  PAL</t>
  </si>
  <si>
    <t>réalisé PAL</t>
  </si>
  <si>
    <t>écart PAL</t>
  </si>
  <si>
    <t>Prévis PAL</t>
  </si>
  <si>
    <t>Réalisé PAL</t>
  </si>
  <si>
    <t>Ecart PAL</t>
  </si>
  <si>
    <t>Promos de la Semaine</t>
  </si>
  <si>
    <t>Nbe de camions</t>
  </si>
  <si>
    <t>S01</t>
  </si>
  <si>
    <t>Seuil Alerte colis</t>
  </si>
  <si>
    <t>Seuil Alerte PAL expédition</t>
  </si>
  <si>
    <t>Seuil Alerte PAL réception</t>
  </si>
  <si>
    <t>Seuil Alerte PAL Mouvementées</t>
  </si>
  <si>
    <t>Seuil Alerte Nb de Camions</t>
  </si>
  <si>
    <t>sous total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</si>
  <si>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</si>
  <si>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</si>
  <si>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</si>
  <si>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</si>
  <si>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</si>
  <si>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</si>
  <si>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</si>
  <si>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</si>
  <si>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</si>
  <si>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</si>
  <si>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</si>
  <si>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</si>
  <si>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</si>
  <si>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</si>
  <si>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</si>
  <si>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</si>
  <si>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</si>
  <si>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</si>
  <si>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</si>
  <si>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</si>
  <si>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</si>
  <si>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</si>
  <si>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</si>
  <si>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</si>
  <si>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</si>
  <si>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</si>
  <si>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</si>
  <si>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</si>
  <si>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</si>
  <si>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</si>
  <si>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</si>
  <si>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</si>
  <si>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</si>
  <si>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</si>
  <si>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</si>
  <si>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</si>
  <si>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</si>
  <si>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</si>
  <si>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</si>
  <si>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</si>
  <si>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</si>
  <si>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</si>
  <si>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</si>
  <si>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</si>
  <si>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</si>
  <si>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</si>
  <si>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</si>
  <si>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</si>
  <si>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</si>
  <si>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</si>
  <si>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</si>
  <si>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Total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</si>
</sst>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F_-;\-* #,##0.00\ _F_-;_-* &quot;-&quot;??\ _F_-;_-@_-"/>
    <numFmt numFmtId="165" formatCode="dddd"/>
    <numFmt numFmtId="166" formatCode="_-* #,##0\ _F_-;\-* #,##0\ _F_-;_-* &quot;-&quot;??\ _F_-;_-@_-"/>
    <numFmt numFmtId="167" formatCode="#,##0_ ;\-#,##0\ "/>
  </numFmts>
  <fonts count="7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sz val="11"/>
      <color indexed="8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E2E2E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DashDot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DashDot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DashDot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</cellStyleXfs>
  <cellXfs count="174">
    <xf numFmtId="0" fontId="0" fillId="0" borderId="0" xfId="0"/>
    <xf numFmtId="3" fontId="2" fillId="2" borderId="6" xfId="1" applyNumberFormat="1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3" fontId="2" fillId="2" borderId="5" xfId="1" applyNumberFormat="1" applyFont="1" applyFill="1" applyBorder="1" applyAlignment="1" applyProtection="1">
      <alignment horizontal="center"/>
    </xf>
    <xf numFmtId="3" fontId="2" fillId="2" borderId="5" xfId="1" applyNumberFormat="1" applyFont="1" applyFill="1" applyBorder="1" applyAlignment="1" applyProtection="1"/>
    <xf numFmtId="3" fontId="2" fillId="2" borderId="11" xfId="1" applyNumberFormat="1" applyFont="1" applyFill="1" applyBorder="1" applyAlignment="1" applyProtection="1"/>
    <xf numFmtId="0" fontId="4" fillId="7" borderId="17" xfId="0" applyFont="1" applyFill="1" applyBorder="1" applyAlignment="1" applyProtection="1">
      <alignment horizontal="center" vertical="center"/>
    </xf>
    <xf numFmtId="0" fontId="4" fillId="7" borderId="6" xfId="0" applyFont="1" applyFill="1" applyBorder="1" applyAlignment="1" applyProtection="1">
      <alignment horizontal="center" vertical="center"/>
    </xf>
    <xf numFmtId="3" fontId="3" fillId="3" borderId="18" xfId="1" applyNumberFormat="1" applyFont="1" applyFill="1" applyBorder="1" applyAlignment="1" applyProtection="1">
      <alignment horizontal="center" vertical="center" wrapText="1"/>
    </xf>
    <xf numFmtId="3" fontId="3" fillId="3" borderId="19" xfId="1" applyNumberFormat="1" applyFont="1" applyFill="1" applyBorder="1" applyAlignment="1" applyProtection="1">
      <alignment horizontal="center" vertical="center" wrapText="1"/>
    </xf>
    <xf numFmtId="9" fontId="3" fillId="3" borderId="20" xfId="2" applyFont="1" applyFill="1" applyBorder="1" applyAlignment="1" applyProtection="1">
      <alignment horizontal="center" vertical="center" wrapText="1"/>
    </xf>
    <xf numFmtId="3" fontId="3" fillId="3" borderId="20" xfId="1" applyNumberFormat="1" applyFont="1" applyFill="1" applyBorder="1" applyAlignment="1" applyProtection="1">
      <alignment horizontal="center" vertical="center" wrapText="1"/>
    </xf>
    <xf numFmtId="3" fontId="3" fillId="3" borderId="21" xfId="1" applyNumberFormat="1" applyFont="1" applyFill="1" applyBorder="1" applyAlignment="1" applyProtection="1">
      <alignment horizontal="center" vertical="center" wrapText="1"/>
    </xf>
    <xf numFmtId="3" fontId="3" fillId="3" borderId="22" xfId="1" applyNumberFormat="1" applyFont="1" applyFill="1" applyBorder="1" applyAlignment="1" applyProtection="1">
      <alignment horizontal="center" vertical="center" wrapText="1"/>
    </xf>
    <xf numFmtId="3" fontId="3" fillId="4" borderId="18" xfId="1" applyNumberFormat="1" applyFont="1" applyFill="1" applyBorder="1" applyAlignment="1" applyProtection="1">
      <alignment horizontal="center" vertical="center" wrapText="1"/>
    </xf>
    <xf numFmtId="3" fontId="3" fillId="4" borderId="19" xfId="1" applyNumberFormat="1" applyFont="1" applyFill="1" applyBorder="1" applyAlignment="1" applyProtection="1">
      <alignment horizontal="center" vertical="center" wrapText="1"/>
    </xf>
    <xf numFmtId="3" fontId="3" fillId="4" borderId="20" xfId="1" applyNumberFormat="1" applyFont="1" applyFill="1" applyBorder="1" applyAlignment="1" applyProtection="1">
      <alignment horizontal="center" vertical="center" wrapText="1"/>
    </xf>
    <xf numFmtId="3" fontId="4" fillId="4" borderId="17" xfId="1" applyNumberFormat="1" applyFont="1" applyFill="1" applyBorder="1" applyAlignment="1" applyProtection="1">
      <alignment horizontal="center" vertical="center" wrapText="1"/>
    </xf>
    <xf numFmtId="3" fontId="4" fillId="4" borderId="23" xfId="1" applyNumberFormat="1" applyFont="1" applyFill="1" applyBorder="1" applyAlignment="1" applyProtection="1">
      <alignment horizontal="center" vertical="center" wrapText="1"/>
    </xf>
    <xf numFmtId="3" fontId="4" fillId="4" borderId="24" xfId="1" applyNumberFormat="1" applyFont="1" applyFill="1" applyBorder="1" applyAlignment="1" applyProtection="1">
      <alignment horizontal="center" vertical="center" wrapText="1"/>
    </xf>
    <xf numFmtId="3" fontId="4" fillId="5" borderId="22" xfId="1" applyNumberFormat="1" applyFont="1" applyFill="1" applyBorder="1" applyAlignment="1" applyProtection="1">
      <alignment horizontal="center" vertical="center" wrapText="1"/>
    </xf>
    <xf numFmtId="3" fontId="4" fillId="5" borderId="19" xfId="1" applyNumberFormat="1" applyFont="1" applyFill="1" applyBorder="1" applyAlignment="1" applyProtection="1">
      <alignment horizontal="center" vertical="center" wrapText="1"/>
    </xf>
    <xf numFmtId="3" fontId="4" fillId="5" borderId="20" xfId="1" applyNumberFormat="1" applyFont="1" applyFill="1" applyBorder="1" applyAlignment="1" applyProtection="1">
      <alignment horizontal="center" vertical="center" wrapText="1"/>
    </xf>
    <xf numFmtId="3" fontId="4" fillId="6" borderId="22" xfId="1" applyNumberFormat="1" applyFont="1" applyFill="1" applyBorder="1" applyAlignment="1" applyProtection="1">
      <alignment horizontal="center" vertical="center" wrapText="1"/>
    </xf>
    <xf numFmtId="3" fontId="4" fillId="6" borderId="19" xfId="1" applyNumberFormat="1" applyFont="1" applyFill="1" applyBorder="1" applyAlignment="1" applyProtection="1">
      <alignment horizontal="center" vertical="center" wrapText="1"/>
    </xf>
    <xf numFmtId="3" fontId="4" fillId="6" borderId="20" xfId="1" applyNumberFormat="1" applyFont="1" applyFill="1" applyBorder="1" applyAlignment="1" applyProtection="1">
      <alignment horizontal="center" vertical="center" wrapText="1"/>
    </xf>
    <xf numFmtId="3" fontId="4" fillId="6" borderId="18" xfId="1" applyNumberFormat="1" applyFont="1" applyFill="1" applyBorder="1" applyAlignment="1" applyProtection="1">
      <alignment horizontal="center" vertical="center" wrapText="1"/>
    </xf>
    <xf numFmtId="3" fontId="3" fillId="6" borderId="18" xfId="0" applyNumberFormat="1" applyFont="1" applyFill="1" applyBorder="1" applyAlignment="1" applyProtection="1">
      <alignment horizontal="center" vertical="center" wrapText="1"/>
    </xf>
    <xf numFmtId="3" fontId="3" fillId="6" borderId="19" xfId="0" applyNumberFormat="1" applyFont="1" applyFill="1" applyBorder="1" applyAlignment="1" applyProtection="1">
      <alignment horizontal="center" vertical="center" wrapText="1"/>
    </xf>
    <xf numFmtId="3" fontId="3" fillId="6" borderId="21" xfId="0" applyNumberFormat="1" applyFont="1" applyFill="1" applyBorder="1" applyAlignment="1" applyProtection="1">
      <alignment horizontal="center" vertical="center" wrapText="1"/>
    </xf>
    <xf numFmtId="164" fontId="3" fillId="8" borderId="18" xfId="1" applyFont="1" applyFill="1" applyBorder="1" applyAlignment="1" applyProtection="1">
      <alignment horizontal="center" vertical="center" wrapText="1"/>
    </xf>
    <xf numFmtId="3" fontId="3" fillId="9" borderId="25" xfId="0" applyNumberFormat="1" applyFont="1" applyFill="1" applyBorder="1" applyAlignment="1" applyProtection="1">
      <alignment horizontal="center" vertical="center" wrapText="1"/>
    </xf>
    <xf numFmtId="165" fontId="3" fillId="0" borderId="26" xfId="0" applyNumberFormat="1" applyFont="1" applyFill="1" applyBorder="1" applyAlignment="1" applyProtection="1">
      <alignment horizontal="center"/>
    </xf>
    <xf numFmtId="16" fontId="3" fillId="0" borderId="27" xfId="0" applyNumberFormat="1" applyFont="1" applyFill="1" applyBorder="1" applyAlignment="1" applyProtection="1">
      <alignment horizontal="center"/>
    </xf>
    <xf numFmtId="3" fontId="3" fillId="10" borderId="28" xfId="1" applyNumberFormat="1" applyFont="1" applyFill="1" applyBorder="1" applyAlignment="1" applyProtection="1">
      <alignment horizontal="center"/>
      <protection locked="0"/>
    </xf>
    <xf numFmtId="3" fontId="3" fillId="10" borderId="29" xfId="1" applyNumberFormat="1" applyFont="1" applyFill="1" applyBorder="1" applyAlignment="1" applyProtection="1">
      <alignment horizontal="center"/>
      <protection locked="0"/>
    </xf>
    <xf numFmtId="3" fontId="3" fillId="0" borderId="29" xfId="1" applyNumberFormat="1" applyFont="1" applyFill="1" applyBorder="1" applyAlignment="1" applyProtection="1">
      <alignment horizontal="center"/>
    </xf>
    <xf numFmtId="9" fontId="3" fillId="0" borderId="30" xfId="2" applyFont="1" applyFill="1" applyBorder="1" applyAlignment="1" applyProtection="1">
      <alignment horizontal="center"/>
    </xf>
    <xf numFmtId="3" fontId="3" fillId="10" borderId="31" xfId="1" applyNumberFormat="1" applyFont="1" applyFill="1" applyBorder="1" applyAlignment="1" applyProtection="1">
      <alignment horizontal="center"/>
      <protection locked="0"/>
    </xf>
    <xf numFmtId="3" fontId="3" fillId="0" borderId="30" xfId="1" applyNumberFormat="1" applyFont="1" applyFill="1" applyBorder="1" applyAlignment="1" applyProtection="1">
      <alignment horizontal="center"/>
    </xf>
    <xf numFmtId="3" fontId="3" fillId="0" borderId="26" xfId="0" applyNumberFormat="1" applyFont="1" applyFill="1" applyBorder="1" applyAlignment="1" applyProtection="1">
      <alignment horizontal="center"/>
    </xf>
    <xf numFmtId="3" fontId="3" fillId="11" borderId="32" xfId="1" applyNumberFormat="1" applyFont="1" applyFill="1" applyBorder="1" applyAlignment="1" applyProtection="1">
      <alignment horizontal="center"/>
    </xf>
    <xf numFmtId="3" fontId="3" fillId="10" borderId="33" xfId="1" applyNumberFormat="1" applyFont="1" applyFill="1" applyBorder="1" applyAlignment="1" applyProtection="1">
      <alignment horizontal="center"/>
      <protection locked="0"/>
    </xf>
    <xf numFmtId="3" fontId="3" fillId="10" borderId="27" xfId="1" applyNumberFormat="1" applyFont="1" applyFill="1" applyBorder="1" applyAlignment="1" applyProtection="1">
      <alignment horizontal="center"/>
      <protection locked="0"/>
    </xf>
    <xf numFmtId="3" fontId="3" fillId="0" borderId="27" xfId="1" applyNumberFormat="1" applyFont="1" applyFill="1" applyBorder="1" applyAlignment="1" applyProtection="1">
      <alignment horizontal="center"/>
    </xf>
    <xf numFmtId="9" fontId="3" fillId="0" borderId="27" xfId="2" applyFont="1" applyFill="1" applyBorder="1" applyAlignment="1" applyProtection="1">
      <alignment horizontal="center"/>
    </xf>
    <xf numFmtId="3" fontId="3" fillId="10" borderId="26" xfId="1" applyNumberFormat="1" applyFont="1" applyFill="1" applyBorder="1" applyAlignment="1" applyProtection="1">
      <alignment horizontal="center"/>
      <protection locked="0"/>
    </xf>
    <xf numFmtId="3" fontId="3" fillId="10" borderId="32" xfId="1" applyNumberFormat="1" applyFont="1" applyFill="1" applyBorder="1" applyAlignment="1" applyProtection="1">
      <alignment horizontal="center"/>
      <protection locked="0"/>
    </xf>
    <xf numFmtId="3" fontId="3" fillId="0" borderId="34" xfId="1" applyNumberFormat="1" applyFont="1" applyFill="1" applyBorder="1" applyAlignment="1" applyProtection="1">
      <alignment horizontal="center"/>
    </xf>
    <xf numFmtId="3" fontId="3" fillId="0" borderId="26" xfId="0" applyNumberFormat="1" applyFont="1" applyBorder="1" applyAlignment="1" applyProtection="1">
      <alignment horizontal="center"/>
    </xf>
    <xf numFmtId="3" fontId="3" fillId="0" borderId="32" xfId="0" applyNumberFormat="1" applyFont="1" applyBorder="1" applyAlignment="1" applyProtection="1">
      <alignment horizontal="center"/>
    </xf>
    <xf numFmtId="3" fontId="3" fillId="0" borderId="35" xfId="1" applyNumberFormat="1" applyFont="1" applyFill="1" applyBorder="1" applyAlignment="1" applyProtection="1">
      <alignment horizontal="center"/>
    </xf>
    <xf numFmtId="3" fontId="3" fillId="10" borderId="36" xfId="1" applyNumberFormat="1" applyFont="1" applyFill="1" applyBorder="1" applyAlignment="1" applyProtection="1">
      <alignment horizontal="center"/>
      <protection locked="0"/>
    </xf>
    <xf numFmtId="3" fontId="3" fillId="0" borderId="37" xfId="1" applyNumberFormat="1" applyFont="1" applyFill="1" applyBorder="1" applyAlignment="1" applyProtection="1">
      <alignment horizontal="center"/>
    </xf>
    <xf numFmtId="3" fontId="3" fillId="0" borderId="38" xfId="1" applyNumberFormat="1" applyFont="1" applyFill="1" applyBorder="1" applyAlignment="1" applyProtection="1">
      <alignment horizontal="center"/>
    </xf>
    <xf numFmtId="3" fontId="3" fillId="0" borderId="31" xfId="1" applyNumberFormat="1" applyFont="1" applyFill="1" applyBorder="1" applyAlignment="1" applyProtection="1">
      <alignment horizontal="center"/>
    </xf>
    <xf numFmtId="3" fontId="3" fillId="0" borderId="39" xfId="0" applyNumberFormat="1" applyFont="1" applyBorder="1" applyAlignment="1" applyProtection="1">
      <alignment horizontal="center"/>
    </xf>
    <xf numFmtId="3" fontId="3" fillId="0" borderId="40" xfId="0" applyNumberFormat="1" applyFont="1" applyBorder="1" applyAlignment="1" applyProtection="1">
      <alignment horizontal="center"/>
    </xf>
    <xf numFmtId="3" fontId="3" fillId="0" borderId="41" xfId="1" applyNumberFormat="1" applyFont="1" applyFill="1" applyBorder="1" applyAlignment="1" applyProtection="1">
      <alignment horizontal="center"/>
    </xf>
    <xf numFmtId="3" fontId="3" fillId="0" borderId="42" xfId="1" applyNumberFormat="1" applyFont="1" applyFill="1" applyBorder="1" applyAlignment="1" applyProtection="1">
      <alignment horizontal="center"/>
    </xf>
    <xf numFmtId="3" fontId="3" fillId="10" borderId="43" xfId="1" applyNumberFormat="1" applyFont="1" applyFill="1" applyBorder="1" applyAlignment="1" applyProtection="1">
      <alignment horizontal="center"/>
      <protection locked="0"/>
    </xf>
    <xf numFmtId="3" fontId="3" fillId="10" borderId="38" xfId="1" applyNumberFormat="1" applyFont="1" applyFill="1" applyBorder="1" applyAlignment="1" applyProtection="1">
      <alignment horizontal="center"/>
      <protection locked="0"/>
    </xf>
    <xf numFmtId="3" fontId="3" fillId="0" borderId="44" xfId="1" applyNumberFormat="1" applyFont="1" applyFill="1" applyBorder="1" applyAlignment="1" applyProtection="1">
      <alignment horizontal="center"/>
    </xf>
    <xf numFmtId="3" fontId="3" fillId="0" borderId="43" xfId="1" applyNumberFormat="1" applyFont="1" applyFill="1" applyBorder="1" applyAlignment="1" applyProtection="1">
      <alignment horizontal="center"/>
    </xf>
    <xf numFmtId="3" fontId="3" fillId="10" borderId="45" xfId="0" applyNumberFormat="1" applyFont="1" applyFill="1" applyBorder="1" applyAlignment="1" applyProtection="1">
      <alignment horizontal="center" wrapText="1"/>
      <protection locked="0"/>
    </xf>
    <xf numFmtId="3" fontId="3" fillId="10" borderId="26" xfId="0" applyNumberFormat="1" applyFont="1" applyFill="1" applyBorder="1" applyAlignment="1" applyProtection="1">
      <alignment horizontal="center"/>
      <protection locked="0"/>
    </xf>
    <xf numFmtId="3" fontId="3" fillId="10" borderId="32" xfId="0" applyNumberFormat="1" applyFont="1" applyFill="1" applyBorder="1" applyAlignment="1" applyProtection="1">
      <alignment horizontal="center"/>
      <protection locked="0"/>
    </xf>
    <xf numFmtId="3" fontId="3" fillId="0" borderId="32" xfId="0" applyNumberFormat="1" applyFont="1" applyFill="1" applyBorder="1" applyAlignment="1" applyProtection="1">
      <alignment horizontal="center"/>
    </xf>
    <xf numFmtId="9" fontId="3" fillId="0" borderId="34" xfId="2" applyFont="1" applyFill="1" applyBorder="1" applyAlignment="1" applyProtection="1">
      <alignment horizontal="center"/>
    </xf>
    <xf numFmtId="3" fontId="3" fillId="10" borderId="36" xfId="0" applyNumberFormat="1" applyFont="1" applyFill="1" applyBorder="1" applyAlignment="1" applyProtection="1">
      <alignment horizontal="center"/>
      <protection locked="0"/>
    </xf>
    <xf numFmtId="3" fontId="3" fillId="0" borderId="34" xfId="0" applyNumberFormat="1" applyFont="1" applyFill="1" applyBorder="1" applyAlignment="1" applyProtection="1">
      <alignment horizontal="center"/>
    </xf>
    <xf numFmtId="3" fontId="3" fillId="0" borderId="32" xfId="1" applyNumberFormat="1" applyFont="1" applyFill="1" applyBorder="1" applyAlignment="1" applyProtection="1">
      <alignment horizontal="center"/>
    </xf>
    <xf numFmtId="3" fontId="3" fillId="0" borderId="27" xfId="0" applyNumberFormat="1" applyFont="1" applyFill="1" applyBorder="1" applyAlignment="1" applyProtection="1">
      <alignment horizontal="center"/>
    </xf>
    <xf numFmtId="3" fontId="3" fillId="0" borderId="46" xfId="0" applyNumberFormat="1" applyFont="1" applyFill="1" applyBorder="1" applyAlignment="1" applyProtection="1">
      <alignment horizontal="center"/>
    </xf>
    <xf numFmtId="3" fontId="3" fillId="0" borderId="47" xfId="0" applyNumberFormat="1" applyFont="1" applyBorder="1" applyAlignment="1" applyProtection="1">
      <alignment horizontal="center"/>
    </xf>
    <xf numFmtId="3" fontId="3" fillId="0" borderId="48" xfId="0" applyNumberFormat="1" applyFont="1" applyFill="1" applyBorder="1" applyAlignment="1" applyProtection="1">
      <alignment horizontal="center"/>
    </xf>
    <xf numFmtId="3" fontId="3" fillId="0" borderId="36" xfId="0" applyNumberFormat="1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6" fontId="2" fillId="0" borderId="49" xfId="1" applyNumberFormat="1" applyFont="1" applyFill="1" applyBorder="1" applyAlignment="1" applyProtection="1">
      <alignment horizontal="center"/>
    </xf>
    <xf numFmtId="167" fontId="2" fillId="0" borderId="30" xfId="1" applyNumberFormat="1" applyFont="1" applyFill="1" applyBorder="1" applyAlignment="1" applyProtection="1">
      <alignment horizontal="center"/>
    </xf>
    <xf numFmtId="9" fontId="3" fillId="0" borderId="34" xfId="2" applyFont="1" applyBorder="1" applyAlignment="1" applyProtection="1">
      <alignment horizontal="center"/>
    </xf>
    <xf numFmtId="3" fontId="3" fillId="0" borderId="34" xfId="0" applyNumberFormat="1" applyFont="1" applyBorder="1" applyAlignment="1" applyProtection="1">
      <alignment horizontal="center"/>
    </xf>
    <xf numFmtId="9" fontId="3" fillId="0" borderId="27" xfId="2" applyFont="1" applyBorder="1" applyAlignment="1" applyProtection="1">
      <alignment horizontal="center"/>
    </xf>
    <xf numFmtId="3" fontId="3" fillId="0" borderId="27" xfId="0" applyNumberFormat="1" applyFont="1" applyBorder="1" applyAlignment="1" applyProtection="1">
      <alignment horizontal="center"/>
    </xf>
    <xf numFmtId="3" fontId="3" fillId="0" borderId="46" xfId="0" applyNumberFormat="1" applyFont="1" applyBorder="1" applyAlignment="1" applyProtection="1">
      <alignment horizontal="center"/>
    </xf>
    <xf numFmtId="3" fontId="3" fillId="0" borderId="48" xfId="0" applyNumberFormat="1" applyFont="1" applyBorder="1" applyAlignment="1" applyProtection="1">
      <alignment horizontal="center"/>
    </xf>
    <xf numFmtId="3" fontId="3" fillId="0" borderId="36" xfId="0" applyNumberFormat="1" applyFont="1" applyBorder="1" applyAlignment="1" applyProtection="1">
      <alignment horizontal="center"/>
    </xf>
    <xf numFmtId="166" fontId="2" fillId="0" borderId="33" xfId="1" applyNumberFormat="1" applyFont="1" applyBorder="1" applyAlignment="1" applyProtection="1">
      <alignment horizontal="center"/>
    </xf>
    <xf numFmtId="167" fontId="2" fillId="0" borderId="34" xfId="1" applyNumberFormat="1" applyFont="1" applyBorder="1" applyAlignment="1" applyProtection="1">
      <alignment horizontal="center"/>
    </xf>
    <xf numFmtId="166" fontId="2" fillId="0" borderId="51" xfId="1" applyNumberFormat="1" applyFont="1" applyBorder="1" applyAlignment="1" applyProtection="1">
      <alignment horizontal="center"/>
    </xf>
    <xf numFmtId="167" fontId="2" fillId="0" borderId="52" xfId="1" applyNumberFormat="1" applyFont="1" applyBorder="1" applyAlignment="1" applyProtection="1">
      <alignment horizontal="center"/>
    </xf>
    <xf numFmtId="16" fontId="4" fillId="12" borderId="26" xfId="0" applyNumberFormat="1" applyFont="1" applyFill="1" applyBorder="1" applyAlignment="1" applyProtection="1">
      <alignment horizontal="center"/>
    </xf>
    <xf numFmtId="16" fontId="4" fillId="12" borderId="34" xfId="0" applyNumberFormat="1" applyFont="1" applyFill="1" applyBorder="1" applyAlignment="1" applyProtection="1">
      <alignment horizontal="center"/>
    </xf>
    <xf numFmtId="3" fontId="4" fillId="12" borderId="26" xfId="0" applyNumberFormat="1" applyFont="1" applyFill="1" applyBorder="1" applyAlignment="1" applyProtection="1">
      <alignment horizontal="center"/>
    </xf>
    <xf numFmtId="3" fontId="4" fillId="12" borderId="32" xfId="0" applyNumberFormat="1" applyFont="1" applyFill="1" applyBorder="1" applyAlignment="1" applyProtection="1">
      <alignment horizontal="center"/>
    </xf>
    <xf numFmtId="9" fontId="4" fillId="12" borderId="34" xfId="2" applyFont="1" applyFill="1" applyBorder="1" applyAlignment="1" applyProtection="1">
      <alignment horizontal="center"/>
    </xf>
    <xf numFmtId="3" fontId="4" fillId="12" borderId="36" xfId="0" applyNumberFormat="1" applyFont="1" applyFill="1" applyBorder="1" applyAlignment="1" applyProtection="1">
      <alignment horizontal="center"/>
    </xf>
    <xf numFmtId="3" fontId="4" fillId="12" borderId="34" xfId="0" applyNumberFormat="1" applyFont="1" applyFill="1" applyBorder="1" applyAlignment="1" applyProtection="1">
      <alignment horizontal="center"/>
    </xf>
    <xf numFmtId="9" fontId="4" fillId="12" borderId="27" xfId="2" applyFont="1" applyFill="1" applyBorder="1" applyAlignment="1" applyProtection="1">
      <alignment horizontal="center"/>
    </xf>
    <xf numFmtId="3" fontId="4" fillId="12" borderId="34" xfId="1" applyNumberFormat="1" applyFont="1" applyFill="1" applyBorder="1" applyAlignment="1" applyProtection="1">
      <alignment horizontal="center"/>
    </xf>
    <xf numFmtId="3" fontId="4" fillId="12" borderId="27" xfId="0" applyNumberFormat="1" applyFont="1" applyFill="1" applyBorder="1" applyAlignment="1" applyProtection="1">
      <alignment horizontal="center"/>
    </xf>
    <xf numFmtId="3" fontId="4" fillId="12" borderId="46" xfId="0" applyNumberFormat="1" applyFont="1" applyFill="1" applyBorder="1" applyAlignment="1" applyProtection="1">
      <alignment horizontal="center"/>
    </xf>
    <xf numFmtId="3" fontId="4" fillId="12" borderId="47" xfId="0" applyNumberFormat="1" applyFont="1" applyFill="1" applyBorder="1" applyAlignment="1" applyProtection="1">
      <alignment horizontal="center"/>
    </xf>
    <xf numFmtId="164" fontId="4" fillId="12" borderId="26" xfId="1" applyFont="1" applyFill="1" applyBorder="1" applyAlignment="1" applyProtection="1">
      <alignment horizontal="center" vertical="center"/>
    </xf>
    <xf numFmtId="3" fontId="4" fillId="12" borderId="45" xfId="0" applyNumberFormat="1" applyFont="1" applyFill="1" applyBorder="1" applyAlignment="1" applyProtection="1">
      <alignment horizontal="center" wrapText="1"/>
    </xf>
    <xf numFmtId="0" fontId="2" fillId="0" borderId="0" xfId="0" applyFont="1" applyAlignment="1" applyProtection="1">
      <alignment horizontal="center"/>
    </xf>
    <xf numFmtId="3" fontId="3" fillId="13" borderId="26" xfId="0" applyNumberFormat="1" applyFont="1" applyFill="1" applyBorder="1" applyAlignment="1" applyProtection="1">
      <alignment horizontal="center"/>
      <protection locked="0"/>
    </xf>
    <xf numFmtId="3" fontId="3" fillId="13" borderId="32" xfId="0" applyNumberFormat="1" applyFont="1" applyFill="1" applyBorder="1" applyAlignment="1" applyProtection="1">
      <alignment horizontal="center"/>
      <protection locked="0"/>
    </xf>
    <xf numFmtId="3" fontId="3" fillId="13" borderId="36" xfId="0" applyNumberFormat="1" applyFont="1" applyFill="1" applyBorder="1" applyAlignment="1" applyProtection="1">
      <alignment horizontal="center"/>
      <protection locked="0"/>
    </xf>
    <xf numFmtId="3" fontId="3" fillId="13" borderId="45" xfId="0" applyNumberFormat="1" applyFont="1" applyFill="1" applyBorder="1" applyAlignment="1" applyProtection="1">
      <alignment horizontal="center" wrapText="1"/>
      <protection locked="0"/>
    </xf>
    <xf numFmtId="16" fontId="4" fillId="12" borderId="53" xfId="0" applyNumberFormat="1" applyFont="1" applyFill="1" applyBorder="1" applyAlignment="1" applyProtection="1">
      <alignment horizontal="center"/>
    </xf>
    <xf numFmtId="16" fontId="4" fillId="12" borderId="54" xfId="0" applyNumberFormat="1" applyFont="1" applyFill="1" applyBorder="1" applyAlignment="1" applyProtection="1">
      <alignment horizontal="center"/>
    </xf>
    <xf numFmtId="0" fontId="2" fillId="14" borderId="1" xfId="0" applyFont="1" applyFill="1" applyBorder="1" applyAlignment="1" applyProtection="1">
      <alignment vertical="center"/>
    </xf>
    <xf numFmtId="3" fontId="4" fillId="15" borderId="18" xfId="1" applyNumberFormat="1" applyFont="1" applyFill="1" applyBorder="1" applyAlignment="1" applyProtection="1">
      <alignment horizontal="center"/>
    </xf>
    <xf numFmtId="0" fontId="2" fillId="14" borderId="16" xfId="0" applyFont="1" applyFill="1" applyBorder="1" applyAlignment="1" applyProtection="1">
      <alignment vertical="center"/>
    </xf>
    <xf numFmtId="0" fontId="5" fillId="0" borderId="0" xfId="0" applyFont="1" applyBorder="1" applyAlignment="1" applyProtection="1">
      <alignment vertical="center"/>
    </xf>
    <xf numFmtId="0" fontId="3" fillId="0" borderId="0" xfId="0" applyFont="1" applyAlignment="1" applyProtection="1">
      <alignment horizontal="center"/>
    </xf>
    <xf numFmtId="3" fontId="3" fillId="0" borderId="0" xfId="0" applyNumberFormat="1" applyFont="1" applyAlignment="1" applyProtection="1">
      <alignment horizontal="center"/>
    </xf>
    <xf numFmtId="9" fontId="3" fillId="0" borderId="0" xfId="2" applyFont="1" applyAlignment="1" applyProtection="1">
      <alignment horizontal="center"/>
    </xf>
    <xf numFmtId="164" fontId="3" fillId="0" borderId="0" xfId="1" applyFont="1" applyBorder="1" applyAlignment="1" applyProtection="1">
      <alignment horizontal="center" vertical="center"/>
    </xf>
    <xf numFmtId="3" fontId="3" fillId="0" borderId="0" xfId="0" applyNumberFormat="1" applyFont="1" applyBorder="1" applyAlignment="1" applyProtection="1">
      <alignment horizontal="center" wrapText="1"/>
    </xf>
    <xf numFmtId="0" fontId="5" fillId="0" borderId="1" xfId="0" applyFont="1" applyBorder="1" applyAlignment="1" applyProtection="1">
      <alignment horizontal="center" vertical="center"/>
    </xf>
    <xf numFmtId="0" fontId="5" fillId="0" borderId="9" xfId="0" applyFont="1" applyBorder="1" applyAlignment="1" applyProtection="1">
      <alignment horizontal="center" vertical="center"/>
    </xf>
    <xf numFmtId="0" fontId="5" fillId="0" borderId="16" xfId="0" applyFont="1" applyBorder="1" applyAlignment="1" applyProtection="1">
      <alignment horizontal="center" vertical="center"/>
    </xf>
    <xf numFmtId="164" fontId="3" fillId="10" borderId="1" xfId="1" applyFont="1" applyFill="1" applyBorder="1" applyAlignment="1" applyProtection="1">
      <alignment horizontal="center" vertical="center"/>
      <protection locked="0"/>
    </xf>
    <xf numFmtId="164" fontId="3" fillId="10" borderId="9" xfId="1" applyFont="1" applyFill="1" applyBorder="1" applyAlignment="1" applyProtection="1">
      <alignment horizontal="center" vertical="center"/>
      <protection locked="0"/>
    </xf>
    <xf numFmtId="164" fontId="3" fillId="10" borderId="50" xfId="1" applyFont="1" applyFill="1" applyBorder="1" applyAlignment="1" applyProtection="1">
      <alignment horizontal="center" vertical="center"/>
      <protection locked="0"/>
    </xf>
    <xf numFmtId="0" fontId="4" fillId="15" borderId="4" xfId="0" applyFont="1" applyFill="1" applyBorder="1" applyAlignment="1" applyProtection="1">
      <alignment horizontal="center"/>
    </xf>
    <xf numFmtId="0" fontId="4" fillId="15" borderId="11" xfId="0" applyFont="1" applyFill="1" applyBorder="1" applyAlignment="1" applyProtection="1">
      <alignment horizontal="center"/>
    </xf>
    <xf numFmtId="0" fontId="4" fillId="15" borderId="12" xfId="0" applyFont="1" applyFill="1" applyBorder="1" applyAlignment="1" applyProtection="1">
      <alignment horizontal="center"/>
    </xf>
    <xf numFmtId="0" fontId="4" fillId="15" borderId="14" xfId="0" applyFont="1" applyFill="1" applyBorder="1" applyAlignment="1" applyProtection="1">
      <alignment horizontal="center"/>
    </xf>
    <xf numFmtId="3" fontId="2" fillId="5" borderId="13" xfId="1" applyNumberFormat="1" applyFont="1" applyFill="1" applyBorder="1" applyAlignment="1" applyProtection="1">
      <alignment horizontal="center"/>
    </xf>
    <xf numFmtId="3" fontId="2" fillId="5" borderId="14" xfId="1" applyNumberFormat="1" applyFont="1" applyFill="1" applyBorder="1" applyAlignment="1" applyProtection="1">
      <alignment horizontal="center"/>
    </xf>
    <xf numFmtId="3" fontId="2" fillId="6" borderId="5" xfId="0" applyNumberFormat="1" applyFont="1" applyFill="1" applyBorder="1" applyAlignment="1" applyProtection="1">
      <alignment horizontal="center" vertical="center"/>
    </xf>
    <xf numFmtId="3" fontId="2" fillId="6" borderId="11" xfId="0" applyNumberFormat="1" applyFont="1" applyFill="1" applyBorder="1" applyAlignment="1" applyProtection="1">
      <alignment horizontal="center" vertical="center"/>
    </xf>
    <xf numFmtId="3" fontId="2" fillId="6" borderId="4" xfId="0" applyNumberFormat="1" applyFont="1" applyFill="1" applyBorder="1" applyAlignment="1" applyProtection="1">
      <alignment horizontal="center" vertical="center"/>
    </xf>
    <xf numFmtId="0" fontId="0" fillId="0" borderId="9" xfId="0" applyBorder="1"/>
    <xf numFmtId="0" fontId="0" fillId="0" borderId="16" xfId="0" applyBorder="1"/>
    <xf numFmtId="3" fontId="2" fillId="2" borderId="1" xfId="0" applyNumberFormat="1" applyFont="1" applyFill="1" applyBorder="1" applyAlignment="1" applyProtection="1">
      <alignment horizontal="center" vertical="center" wrapText="1"/>
    </xf>
    <xf numFmtId="3" fontId="2" fillId="2" borderId="9" xfId="0" applyNumberFormat="1" applyFont="1" applyFill="1" applyBorder="1" applyAlignment="1" applyProtection="1">
      <alignment horizontal="center" vertical="center" wrapText="1"/>
    </xf>
    <xf numFmtId="3" fontId="2" fillId="2" borderId="16" xfId="0" applyNumberFormat="1" applyFont="1" applyFill="1" applyBorder="1" applyAlignment="1" applyProtection="1">
      <alignment horizontal="center" vertical="center" wrapText="1"/>
    </xf>
    <xf numFmtId="3" fontId="2" fillId="2" borderId="4" xfId="1" applyNumberFormat="1" applyFont="1" applyFill="1" applyBorder="1" applyAlignment="1" applyProtection="1">
      <alignment horizontal="center"/>
    </xf>
    <xf numFmtId="3" fontId="2" fillId="2" borderId="5" xfId="1" applyNumberFormat="1" applyFont="1" applyFill="1" applyBorder="1" applyAlignment="1" applyProtection="1">
      <alignment horizontal="center"/>
    </xf>
    <xf numFmtId="3" fontId="2" fillId="2" borderId="11" xfId="1" applyNumberFormat="1" applyFont="1" applyFill="1" applyBorder="1" applyAlignment="1" applyProtection="1">
      <alignment horizontal="center"/>
    </xf>
    <xf numFmtId="3" fontId="2" fillId="2" borderId="4" xfId="1" applyNumberFormat="1" applyFont="1" applyFill="1" applyBorder="1" applyAlignment="1" applyProtection="1">
      <alignment horizontal="center" vertical="center"/>
    </xf>
    <xf numFmtId="3" fontId="2" fillId="2" borderId="5" xfId="1" applyNumberFormat="1" applyFont="1" applyFill="1" applyBorder="1" applyAlignment="1" applyProtection="1">
      <alignment horizontal="center" vertical="center"/>
    </xf>
    <xf numFmtId="3" fontId="2" fillId="3" borderId="4" xfId="1" applyNumberFormat="1" applyFont="1" applyFill="1" applyBorder="1" applyAlignment="1" applyProtection="1">
      <alignment horizontal="center"/>
    </xf>
    <xf numFmtId="3" fontId="2" fillId="3" borderId="5" xfId="1" applyNumberFormat="1" applyFont="1" applyFill="1" applyBorder="1" applyAlignment="1" applyProtection="1">
      <alignment horizontal="center"/>
    </xf>
    <xf numFmtId="3" fontId="2" fillId="3" borderId="11" xfId="1" applyNumberFormat="1" applyFont="1" applyFill="1" applyBorder="1" applyAlignment="1" applyProtection="1">
      <alignment horizontal="center"/>
    </xf>
    <xf numFmtId="3" fontId="3" fillId="3" borderId="1" xfId="1" applyNumberFormat="1" applyFont="1" applyFill="1" applyBorder="1" applyAlignment="1" applyProtection="1">
      <alignment horizontal="center" vertical="center" wrapText="1"/>
    </xf>
    <xf numFmtId="3" fontId="3" fillId="3" borderId="16" xfId="1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</xf>
    <xf numFmtId="0" fontId="2" fillId="2" borderId="16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/>
    </xf>
    <xf numFmtId="0" fontId="2" fillId="2" borderId="1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0" fontId="2" fillId="2" borderId="15" xfId="0" applyFont="1" applyFill="1" applyBorder="1" applyAlignment="1" applyProtection="1">
      <alignment horizontal="center" vertical="center"/>
    </xf>
    <xf numFmtId="3" fontId="2" fillId="2" borderId="7" xfId="0" applyNumberFormat="1" applyFont="1" applyFill="1" applyBorder="1" applyAlignment="1" applyProtection="1">
      <alignment horizontal="center" vertical="center"/>
    </xf>
    <xf numFmtId="3" fontId="2" fillId="2" borderId="0" xfId="0" applyNumberFormat="1" applyFont="1" applyFill="1" applyBorder="1" applyAlignment="1" applyProtection="1">
      <alignment horizontal="center" vertical="center"/>
    </xf>
    <xf numFmtId="3" fontId="2" fillId="2" borderId="8" xfId="0" applyNumberFormat="1" applyFont="1" applyFill="1" applyBorder="1" applyAlignment="1" applyProtection="1">
      <alignment horizontal="center" vertical="center"/>
    </xf>
    <xf numFmtId="3" fontId="2" fillId="2" borderId="12" xfId="0" applyNumberFormat="1" applyFont="1" applyFill="1" applyBorder="1" applyAlignment="1" applyProtection="1">
      <alignment horizontal="center" vertical="center"/>
    </xf>
    <xf numFmtId="3" fontId="2" fillId="2" borderId="13" xfId="0" applyNumberFormat="1" applyFont="1" applyFill="1" applyBorder="1" applyAlignment="1" applyProtection="1">
      <alignment horizontal="center" vertical="center"/>
    </xf>
    <xf numFmtId="3" fontId="2" fillId="2" borderId="14" xfId="0" applyNumberFormat="1" applyFont="1" applyFill="1" applyBorder="1" applyAlignment="1" applyProtection="1">
      <alignment horizontal="center" vertical="center"/>
    </xf>
    <xf numFmtId="164" fontId="2" fillId="2" borderId="2" xfId="1" applyFont="1" applyFill="1" applyBorder="1" applyAlignment="1" applyProtection="1">
      <alignment horizontal="center" vertical="center"/>
    </xf>
    <xf numFmtId="164" fontId="2" fillId="2" borderId="7" xfId="1" applyFont="1" applyFill="1" applyBorder="1" applyAlignment="1" applyProtection="1">
      <alignment horizontal="center" vertical="center"/>
    </xf>
    <xf numFmtId="164" fontId="2" fillId="2" borderId="12" xfId="1" applyFont="1" applyFill="1" applyBorder="1" applyAlignment="1" applyProtection="1">
      <alignment horizontal="center" vertical="center"/>
    </xf>
    <xf numFmtId="3" fontId="2" fillId="4" borderId="4" xfId="1" applyNumberFormat="1" applyFont="1" applyFill="1" applyBorder="1" applyAlignment="1" applyProtection="1">
      <alignment horizontal="center"/>
    </xf>
    <xf numFmtId="3" fontId="2" fillId="4" borderId="5" xfId="1" applyNumberFormat="1" applyFont="1" applyFill="1" applyBorder="1" applyAlignment="1" applyProtection="1">
      <alignment horizontal="center"/>
    </xf>
    <xf numFmtId="3" fontId="2" fillId="4" borderId="11" xfId="1" applyNumberFormat="1" applyFont="1" applyFill="1" applyBorder="1" applyAlignment="1" applyProtection="1">
      <alignment horizontal="center"/>
    </xf>
    <xf numFmtId="3" fontId="4" fillId="4" borderId="1" xfId="1" applyNumberFormat="1" applyFont="1" applyFill="1" applyBorder="1" applyAlignment="1" applyProtection="1">
      <alignment horizontal="center" vertical="center" wrapText="1"/>
    </xf>
    <xf numFmtId="3" fontId="4" fillId="4" borderId="16" xfId="1" applyNumberFormat="1" applyFont="1" applyFill="1" applyBorder="1" applyAlignment="1" applyProtection="1">
      <alignment horizontal="center" vertical="center" wrapText="1"/>
    </xf>
  </cellXfs>
  <cellStyles count="4">
    <cellStyle name="Milliers" xfId="1" builtinId="3"/>
    <cellStyle name="Normal" xfId="0" builtinId="0"/>
    <cellStyle name="Normal 2" xfId="3"/>
    <cellStyle name="Pourcentage" xfId="2" builtinId="5"/>
  </cellStyles>
  <dxfs count="6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OMMUN\TRANSPORT\Pr&#233;vis%20volumes\Gestion%20PF%2004%20&amp;%2008%20activit&#233;%20colis\PRO%20&amp;%20PRN%20-%20Volume%20P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9"/>
      <sheetName val="2020"/>
      <sheetName val="trame"/>
    </sheetNames>
    <sheetDataSet>
      <sheetData sheetId="0">
        <row r="5">
          <cell r="AS5">
            <v>0</v>
          </cell>
          <cell r="AU5" t="str">
            <v>6B</v>
          </cell>
        </row>
        <row r="6">
          <cell r="AF6">
            <v>0</v>
          </cell>
          <cell r="AS6">
            <v>0</v>
          </cell>
        </row>
        <row r="7">
          <cell r="AF7">
            <v>78548</v>
          </cell>
          <cell r="AS7">
            <v>0</v>
          </cell>
        </row>
        <row r="8">
          <cell r="AF8">
            <v>44189</v>
          </cell>
          <cell r="AS8">
            <v>0</v>
          </cell>
        </row>
        <row r="9">
          <cell r="AF9">
            <v>63793</v>
          </cell>
          <cell r="AS9">
            <v>0</v>
          </cell>
        </row>
        <row r="10">
          <cell r="AF10">
            <v>16855</v>
          </cell>
          <cell r="AS10">
            <v>0</v>
          </cell>
        </row>
        <row r="12">
          <cell r="AF12">
            <v>61454</v>
          </cell>
          <cell r="AS12">
            <v>0</v>
          </cell>
          <cell r="AU12" t="str">
            <v>6A</v>
          </cell>
        </row>
        <row r="13">
          <cell r="AF13">
            <v>49050</v>
          </cell>
          <cell r="AS13">
            <v>0</v>
          </cell>
        </row>
        <row r="14">
          <cell r="AF14">
            <v>57865</v>
          </cell>
          <cell r="AS14">
            <v>0</v>
          </cell>
        </row>
        <row r="15">
          <cell r="AF15">
            <v>44439</v>
          </cell>
          <cell r="AS15">
            <v>0</v>
          </cell>
        </row>
        <row r="16">
          <cell r="AF16">
            <v>69281</v>
          </cell>
          <cell r="AS16">
            <v>0</v>
          </cell>
        </row>
        <row r="17">
          <cell r="AF17">
            <v>15894</v>
          </cell>
          <cell r="AS17">
            <v>0</v>
          </cell>
        </row>
        <row r="19">
          <cell r="AF19">
            <v>82940</v>
          </cell>
          <cell r="AS19">
            <v>0</v>
          </cell>
          <cell r="AU19" t="str">
            <v>6H</v>
          </cell>
        </row>
        <row r="20">
          <cell r="AF20">
            <v>40081</v>
          </cell>
          <cell r="AS20">
            <v>0</v>
          </cell>
        </row>
        <row r="21">
          <cell r="AF21">
            <v>43544</v>
          </cell>
          <cell r="AS21">
            <v>0</v>
          </cell>
        </row>
        <row r="22">
          <cell r="AF22">
            <v>39882</v>
          </cell>
          <cell r="AS22">
            <v>0</v>
          </cell>
        </row>
        <row r="23">
          <cell r="AF23">
            <v>56243</v>
          </cell>
          <cell r="AS23">
            <v>0</v>
          </cell>
        </row>
        <row r="24">
          <cell r="AF24">
            <v>16361</v>
          </cell>
          <cell r="AS24">
            <v>0</v>
          </cell>
        </row>
        <row r="26">
          <cell r="AF26">
            <v>77581</v>
          </cell>
          <cell r="AS26">
            <v>0</v>
          </cell>
          <cell r="AU26" t="str">
            <v>6J</v>
          </cell>
        </row>
        <row r="27">
          <cell r="AF27">
            <v>59693</v>
          </cell>
          <cell r="AS27">
            <v>0</v>
          </cell>
        </row>
        <row r="28">
          <cell r="AF28">
            <v>50247</v>
          </cell>
          <cell r="AS28">
            <v>0</v>
          </cell>
        </row>
        <row r="29">
          <cell r="AF29">
            <v>44924</v>
          </cell>
          <cell r="AS29">
            <v>0</v>
          </cell>
        </row>
        <row r="30">
          <cell r="AF30">
            <v>59513</v>
          </cell>
          <cell r="AS30">
            <v>0</v>
          </cell>
        </row>
        <row r="31">
          <cell r="AF31">
            <v>18436</v>
          </cell>
          <cell r="AS31">
            <v>0</v>
          </cell>
        </row>
        <row r="33">
          <cell r="AF33">
            <v>89235</v>
          </cell>
          <cell r="AS33">
            <v>0</v>
          </cell>
          <cell r="AU33" t="str">
            <v>6K</v>
          </cell>
        </row>
        <row r="34">
          <cell r="AF34">
            <v>57589</v>
          </cell>
          <cell r="AS34">
            <v>0</v>
          </cell>
        </row>
        <row r="35">
          <cell r="AF35">
            <v>56571</v>
          </cell>
          <cell r="AS35">
            <v>0</v>
          </cell>
        </row>
        <row r="36">
          <cell r="AF36">
            <v>50100</v>
          </cell>
          <cell r="AS36">
            <v>0</v>
          </cell>
        </row>
        <row r="38">
          <cell r="AF38">
            <v>53861</v>
          </cell>
          <cell r="AM38">
            <v>222</v>
          </cell>
          <cell r="AS38">
            <v>222</v>
          </cell>
          <cell r="AU38" t="str">
            <v>6K</v>
          </cell>
        </row>
        <row r="39">
          <cell r="AF39">
            <v>19367</v>
          </cell>
          <cell r="AS39">
            <v>0</v>
          </cell>
        </row>
        <row r="41">
          <cell r="AF41">
            <v>71817</v>
          </cell>
          <cell r="AM41">
            <v>292</v>
          </cell>
          <cell r="AS41">
            <v>292</v>
          </cell>
          <cell r="AU41" t="str">
            <v>6L</v>
          </cell>
        </row>
        <row r="42">
          <cell r="AF42">
            <v>50734</v>
          </cell>
          <cell r="AM42">
            <v>203</v>
          </cell>
          <cell r="AS42">
            <v>203</v>
          </cell>
        </row>
        <row r="43">
          <cell r="AF43">
            <v>54904</v>
          </cell>
          <cell r="AM43">
            <v>119</v>
          </cell>
          <cell r="AS43">
            <v>119</v>
          </cell>
        </row>
        <row r="44">
          <cell r="AF44">
            <v>55092</v>
          </cell>
          <cell r="AM44">
            <v>275</v>
          </cell>
          <cell r="AS44">
            <v>275</v>
          </cell>
        </row>
        <row r="45">
          <cell r="AF45">
            <v>57820</v>
          </cell>
          <cell r="AM45">
            <v>194</v>
          </cell>
          <cell r="AS45">
            <v>194</v>
          </cell>
        </row>
        <row r="46">
          <cell r="AF46">
            <v>0</v>
          </cell>
          <cell r="AS46">
            <v>0</v>
          </cell>
        </row>
        <row r="48">
          <cell r="AF48">
            <v>78071</v>
          </cell>
          <cell r="AM48">
            <v>246</v>
          </cell>
          <cell r="AS48">
            <v>246</v>
          </cell>
          <cell r="AU48" t="str">
            <v>6M</v>
          </cell>
        </row>
        <row r="49">
          <cell r="AF49">
            <v>50931</v>
          </cell>
          <cell r="AM49">
            <v>137</v>
          </cell>
          <cell r="AS49">
            <v>137</v>
          </cell>
        </row>
        <row r="50">
          <cell r="AF50">
            <v>47456</v>
          </cell>
          <cell r="AM50">
            <v>169</v>
          </cell>
          <cell r="AS50">
            <v>169</v>
          </cell>
        </row>
        <row r="51">
          <cell r="AF51">
            <v>49918</v>
          </cell>
          <cell r="AM51">
            <v>354</v>
          </cell>
          <cell r="AS51">
            <v>354</v>
          </cell>
        </row>
        <row r="52">
          <cell r="AF52">
            <v>51380</v>
          </cell>
          <cell r="AM52">
            <v>207</v>
          </cell>
          <cell r="AS52">
            <v>207</v>
          </cell>
        </row>
        <row r="53">
          <cell r="AF53">
            <v>15053</v>
          </cell>
          <cell r="AM53">
            <v>50</v>
          </cell>
          <cell r="AS53">
            <v>50</v>
          </cell>
        </row>
        <row r="55">
          <cell r="AF55">
            <v>57383</v>
          </cell>
          <cell r="AM55">
            <v>145</v>
          </cell>
          <cell r="AS55">
            <v>145</v>
          </cell>
          <cell r="AU55" t="str">
            <v>6N</v>
          </cell>
        </row>
        <row r="56">
          <cell r="AF56">
            <v>44806</v>
          </cell>
          <cell r="AM56">
            <v>139</v>
          </cell>
          <cell r="AS56">
            <v>139</v>
          </cell>
        </row>
        <row r="57">
          <cell r="AF57">
            <v>54079</v>
          </cell>
          <cell r="AM57">
            <v>249</v>
          </cell>
          <cell r="AS57">
            <v>249</v>
          </cell>
        </row>
        <row r="58">
          <cell r="AF58">
            <v>45240</v>
          </cell>
          <cell r="AM58">
            <v>295</v>
          </cell>
          <cell r="AS58">
            <v>295</v>
          </cell>
        </row>
        <row r="59">
          <cell r="AF59">
            <v>54189</v>
          </cell>
          <cell r="AM59">
            <v>222</v>
          </cell>
          <cell r="AS59">
            <v>222</v>
          </cell>
        </row>
        <row r="60">
          <cell r="AF60">
            <v>15962</v>
          </cell>
          <cell r="AM60">
            <v>62</v>
          </cell>
          <cell r="AS60">
            <v>62</v>
          </cell>
        </row>
        <row r="62">
          <cell r="AF62">
            <v>77185</v>
          </cell>
          <cell r="AM62">
            <v>173</v>
          </cell>
          <cell r="AS62">
            <v>173</v>
          </cell>
          <cell r="AU62" t="str">
            <v>6D</v>
          </cell>
        </row>
        <row r="63">
          <cell r="AF63">
            <v>43642</v>
          </cell>
          <cell r="AM63">
            <v>161</v>
          </cell>
          <cell r="AS63">
            <v>161</v>
          </cell>
        </row>
        <row r="64">
          <cell r="AF64">
            <v>49106</v>
          </cell>
          <cell r="AM64">
            <v>205</v>
          </cell>
          <cell r="AS64">
            <v>205</v>
          </cell>
        </row>
        <row r="65">
          <cell r="AF65">
            <v>67908</v>
          </cell>
          <cell r="AM65">
            <v>39</v>
          </cell>
          <cell r="AS65">
            <v>39</v>
          </cell>
        </row>
        <row r="67">
          <cell r="AF67">
            <v>57866</v>
          </cell>
          <cell r="AM67">
            <v>277</v>
          </cell>
          <cell r="AS67">
            <v>277</v>
          </cell>
          <cell r="AU67" t="str">
            <v>6D</v>
          </cell>
        </row>
        <row r="68">
          <cell r="AF68">
            <v>12846</v>
          </cell>
          <cell r="AM68">
            <v>46</v>
          </cell>
          <cell r="AS68">
            <v>46</v>
          </cell>
        </row>
        <row r="70">
          <cell r="AF70">
            <v>87359</v>
          </cell>
          <cell r="AM70">
            <v>227</v>
          </cell>
          <cell r="AS70">
            <v>227</v>
          </cell>
          <cell r="AU70" t="str">
            <v>6P</v>
          </cell>
        </row>
        <row r="71">
          <cell r="AF71">
            <v>54790</v>
          </cell>
          <cell r="AM71">
            <v>173</v>
          </cell>
          <cell r="AS71">
            <v>173</v>
          </cell>
        </row>
        <row r="72">
          <cell r="AF72">
            <v>52163</v>
          </cell>
          <cell r="AM72">
            <v>236</v>
          </cell>
          <cell r="AS72">
            <v>236</v>
          </cell>
        </row>
        <row r="73">
          <cell r="AF73">
            <v>61865</v>
          </cell>
          <cell r="AM73">
            <v>345</v>
          </cell>
          <cell r="AS73">
            <v>345</v>
          </cell>
        </row>
        <row r="74">
          <cell r="AF74">
            <v>55710</v>
          </cell>
          <cell r="AM74">
            <v>299</v>
          </cell>
          <cell r="AS74">
            <v>299</v>
          </cell>
        </row>
        <row r="75">
          <cell r="AF75">
            <v>13136</v>
          </cell>
          <cell r="AS75">
            <v>0</v>
          </cell>
        </row>
        <row r="77">
          <cell r="AF77">
            <v>81772</v>
          </cell>
          <cell r="AM77">
            <v>368</v>
          </cell>
          <cell r="AS77">
            <v>368</v>
          </cell>
          <cell r="AU77" t="str">
            <v>6X</v>
          </cell>
        </row>
        <row r="78">
          <cell r="AF78">
            <v>53325</v>
          </cell>
          <cell r="AM78">
            <v>380</v>
          </cell>
          <cell r="AS78">
            <v>380</v>
          </cell>
        </row>
        <row r="79">
          <cell r="AF79">
            <v>57983</v>
          </cell>
          <cell r="AM79">
            <v>516</v>
          </cell>
          <cell r="AS79">
            <v>516</v>
          </cell>
        </row>
        <row r="80">
          <cell r="AF80">
            <v>50992</v>
          </cell>
          <cell r="AM80">
            <v>789</v>
          </cell>
          <cell r="AS80">
            <v>789</v>
          </cell>
        </row>
        <row r="81">
          <cell r="AF81">
            <v>50288</v>
          </cell>
          <cell r="AM81">
            <v>154</v>
          </cell>
          <cell r="AS81">
            <v>154</v>
          </cell>
        </row>
        <row r="82">
          <cell r="AF82">
            <v>0</v>
          </cell>
          <cell r="AM82">
            <v>25</v>
          </cell>
          <cell r="AS82">
            <v>25</v>
          </cell>
        </row>
        <row r="84">
          <cell r="AF84">
            <v>61299</v>
          </cell>
          <cell r="AM84">
            <v>250</v>
          </cell>
          <cell r="AS84">
            <v>250</v>
          </cell>
          <cell r="AU84" t="str">
            <v>6F</v>
          </cell>
        </row>
        <row r="85">
          <cell r="AF85">
            <v>45631</v>
          </cell>
          <cell r="AM85">
            <v>292</v>
          </cell>
          <cell r="AS85">
            <v>292</v>
          </cell>
        </row>
        <row r="86">
          <cell r="AF86">
            <v>54204</v>
          </cell>
          <cell r="AM86">
            <v>349</v>
          </cell>
          <cell r="AS86">
            <v>349</v>
          </cell>
        </row>
        <row r="87">
          <cell r="AF87">
            <v>49356</v>
          </cell>
          <cell r="AM87">
            <v>234</v>
          </cell>
          <cell r="AS87">
            <v>234</v>
          </cell>
        </row>
        <row r="88">
          <cell r="AF88">
            <v>57482</v>
          </cell>
          <cell r="AM88">
            <v>564</v>
          </cell>
          <cell r="AS88">
            <v>564</v>
          </cell>
        </row>
        <row r="89">
          <cell r="AF89">
            <v>12847</v>
          </cell>
          <cell r="AS89">
            <v>0</v>
          </cell>
        </row>
        <row r="91">
          <cell r="AF91">
            <v>77755</v>
          </cell>
          <cell r="AM91">
            <v>300</v>
          </cell>
          <cell r="AS91">
            <v>300</v>
          </cell>
          <cell r="AU91" t="str">
            <v>6Z</v>
          </cell>
        </row>
        <row r="92">
          <cell r="AF92">
            <v>42714</v>
          </cell>
          <cell r="AM92">
            <v>299</v>
          </cell>
          <cell r="AS92">
            <v>299</v>
          </cell>
        </row>
        <row r="93">
          <cell r="AF93">
            <v>49966</v>
          </cell>
          <cell r="AM93">
            <v>268</v>
          </cell>
          <cell r="AS93">
            <v>268</v>
          </cell>
        </row>
        <row r="94">
          <cell r="AF94">
            <v>68660</v>
          </cell>
          <cell r="AM94">
            <v>385</v>
          </cell>
          <cell r="AS94">
            <v>385</v>
          </cell>
        </row>
        <row r="95">
          <cell r="AF95">
            <v>51865</v>
          </cell>
          <cell r="AM95">
            <v>192</v>
          </cell>
          <cell r="AS95">
            <v>192</v>
          </cell>
        </row>
        <row r="96">
          <cell r="AF96">
            <v>12546</v>
          </cell>
          <cell r="AM96">
            <v>32</v>
          </cell>
          <cell r="AS96">
            <v>32</v>
          </cell>
        </row>
        <row r="99">
          <cell r="AF99">
            <v>71624</v>
          </cell>
          <cell r="AM99">
            <v>218</v>
          </cell>
          <cell r="AP99">
            <v>1981</v>
          </cell>
          <cell r="AS99">
            <v>2199</v>
          </cell>
          <cell r="AU99" t="str">
            <v>6Y</v>
          </cell>
          <cell r="AV99">
            <v>45</v>
          </cell>
        </row>
        <row r="100">
          <cell r="AF100">
            <v>49337</v>
          </cell>
          <cell r="AM100">
            <v>253</v>
          </cell>
          <cell r="AP100">
            <v>1911</v>
          </cell>
          <cell r="AS100">
            <v>2164</v>
          </cell>
          <cell r="AV100">
            <v>42</v>
          </cell>
        </row>
        <row r="101">
          <cell r="AF101">
            <v>36605</v>
          </cell>
          <cell r="AM101">
            <v>236</v>
          </cell>
          <cell r="AP101">
            <v>1828</v>
          </cell>
          <cell r="AS101">
            <v>2064</v>
          </cell>
          <cell r="AV101">
            <v>43</v>
          </cell>
        </row>
        <row r="102">
          <cell r="AF102">
            <v>73987</v>
          </cell>
          <cell r="AM102">
            <v>514</v>
          </cell>
          <cell r="AP102">
            <v>2129</v>
          </cell>
          <cell r="AS102">
            <v>2643</v>
          </cell>
          <cell r="AV102">
            <v>53</v>
          </cell>
        </row>
        <row r="103">
          <cell r="AF103">
            <v>53063</v>
          </cell>
          <cell r="AM103">
            <v>409</v>
          </cell>
          <cell r="AP103">
            <v>2005</v>
          </cell>
          <cell r="AS103">
            <v>2414</v>
          </cell>
          <cell r="AV103">
            <v>45</v>
          </cell>
        </row>
        <row r="104">
          <cell r="AF104">
            <v>13604</v>
          </cell>
          <cell r="AM104">
            <v>47</v>
          </cell>
          <cell r="AP104">
            <v>0</v>
          </cell>
          <cell r="AS104">
            <v>47</v>
          </cell>
          <cell r="AV104">
            <v>8</v>
          </cell>
        </row>
        <row r="106">
          <cell r="AF106">
            <v>73348</v>
          </cell>
          <cell r="AM106">
            <v>246</v>
          </cell>
          <cell r="AP106">
            <v>2262</v>
          </cell>
          <cell r="AS106">
            <v>2508</v>
          </cell>
          <cell r="AU106" t="str">
            <v>3A</v>
          </cell>
          <cell r="AV106">
            <v>48</v>
          </cell>
        </row>
        <row r="107">
          <cell r="AF107">
            <v>56590</v>
          </cell>
          <cell r="AM107">
            <v>364</v>
          </cell>
          <cell r="AP107">
            <v>1984</v>
          </cell>
          <cell r="AS107">
            <v>2348</v>
          </cell>
          <cell r="AV107">
            <v>40</v>
          </cell>
        </row>
        <row r="108">
          <cell r="AF108">
            <v>55057</v>
          </cell>
          <cell r="AM108">
            <v>364</v>
          </cell>
          <cell r="AP108">
            <v>2154</v>
          </cell>
          <cell r="AS108">
            <v>2518</v>
          </cell>
          <cell r="AV108">
            <v>45</v>
          </cell>
        </row>
        <row r="109">
          <cell r="AF109">
            <v>54419</v>
          </cell>
          <cell r="AM109">
            <v>521</v>
          </cell>
          <cell r="AP109">
            <v>2153</v>
          </cell>
          <cell r="AS109">
            <v>2674</v>
          </cell>
          <cell r="AV109">
            <v>46</v>
          </cell>
        </row>
        <row r="110">
          <cell r="AF110">
            <v>56155</v>
          </cell>
          <cell r="AM110">
            <v>758</v>
          </cell>
          <cell r="AP110">
            <v>1912</v>
          </cell>
          <cell r="AS110">
            <v>2670</v>
          </cell>
          <cell r="AV110">
            <v>57</v>
          </cell>
        </row>
        <row r="111">
          <cell r="AF111">
            <v>15919</v>
          </cell>
          <cell r="AM111">
            <v>63</v>
          </cell>
          <cell r="AP111">
            <v>0</v>
          </cell>
          <cell r="AS111">
            <v>63</v>
          </cell>
          <cell r="AV111">
            <v>10</v>
          </cell>
        </row>
        <row r="113">
          <cell r="AF113">
            <v>70631</v>
          </cell>
        </row>
        <row r="114">
          <cell r="AF114">
            <v>56497</v>
          </cell>
        </row>
        <row r="115">
          <cell r="AF115">
            <v>63039</v>
          </cell>
        </row>
        <row r="116">
          <cell r="AF116">
            <v>63029</v>
          </cell>
        </row>
        <row r="117">
          <cell r="AF117">
            <v>90307</v>
          </cell>
        </row>
        <row r="118">
          <cell r="AF118">
            <v>27298</v>
          </cell>
        </row>
        <row r="121">
          <cell r="AF121">
            <v>77721</v>
          </cell>
        </row>
        <row r="122">
          <cell r="AF122">
            <v>51998</v>
          </cell>
        </row>
        <row r="123">
          <cell r="AF123">
            <v>50649</v>
          </cell>
        </row>
        <row r="124">
          <cell r="AF124">
            <v>59536</v>
          </cell>
        </row>
        <row r="125">
          <cell r="AF125">
            <v>12571</v>
          </cell>
        </row>
        <row r="127">
          <cell r="AF127">
            <v>80351</v>
          </cell>
        </row>
        <row r="128">
          <cell r="AF128">
            <v>62512</v>
          </cell>
        </row>
        <row r="131">
          <cell r="AF131">
            <v>81135</v>
          </cell>
        </row>
        <row r="132">
          <cell r="AF132">
            <v>62034</v>
          </cell>
        </row>
        <row r="133">
          <cell r="AF133">
            <v>0</v>
          </cell>
        </row>
        <row r="135">
          <cell r="AF135">
            <v>98851</v>
          </cell>
        </row>
        <row r="136">
          <cell r="AF136">
            <v>70077</v>
          </cell>
        </row>
        <row r="138">
          <cell r="AF138">
            <v>73728</v>
          </cell>
        </row>
        <row r="139">
          <cell r="AF139">
            <v>59092</v>
          </cell>
        </row>
        <row r="140">
          <cell r="AF140">
            <v>12607</v>
          </cell>
        </row>
        <row r="142">
          <cell r="AF142">
            <v>63698</v>
          </cell>
        </row>
        <row r="143">
          <cell r="AF143">
            <v>47327</v>
          </cell>
        </row>
        <row r="144">
          <cell r="AF144">
            <v>42167</v>
          </cell>
        </row>
        <row r="145">
          <cell r="AF145">
            <v>49894</v>
          </cell>
        </row>
        <row r="146">
          <cell r="AF146">
            <v>43592</v>
          </cell>
        </row>
        <row r="147">
          <cell r="AF147">
            <v>11059</v>
          </cell>
        </row>
        <row r="149">
          <cell r="AF149">
            <v>62906</v>
          </cell>
        </row>
        <row r="150">
          <cell r="AF150">
            <v>50339</v>
          </cell>
        </row>
        <row r="151">
          <cell r="AF151">
            <v>54074</v>
          </cell>
        </row>
        <row r="152">
          <cell r="AF152">
            <v>50521</v>
          </cell>
        </row>
        <row r="153">
          <cell r="AF153">
            <v>55886</v>
          </cell>
        </row>
        <row r="154">
          <cell r="AF154">
            <v>14381</v>
          </cell>
        </row>
        <row r="156">
          <cell r="AF156">
            <v>85700</v>
          </cell>
        </row>
        <row r="157">
          <cell r="AF157">
            <v>65334</v>
          </cell>
        </row>
        <row r="158">
          <cell r="AF158">
            <v>62767</v>
          </cell>
        </row>
        <row r="160">
          <cell r="AF160">
            <v>60344</v>
          </cell>
        </row>
        <row r="162">
          <cell r="AF162">
            <v>24345</v>
          </cell>
        </row>
        <row r="164">
          <cell r="AF164">
            <v>65204</v>
          </cell>
        </row>
        <row r="165">
          <cell r="AF165">
            <v>52398</v>
          </cell>
        </row>
        <row r="166">
          <cell r="AF166">
            <v>61274</v>
          </cell>
        </row>
        <row r="167">
          <cell r="AF167">
            <v>57917</v>
          </cell>
        </row>
        <row r="168">
          <cell r="AF168">
            <v>63253</v>
          </cell>
        </row>
        <row r="169">
          <cell r="AF169">
            <v>20406</v>
          </cell>
        </row>
        <row r="172">
          <cell r="AF172">
            <v>72742</v>
          </cell>
        </row>
        <row r="173">
          <cell r="AF173">
            <v>67646</v>
          </cell>
        </row>
        <row r="174">
          <cell r="AF174">
            <v>54629</v>
          </cell>
        </row>
        <row r="175">
          <cell r="AF175">
            <v>54348</v>
          </cell>
        </row>
        <row r="176">
          <cell r="AF176">
            <v>10214</v>
          </cell>
        </row>
        <row r="178">
          <cell r="AF178">
            <v>79079</v>
          </cell>
        </row>
        <row r="179">
          <cell r="AF179">
            <v>46739</v>
          </cell>
        </row>
        <row r="180">
          <cell r="AF180">
            <v>40695</v>
          </cell>
        </row>
        <row r="181">
          <cell r="AF181">
            <v>47241</v>
          </cell>
        </row>
        <row r="182">
          <cell r="AF182">
            <v>51717</v>
          </cell>
        </row>
        <row r="183">
          <cell r="AF183">
            <v>14935</v>
          </cell>
        </row>
        <row r="185">
          <cell r="AF185">
            <v>75940</v>
          </cell>
        </row>
        <row r="186">
          <cell r="AF186">
            <v>47967</v>
          </cell>
        </row>
        <row r="187">
          <cell r="AF187">
            <v>45612</v>
          </cell>
        </row>
        <row r="188">
          <cell r="AF188">
            <v>48533</v>
          </cell>
        </row>
        <row r="189">
          <cell r="AF189">
            <v>45565</v>
          </cell>
        </row>
        <row r="190">
          <cell r="AF190">
            <v>7966</v>
          </cell>
        </row>
        <row r="193">
          <cell r="AF193">
            <v>65920</v>
          </cell>
        </row>
        <row r="194">
          <cell r="AF194">
            <v>48462</v>
          </cell>
        </row>
        <row r="195">
          <cell r="AF195">
            <v>49417</v>
          </cell>
        </row>
        <row r="196">
          <cell r="AF196">
            <v>60382</v>
          </cell>
        </row>
        <row r="197">
          <cell r="AF197">
            <v>48260</v>
          </cell>
        </row>
        <row r="198">
          <cell r="AF198">
            <v>11551</v>
          </cell>
        </row>
        <row r="200">
          <cell r="AF200">
            <v>75092</v>
          </cell>
        </row>
        <row r="201">
          <cell r="AF201">
            <v>50936</v>
          </cell>
        </row>
        <row r="202">
          <cell r="AF202">
            <v>53084</v>
          </cell>
        </row>
        <row r="203">
          <cell r="AF203">
            <v>52225</v>
          </cell>
        </row>
        <row r="204">
          <cell r="AF204">
            <v>51227</v>
          </cell>
        </row>
        <row r="205">
          <cell r="AF205">
            <v>11580</v>
          </cell>
        </row>
        <row r="207">
          <cell r="AF207">
            <v>74675</v>
          </cell>
        </row>
        <row r="208">
          <cell r="AF208">
            <v>45870</v>
          </cell>
        </row>
        <row r="209">
          <cell r="AF209">
            <v>47218</v>
          </cell>
        </row>
        <row r="210">
          <cell r="AF210">
            <v>50284</v>
          </cell>
        </row>
        <row r="211">
          <cell r="AF211">
            <v>54932</v>
          </cell>
        </row>
        <row r="212">
          <cell r="AF212">
            <v>9816</v>
          </cell>
        </row>
        <row r="214">
          <cell r="AF214">
            <v>69968</v>
          </cell>
        </row>
        <row r="215">
          <cell r="AF215">
            <v>44664</v>
          </cell>
        </row>
        <row r="216">
          <cell r="AF216">
            <v>50583</v>
          </cell>
        </row>
        <row r="217">
          <cell r="AF217">
            <v>65003</v>
          </cell>
        </row>
        <row r="218">
          <cell r="AF218">
            <v>36457</v>
          </cell>
        </row>
        <row r="219">
          <cell r="AF219">
            <v>0</v>
          </cell>
        </row>
        <row r="221">
          <cell r="AF221">
            <v>56998</v>
          </cell>
        </row>
        <row r="222">
          <cell r="AF222">
            <v>51136</v>
          </cell>
        </row>
        <row r="223">
          <cell r="AF223">
            <v>53822</v>
          </cell>
        </row>
        <row r="225">
          <cell r="AF225">
            <v>68917</v>
          </cell>
        </row>
        <row r="226">
          <cell r="AF226">
            <v>53663</v>
          </cell>
        </row>
        <row r="227">
          <cell r="AF227">
            <v>0</v>
          </cell>
        </row>
        <row r="229">
          <cell r="AF229">
            <v>85381</v>
          </cell>
        </row>
        <row r="230">
          <cell r="AF230">
            <v>59957</v>
          </cell>
        </row>
        <row r="231">
          <cell r="AF231">
            <v>70110</v>
          </cell>
        </row>
        <row r="232">
          <cell r="AF232">
            <v>78602</v>
          </cell>
        </row>
        <row r="233">
          <cell r="AF233">
            <v>43851</v>
          </cell>
        </row>
        <row r="234">
          <cell r="AF234">
            <v>0</v>
          </cell>
        </row>
        <row r="236">
          <cell r="AF236">
            <v>70543</v>
          </cell>
        </row>
        <row r="237">
          <cell r="AF237">
            <v>61868</v>
          </cell>
        </row>
        <row r="238">
          <cell r="AF238">
            <v>72427</v>
          </cell>
        </row>
        <row r="240">
          <cell r="AF240">
            <v>50749</v>
          </cell>
        </row>
        <row r="241">
          <cell r="AF241">
            <v>0</v>
          </cell>
        </row>
        <row r="243">
          <cell r="AF243">
            <v>75752</v>
          </cell>
        </row>
        <row r="244">
          <cell r="AF244">
            <v>47901</v>
          </cell>
        </row>
        <row r="245">
          <cell r="AF245">
            <v>57604</v>
          </cell>
        </row>
        <row r="246">
          <cell r="AF246">
            <v>59378</v>
          </cell>
        </row>
        <row r="247">
          <cell r="AF247">
            <v>37615</v>
          </cell>
        </row>
        <row r="248">
          <cell r="AF248">
            <v>0</v>
          </cell>
        </row>
        <row r="250">
          <cell r="AF250">
            <v>64572</v>
          </cell>
        </row>
        <row r="251">
          <cell r="AF251">
            <v>54083</v>
          </cell>
        </row>
        <row r="252">
          <cell r="AF252">
            <v>51935</v>
          </cell>
        </row>
        <row r="253">
          <cell r="AF253">
            <v>52832</v>
          </cell>
        </row>
        <row r="254">
          <cell r="AF254">
            <v>50249</v>
          </cell>
        </row>
        <row r="255">
          <cell r="AF255">
            <v>11714</v>
          </cell>
        </row>
        <row r="258">
          <cell r="AF258">
            <v>85468</v>
          </cell>
        </row>
        <row r="259">
          <cell r="AF259">
            <v>59240</v>
          </cell>
        </row>
        <row r="260">
          <cell r="AF260">
            <v>62912</v>
          </cell>
        </row>
        <row r="261">
          <cell r="AF261">
            <v>51397</v>
          </cell>
        </row>
        <row r="262">
          <cell r="AF262">
            <v>48879</v>
          </cell>
        </row>
        <row r="263">
          <cell r="AF263">
            <v>10108</v>
          </cell>
        </row>
        <row r="265">
          <cell r="AF265">
            <v>63766</v>
          </cell>
        </row>
        <row r="266">
          <cell r="AF266">
            <v>39310</v>
          </cell>
        </row>
        <row r="267">
          <cell r="AF267">
            <v>60510</v>
          </cell>
        </row>
        <row r="268">
          <cell r="AF268">
            <v>43190</v>
          </cell>
        </row>
        <row r="269">
          <cell r="AF269">
            <v>44966</v>
          </cell>
        </row>
        <row r="270">
          <cell r="AF270">
            <v>13237</v>
          </cell>
        </row>
        <row r="272">
          <cell r="AF272">
            <v>82873</v>
          </cell>
        </row>
        <row r="273">
          <cell r="AF273">
            <v>52568</v>
          </cell>
        </row>
        <row r="274">
          <cell r="AF274">
            <v>44443</v>
          </cell>
        </row>
        <row r="275">
          <cell r="AF275">
            <v>42736</v>
          </cell>
        </row>
        <row r="276">
          <cell r="AF276">
            <v>52266</v>
          </cell>
        </row>
        <row r="277">
          <cell r="AF277">
            <v>9434</v>
          </cell>
        </row>
        <row r="279">
          <cell r="AF279">
            <v>60175</v>
          </cell>
        </row>
        <row r="280">
          <cell r="AF280">
            <v>33474</v>
          </cell>
        </row>
        <row r="281">
          <cell r="AF281">
            <v>59967</v>
          </cell>
        </row>
        <row r="282">
          <cell r="AF282">
            <v>54797</v>
          </cell>
        </row>
        <row r="283">
          <cell r="AF283">
            <v>47084</v>
          </cell>
        </row>
        <row r="284">
          <cell r="AF284">
            <v>11207</v>
          </cell>
        </row>
        <row r="286">
          <cell r="AF286">
            <v>82282</v>
          </cell>
          <cell r="AM286">
            <v>328</v>
          </cell>
        </row>
        <row r="288">
          <cell r="AF288">
            <v>51295</v>
          </cell>
          <cell r="AM288">
            <v>197</v>
          </cell>
        </row>
        <row r="289">
          <cell r="AF289">
            <v>57429</v>
          </cell>
          <cell r="AM289">
            <v>230</v>
          </cell>
        </row>
        <row r="290">
          <cell r="AF290">
            <v>56288</v>
          </cell>
          <cell r="AM290">
            <v>361</v>
          </cell>
        </row>
        <row r="291">
          <cell r="AF291">
            <v>59250</v>
          </cell>
          <cell r="AM291">
            <v>267</v>
          </cell>
        </row>
        <row r="292">
          <cell r="AF292">
            <v>11085</v>
          </cell>
          <cell r="AM292">
            <v>27</v>
          </cell>
        </row>
        <row r="294">
          <cell r="AF294">
            <v>83632</v>
          </cell>
          <cell r="AM294">
            <v>497</v>
          </cell>
        </row>
        <row r="295">
          <cell r="AF295">
            <v>48602</v>
          </cell>
          <cell r="AM295">
            <v>359</v>
          </cell>
        </row>
        <row r="296">
          <cell r="AF296">
            <v>53907</v>
          </cell>
          <cell r="AM296">
            <v>438</v>
          </cell>
        </row>
        <row r="297">
          <cell r="AF297">
            <v>52335</v>
          </cell>
          <cell r="AM297">
            <v>668</v>
          </cell>
        </row>
        <row r="298">
          <cell r="AF298">
            <v>55838</v>
          </cell>
          <cell r="AM298">
            <v>576</v>
          </cell>
        </row>
        <row r="299">
          <cell r="AF299">
            <v>12761</v>
          </cell>
          <cell r="AM299">
            <v>44</v>
          </cell>
        </row>
        <row r="301">
          <cell r="AF301">
            <v>84030</v>
          </cell>
          <cell r="AM301">
            <v>720</v>
          </cell>
        </row>
        <row r="302">
          <cell r="AF302">
            <v>48519</v>
          </cell>
          <cell r="AM302">
            <v>637</v>
          </cell>
        </row>
        <row r="303">
          <cell r="AF303">
            <v>49261</v>
          </cell>
          <cell r="AM303">
            <v>908</v>
          </cell>
        </row>
        <row r="304">
          <cell r="AF304">
            <v>52241</v>
          </cell>
          <cell r="AM304">
            <v>890</v>
          </cell>
        </row>
        <row r="305">
          <cell r="AF305">
            <v>56371</v>
          </cell>
          <cell r="AM305">
            <v>879</v>
          </cell>
        </row>
        <row r="306">
          <cell r="AF306">
            <v>12570</v>
          </cell>
          <cell r="AM306">
            <v>55</v>
          </cell>
        </row>
        <row r="308">
          <cell r="AF308">
            <v>72377</v>
          </cell>
          <cell r="AM308">
            <v>1042</v>
          </cell>
        </row>
        <row r="309">
          <cell r="AF309">
            <v>43494</v>
          </cell>
          <cell r="AM309">
            <v>645</v>
          </cell>
        </row>
        <row r="310">
          <cell r="AF310">
            <v>59943</v>
          </cell>
          <cell r="AM310">
            <v>739</v>
          </cell>
        </row>
        <row r="311">
          <cell r="AF311">
            <v>51718</v>
          </cell>
          <cell r="AM311">
            <v>772</v>
          </cell>
        </row>
        <row r="312">
          <cell r="AF312">
            <v>50730</v>
          </cell>
          <cell r="AM312">
            <v>483</v>
          </cell>
        </row>
        <row r="313">
          <cell r="AF313">
            <v>10815</v>
          </cell>
          <cell r="AM313">
            <v>81</v>
          </cell>
        </row>
        <row r="315">
          <cell r="AF315">
            <v>80330</v>
          </cell>
          <cell r="AM315">
            <v>571</v>
          </cell>
        </row>
        <row r="316">
          <cell r="AF316">
            <v>47622</v>
          </cell>
          <cell r="AM316">
            <v>681</v>
          </cell>
        </row>
        <row r="317">
          <cell r="AF317">
            <v>69888</v>
          </cell>
          <cell r="AM317">
            <v>523</v>
          </cell>
        </row>
        <row r="318">
          <cell r="AF318">
            <v>69443</v>
          </cell>
          <cell r="AM318">
            <v>462</v>
          </cell>
        </row>
        <row r="320">
          <cell r="AF320">
            <v>0</v>
          </cell>
        </row>
        <row r="321">
          <cell r="AF321">
            <v>19435</v>
          </cell>
          <cell r="AM321">
            <v>65</v>
          </cell>
        </row>
        <row r="323">
          <cell r="AF323">
            <v>91237</v>
          </cell>
          <cell r="AM323">
            <v>462</v>
          </cell>
        </row>
        <row r="324">
          <cell r="AF324">
            <v>60546</v>
          </cell>
          <cell r="AM324">
            <v>331</v>
          </cell>
        </row>
        <row r="325">
          <cell r="AF325">
            <v>69134</v>
          </cell>
          <cell r="AM325">
            <v>284</v>
          </cell>
        </row>
        <row r="326">
          <cell r="AF326">
            <v>61153</v>
          </cell>
          <cell r="AM326">
            <v>483</v>
          </cell>
        </row>
        <row r="327">
          <cell r="AF327">
            <v>56842</v>
          </cell>
          <cell r="AM327">
            <v>326</v>
          </cell>
        </row>
        <row r="328">
          <cell r="AF328">
            <v>12353</v>
          </cell>
          <cell r="AM328">
            <v>33</v>
          </cell>
        </row>
        <row r="331">
          <cell r="AF331">
            <v>89035</v>
          </cell>
          <cell r="AM331">
            <v>318</v>
          </cell>
        </row>
        <row r="332">
          <cell r="AF332">
            <v>64636</v>
          </cell>
          <cell r="AM332">
            <v>330</v>
          </cell>
        </row>
        <row r="333">
          <cell r="AF333">
            <v>53363</v>
          </cell>
          <cell r="AM333">
            <v>587</v>
          </cell>
        </row>
        <row r="334">
          <cell r="AF334">
            <v>58560</v>
          </cell>
          <cell r="AM334">
            <v>324</v>
          </cell>
        </row>
        <row r="335">
          <cell r="AF335">
            <v>15690</v>
          </cell>
          <cell r="AM335">
            <v>75</v>
          </cell>
        </row>
        <row r="337">
          <cell r="AF337">
            <v>84512</v>
          </cell>
          <cell r="AM337">
            <v>368</v>
          </cell>
        </row>
        <row r="338">
          <cell r="AF338">
            <v>46441</v>
          </cell>
          <cell r="AM338">
            <v>152</v>
          </cell>
        </row>
        <row r="339">
          <cell r="AF339">
            <v>64697</v>
          </cell>
          <cell r="AM339">
            <v>190</v>
          </cell>
        </row>
        <row r="340">
          <cell r="AF340">
            <v>66990</v>
          </cell>
          <cell r="AM340">
            <v>377</v>
          </cell>
        </row>
        <row r="341">
          <cell r="AF341">
            <v>51030</v>
          </cell>
          <cell r="AM341">
            <v>150</v>
          </cell>
        </row>
        <row r="342">
          <cell r="AF342">
            <v>0</v>
          </cell>
          <cell r="AM342">
            <v>0</v>
          </cell>
        </row>
        <row r="344">
          <cell r="AF344">
            <v>77173</v>
          </cell>
          <cell r="AM344">
            <v>241</v>
          </cell>
        </row>
        <row r="345">
          <cell r="AF345">
            <v>46889</v>
          </cell>
          <cell r="AM345">
            <v>232</v>
          </cell>
        </row>
        <row r="346">
          <cell r="AF346">
            <v>52944</v>
          </cell>
          <cell r="AM346">
            <v>241</v>
          </cell>
        </row>
        <row r="347">
          <cell r="AF347">
            <v>55416</v>
          </cell>
          <cell r="AM347">
            <v>407</v>
          </cell>
        </row>
        <row r="348">
          <cell r="AF348">
            <v>0</v>
          </cell>
        </row>
        <row r="349">
          <cell r="AF349">
            <v>0</v>
          </cell>
        </row>
        <row r="352">
          <cell r="AF352">
            <v>0</v>
          </cell>
        </row>
        <row r="353">
          <cell r="AF353">
            <v>0</v>
          </cell>
        </row>
        <row r="354">
          <cell r="AF354">
            <v>0</v>
          </cell>
        </row>
        <row r="355">
          <cell r="AF355">
            <v>0</v>
          </cell>
        </row>
        <row r="356">
          <cell r="AF356">
            <v>0</v>
          </cell>
        </row>
        <row r="357">
          <cell r="AF357">
            <v>0</v>
          </cell>
        </row>
        <row r="359">
          <cell r="AF359">
            <v>0</v>
          </cell>
        </row>
        <row r="360">
          <cell r="AF360">
            <v>0</v>
          </cell>
        </row>
        <row r="361">
          <cell r="AF361">
            <v>0</v>
          </cell>
        </row>
        <row r="362">
          <cell r="AF362">
            <v>0</v>
          </cell>
        </row>
        <row r="363">
          <cell r="AF363">
            <v>0</v>
          </cell>
        </row>
        <row r="364">
          <cell r="AF364">
            <v>0</v>
          </cell>
        </row>
        <row r="366">
          <cell r="AF366">
            <v>0</v>
          </cell>
        </row>
        <row r="367">
          <cell r="AF367">
            <v>0</v>
          </cell>
        </row>
        <row r="368">
          <cell r="AF368">
            <v>0</v>
          </cell>
        </row>
        <row r="369">
          <cell r="AF369">
            <v>0</v>
          </cell>
        </row>
        <row r="370">
          <cell r="AF370">
            <v>0</v>
          </cell>
        </row>
        <row r="371">
          <cell r="AF371">
            <v>0</v>
          </cell>
        </row>
        <row r="373">
          <cell r="AF373">
            <v>0</v>
          </cell>
        </row>
        <row r="374">
          <cell r="AF374">
            <v>0</v>
          </cell>
        </row>
        <row r="376">
          <cell r="AF376">
            <v>0</v>
          </cell>
        </row>
        <row r="377">
          <cell r="AF377">
            <v>0</v>
          </cell>
        </row>
        <row r="378">
          <cell r="AF378">
            <v>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U449"/>
  <sheetViews>
    <sheetView tabSelected="1" zoomScale="85" zoomScaleNormal="85" workbookViewId="0">
      <pane xSplit="3" ySplit="4" topLeftCell="D357" activePane="bottomRight" state="frozen"/>
      <selection pane="topRight" activeCell="D1" sqref="D1"/>
      <selection pane="bottomLeft" activeCell="A5" sqref="A5"/>
      <selection pane="bottomRight" activeCell="F398" sqref="F398"/>
    </sheetView>
  </sheetViews>
  <sheetFormatPr baseColWidth="10" defaultColWidth="0" defaultRowHeight="12.75" customHeight="1" x14ac:dyDescent="0.2"/>
  <cols>
    <col min="1" max="1" width="11.42578125" style="2" customWidth="1"/>
    <col min="2" max="3" width="11.42578125" style="116" customWidth="1"/>
    <col min="4" max="6" width="11.42578125" style="117" customWidth="1"/>
    <col min="7" max="7" width="11.42578125" style="118" customWidth="1"/>
    <col min="8" max="16" width="11.42578125" style="117" customWidth="1"/>
    <col min="17" max="17" width="11.42578125" style="118" customWidth="1"/>
    <col min="18" max="46" width="11.42578125" style="117" customWidth="1"/>
    <col min="47" max="47" width="11.42578125" style="119" customWidth="1"/>
    <col min="48" max="48" width="12.140625" style="120" customWidth="1"/>
    <col min="49" max="49" width="11.42578125" style="2" customWidth="1"/>
    <col min="50" max="50" width="32.5703125" style="2" customWidth="1"/>
    <col min="51" max="51" width="8.42578125" style="2" customWidth="1"/>
    <col min="52" max="16384" width="0" style="2" hidden="1"/>
  </cols>
  <sheetData>
    <row r="1" spans="1:255" ht="13.5" thickBot="1" x14ac:dyDescent="0.25">
      <c r="A1" s="151" t="s">
        <v>0</v>
      </c>
      <c r="B1" s="154" t="s">
        <v>1</v>
      </c>
      <c r="C1" s="157" t="s">
        <v>2</v>
      </c>
      <c r="D1" s="141" t="s">
        <v>3</v>
      </c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2"/>
      <c r="R1" s="142"/>
      <c r="S1" s="142"/>
      <c r="T1" s="142"/>
      <c r="U1" s="142"/>
      <c r="V1" s="142"/>
      <c r="W1" s="142"/>
      <c r="X1" s="142"/>
      <c r="Y1" s="142"/>
      <c r="Z1" s="142"/>
      <c r="AA1" s="142"/>
      <c r="AB1" s="142"/>
      <c r="AC1" s="142"/>
      <c r="AD1" s="142"/>
      <c r="AE1" s="142"/>
      <c r="AF1" s="142"/>
      <c r="AG1" s="142"/>
      <c r="AH1" s="1"/>
      <c r="AI1" s="160" t="s">
        <v>4</v>
      </c>
      <c r="AJ1" s="161"/>
      <c r="AK1" s="161"/>
      <c r="AL1" s="161"/>
      <c r="AM1" s="161"/>
      <c r="AN1" s="161"/>
      <c r="AO1" s="161"/>
      <c r="AP1" s="161"/>
      <c r="AQ1" s="161"/>
      <c r="AR1" s="161"/>
      <c r="AS1" s="161"/>
      <c r="AT1" s="162"/>
      <c r="AU1" s="166" t="s">
        <v>5</v>
      </c>
      <c r="AV1" s="138" t="s">
        <v>6</v>
      </c>
    </row>
    <row r="2" spans="1:255" ht="13.5" thickBot="1" x14ac:dyDescent="0.25">
      <c r="A2" s="152"/>
      <c r="B2" s="155"/>
      <c r="C2" s="158"/>
      <c r="D2" s="141" t="s">
        <v>7</v>
      </c>
      <c r="E2" s="142"/>
      <c r="F2" s="142"/>
      <c r="G2" s="142"/>
      <c r="H2" s="142"/>
      <c r="I2" s="142"/>
      <c r="J2" s="142"/>
      <c r="K2" s="142"/>
      <c r="L2" s="142"/>
      <c r="M2" s="143"/>
      <c r="N2" s="144" t="s">
        <v>8</v>
      </c>
      <c r="O2" s="145"/>
      <c r="P2" s="145"/>
      <c r="Q2" s="145"/>
      <c r="R2" s="145"/>
      <c r="S2" s="145"/>
      <c r="T2" s="145"/>
      <c r="U2" s="145"/>
      <c r="V2" s="145"/>
      <c r="W2" s="145"/>
      <c r="X2" s="145"/>
      <c r="Y2" s="3"/>
      <c r="Z2" s="3"/>
      <c r="AA2" s="3"/>
      <c r="AB2" s="3"/>
      <c r="AC2" s="3"/>
      <c r="AD2" s="3"/>
      <c r="AE2" s="4"/>
      <c r="AF2" s="4"/>
      <c r="AG2" s="4"/>
      <c r="AH2" s="5"/>
      <c r="AI2" s="163"/>
      <c r="AJ2" s="164"/>
      <c r="AK2" s="164"/>
      <c r="AL2" s="164"/>
      <c r="AM2" s="164"/>
      <c r="AN2" s="164"/>
      <c r="AO2" s="164"/>
      <c r="AP2" s="164"/>
      <c r="AQ2" s="164"/>
      <c r="AR2" s="164"/>
      <c r="AS2" s="164"/>
      <c r="AT2" s="165"/>
      <c r="AU2" s="167"/>
      <c r="AV2" s="139"/>
    </row>
    <row r="3" spans="1:255" ht="13.5" thickBot="1" x14ac:dyDescent="0.25">
      <c r="A3" s="152"/>
      <c r="B3" s="156"/>
      <c r="C3" s="159"/>
      <c r="D3" s="146" t="s">
        <v>9</v>
      </c>
      <c r="E3" s="147"/>
      <c r="F3" s="147"/>
      <c r="G3" s="148"/>
      <c r="H3" s="146" t="s">
        <v>10</v>
      </c>
      <c r="I3" s="147"/>
      <c r="J3" s="148"/>
      <c r="K3" s="146" t="s">
        <v>11</v>
      </c>
      <c r="L3" s="147"/>
      <c r="M3" s="148"/>
      <c r="N3" s="146" t="s">
        <v>9</v>
      </c>
      <c r="O3" s="147"/>
      <c r="P3" s="147"/>
      <c r="Q3" s="148"/>
      <c r="R3" s="146" t="s">
        <v>10</v>
      </c>
      <c r="S3" s="147"/>
      <c r="T3" s="148"/>
      <c r="U3" s="146" t="s">
        <v>11</v>
      </c>
      <c r="V3" s="147"/>
      <c r="W3" s="148"/>
      <c r="X3" s="149" t="s">
        <v>12</v>
      </c>
      <c r="Y3" s="169" t="s">
        <v>13</v>
      </c>
      <c r="Z3" s="170"/>
      <c r="AA3" s="171"/>
      <c r="AB3" s="169" t="s">
        <v>14</v>
      </c>
      <c r="AC3" s="170"/>
      <c r="AD3" s="171"/>
      <c r="AE3" s="169" t="s">
        <v>15</v>
      </c>
      <c r="AF3" s="170"/>
      <c r="AG3" s="170"/>
      <c r="AH3" s="172" t="s">
        <v>16</v>
      </c>
      <c r="AI3" s="131" t="s">
        <v>17</v>
      </c>
      <c r="AJ3" s="131"/>
      <c r="AK3" s="132"/>
      <c r="AL3" s="133" t="s">
        <v>18</v>
      </c>
      <c r="AM3" s="133"/>
      <c r="AN3" s="134"/>
      <c r="AO3" s="135" t="s">
        <v>19</v>
      </c>
      <c r="AP3" s="133"/>
      <c r="AQ3" s="134"/>
      <c r="AR3" s="135" t="s">
        <v>20</v>
      </c>
      <c r="AS3" s="133"/>
      <c r="AT3" s="133"/>
      <c r="AU3" s="168"/>
      <c r="AV3" s="140"/>
    </row>
    <row r="4" spans="1:255" ht="36.75" customHeight="1" thickBot="1" x14ac:dyDescent="0.25">
      <c r="A4" s="153"/>
      <c r="B4" s="6" t="s">
        <v>21</v>
      </c>
      <c r="C4" s="7" t="s">
        <v>1</v>
      </c>
      <c r="D4" s="8" t="s">
        <v>22</v>
      </c>
      <c r="E4" s="9" t="s">
        <v>23</v>
      </c>
      <c r="F4" s="9" t="s">
        <v>24</v>
      </c>
      <c r="G4" s="10" t="s">
        <v>25</v>
      </c>
      <c r="H4" s="8" t="s">
        <v>22</v>
      </c>
      <c r="I4" s="9" t="s">
        <v>23</v>
      </c>
      <c r="J4" s="11" t="s">
        <v>24</v>
      </c>
      <c r="K4" s="8" t="s">
        <v>22</v>
      </c>
      <c r="L4" s="9" t="s">
        <v>23</v>
      </c>
      <c r="M4" s="12" t="s">
        <v>24</v>
      </c>
      <c r="N4" s="8" t="s">
        <v>22</v>
      </c>
      <c r="O4" s="9" t="s">
        <v>23</v>
      </c>
      <c r="P4" s="9" t="s">
        <v>24</v>
      </c>
      <c r="Q4" s="10" t="s">
        <v>25</v>
      </c>
      <c r="R4" s="13" t="s">
        <v>22</v>
      </c>
      <c r="S4" s="9" t="s">
        <v>23</v>
      </c>
      <c r="T4" s="11" t="s">
        <v>24</v>
      </c>
      <c r="U4" s="8" t="s">
        <v>22</v>
      </c>
      <c r="V4" s="9" t="s">
        <v>23</v>
      </c>
      <c r="W4" s="11" t="s">
        <v>24</v>
      </c>
      <c r="X4" s="150"/>
      <c r="Y4" s="14" t="s">
        <v>22</v>
      </c>
      <c r="Z4" s="15" t="s">
        <v>23</v>
      </c>
      <c r="AA4" s="16" t="s">
        <v>24</v>
      </c>
      <c r="AB4" s="14" t="s">
        <v>22</v>
      </c>
      <c r="AC4" s="15" t="s">
        <v>23</v>
      </c>
      <c r="AD4" s="16" t="s">
        <v>24</v>
      </c>
      <c r="AE4" s="17" t="s">
        <v>22</v>
      </c>
      <c r="AF4" s="18" t="s">
        <v>23</v>
      </c>
      <c r="AG4" s="19" t="s">
        <v>24</v>
      </c>
      <c r="AH4" s="173"/>
      <c r="AI4" s="20" t="s">
        <v>22</v>
      </c>
      <c r="AJ4" s="21" t="s">
        <v>23</v>
      </c>
      <c r="AK4" s="22" t="s">
        <v>24</v>
      </c>
      <c r="AL4" s="23" t="s">
        <v>26</v>
      </c>
      <c r="AM4" s="24" t="s">
        <v>27</v>
      </c>
      <c r="AN4" s="25" t="s">
        <v>28</v>
      </c>
      <c r="AO4" s="26" t="s">
        <v>26</v>
      </c>
      <c r="AP4" s="24" t="s">
        <v>27</v>
      </c>
      <c r="AQ4" s="25" t="s">
        <v>28</v>
      </c>
      <c r="AR4" s="27" t="s">
        <v>29</v>
      </c>
      <c r="AS4" s="28" t="s">
        <v>30</v>
      </c>
      <c r="AT4" s="29" t="s">
        <v>31</v>
      </c>
      <c r="AU4" s="30" t="s">
        <v>32</v>
      </c>
      <c r="AV4" s="31" t="s">
        <v>33</v>
      </c>
    </row>
    <row r="5" spans="1:255" ht="12.75" customHeight="1" thickTop="1" thickBot="1" x14ac:dyDescent="0.25">
      <c r="A5" s="121" t="s">
        <v>34</v>
      </c>
      <c r="B5" s="32">
        <v>43829</v>
      </c>
      <c r="C5" s="33">
        <v>43829</v>
      </c>
      <c r="D5" s="34"/>
      <c r="E5" s="35"/>
      <c r="F5" s="36">
        <f t="shared" ref="F5:F68" si="0">+E5-D5</f>
        <v>0</v>
      </c>
      <c r="G5" s="37" t="e">
        <f>E5/E11</f>
        <v>#DIV/0!</v>
      </c>
      <c r="H5" s="38"/>
      <c r="I5" s="35"/>
      <c r="J5" s="39">
        <f t="shared" ref="J5:J68" si="1">+I5-H5</f>
        <v>0</v>
      </c>
      <c r="K5" s="40">
        <f t="shared" ref="K5:L10" si="2">D5+H5</f>
        <v>0</v>
      </c>
      <c r="L5" s="41">
        <f t="shared" si="2"/>
        <v>0</v>
      </c>
      <c r="M5" s="39">
        <f t="shared" ref="M5:M68" si="3">+L5-K5</f>
        <v>0</v>
      </c>
      <c r="N5" s="42"/>
      <c r="O5" s="43"/>
      <c r="P5" s="44">
        <f t="shared" ref="P5:P68" si="4">+O5-N5</f>
        <v>0</v>
      </c>
      <c r="Q5" s="45" t="e">
        <f>O5/O11</f>
        <v>#DIV/0!</v>
      </c>
      <c r="R5" s="46"/>
      <c r="S5" s="47"/>
      <c r="T5" s="48">
        <f t="shared" ref="T5:T68" si="5">+S5-R5</f>
        <v>0</v>
      </c>
      <c r="U5" s="49">
        <f t="shared" ref="U5:V10" si="6">N5+R5</f>
        <v>0</v>
      </c>
      <c r="V5" s="50">
        <f t="shared" si="6"/>
        <v>0</v>
      </c>
      <c r="W5" s="51">
        <f t="shared" ref="W5:W68" si="7">+V5-U5</f>
        <v>0</v>
      </c>
      <c r="X5" s="52"/>
      <c r="Y5" s="53">
        <f t="shared" ref="Y5:Z10" si="8">D5+N5</f>
        <v>0</v>
      </c>
      <c r="Z5" s="54">
        <f t="shared" si="8"/>
        <v>0</v>
      </c>
      <c r="AA5" s="51">
        <f t="shared" ref="AA5:AA68" si="9">+Z5-Y5</f>
        <v>0</v>
      </c>
      <c r="AB5" s="49">
        <f t="shared" ref="AB5:AC10" si="10">+H5+R5</f>
        <v>0</v>
      </c>
      <c r="AC5" s="50">
        <f t="shared" si="10"/>
        <v>0</v>
      </c>
      <c r="AD5" s="55">
        <f t="shared" ref="AD5:AD68" si="11">+AC5-AB5</f>
        <v>0</v>
      </c>
      <c r="AE5" s="56">
        <f t="shared" ref="AE5:AF10" si="12">K5+U5</f>
        <v>0</v>
      </c>
      <c r="AF5" s="57">
        <f t="shared" si="12"/>
        <v>0</v>
      </c>
      <c r="AG5" s="58">
        <f t="shared" ref="AG5:AG68" si="13">+AF5-AE5</f>
        <v>0</v>
      </c>
      <c r="AH5" s="59">
        <f t="shared" ref="AH5:AH68" si="14">IF(AE5+AE5*0.15&lt;AF5,1,0)</f>
        <v>0</v>
      </c>
      <c r="AI5" s="52"/>
      <c r="AJ5" s="47"/>
      <c r="AK5" s="48">
        <f t="shared" ref="AK5:AK68" si="15">+AJ5-AI5</f>
        <v>0</v>
      </c>
      <c r="AL5" s="60"/>
      <c r="AM5" s="61"/>
      <c r="AN5" s="62">
        <f t="shared" ref="AN5:AN68" si="16">+AM5-AL5</f>
        <v>0</v>
      </c>
      <c r="AO5" s="34"/>
      <c r="AP5" s="35"/>
      <c r="AQ5" s="39">
        <f t="shared" ref="AQ5:AQ68" si="17">+AP5-AO5</f>
        <v>0</v>
      </c>
      <c r="AR5" s="63">
        <f t="shared" ref="AR5:AS10" si="18">AL5+AO5</f>
        <v>0</v>
      </c>
      <c r="AS5" s="54">
        <f t="shared" si="18"/>
        <v>0</v>
      </c>
      <c r="AT5" s="62">
        <f t="shared" ref="AT5:AT68" si="19">+AS5-AR5</f>
        <v>0</v>
      </c>
      <c r="AU5" s="124"/>
      <c r="AV5" s="64"/>
    </row>
    <row r="6" spans="1:255" s="77" customFormat="1" ht="12.75" customHeight="1" x14ac:dyDescent="0.2">
      <c r="A6" s="136"/>
      <c r="B6" s="32">
        <v>43830</v>
      </c>
      <c r="C6" s="33">
        <v>43830</v>
      </c>
      <c r="D6" s="65"/>
      <c r="E6" s="66"/>
      <c r="F6" s="67">
        <f t="shared" si="0"/>
        <v>0</v>
      </c>
      <c r="G6" s="68" t="e">
        <f>E6/E11</f>
        <v>#DIV/0!</v>
      </c>
      <c r="H6" s="69"/>
      <c r="I6" s="66"/>
      <c r="J6" s="70">
        <f t="shared" si="1"/>
        <v>0</v>
      </c>
      <c r="K6" s="40">
        <f t="shared" si="2"/>
        <v>0</v>
      </c>
      <c r="L6" s="71">
        <f t="shared" si="2"/>
        <v>0</v>
      </c>
      <c r="M6" s="70">
        <f t="shared" si="3"/>
        <v>0</v>
      </c>
      <c r="N6" s="65"/>
      <c r="O6" s="66"/>
      <c r="P6" s="67">
        <f t="shared" si="4"/>
        <v>0</v>
      </c>
      <c r="Q6" s="45" t="e">
        <f>O6/O11</f>
        <v>#DIV/0!</v>
      </c>
      <c r="R6" s="65"/>
      <c r="S6" s="66"/>
      <c r="T6" s="70">
        <f t="shared" si="5"/>
        <v>0</v>
      </c>
      <c r="U6" s="40">
        <f t="shared" si="6"/>
        <v>0</v>
      </c>
      <c r="V6" s="67">
        <f t="shared" si="6"/>
        <v>0</v>
      </c>
      <c r="W6" s="70">
        <f t="shared" si="7"/>
        <v>0</v>
      </c>
      <c r="X6" s="69"/>
      <c r="Y6" s="40">
        <f t="shared" si="8"/>
        <v>0</v>
      </c>
      <c r="Z6" s="67">
        <f t="shared" si="8"/>
        <v>0</v>
      </c>
      <c r="AA6" s="70">
        <f t="shared" si="9"/>
        <v>0</v>
      </c>
      <c r="AB6" s="40">
        <f t="shared" si="10"/>
        <v>0</v>
      </c>
      <c r="AC6" s="67">
        <f t="shared" si="10"/>
        <v>0</v>
      </c>
      <c r="AD6" s="72">
        <f t="shared" si="11"/>
        <v>0</v>
      </c>
      <c r="AE6" s="73">
        <f t="shared" si="12"/>
        <v>0</v>
      </c>
      <c r="AF6" s="67">
        <f t="shared" si="12"/>
        <v>0</v>
      </c>
      <c r="AG6" s="74">
        <f t="shared" si="13"/>
        <v>0</v>
      </c>
      <c r="AH6" s="75">
        <f t="shared" si="14"/>
        <v>0</v>
      </c>
      <c r="AI6" s="69"/>
      <c r="AJ6" s="66"/>
      <c r="AK6" s="70">
        <f t="shared" si="15"/>
        <v>0</v>
      </c>
      <c r="AL6" s="69"/>
      <c r="AM6" s="66"/>
      <c r="AN6" s="72">
        <f t="shared" si="16"/>
        <v>0</v>
      </c>
      <c r="AO6" s="65"/>
      <c r="AP6" s="66"/>
      <c r="AQ6" s="70">
        <f t="shared" si="17"/>
        <v>0</v>
      </c>
      <c r="AR6" s="76">
        <f t="shared" si="18"/>
        <v>0</v>
      </c>
      <c r="AS6" s="67">
        <f t="shared" si="18"/>
        <v>0</v>
      </c>
      <c r="AT6" s="72">
        <f t="shared" si="19"/>
        <v>0</v>
      </c>
      <c r="AU6" s="125"/>
      <c r="AV6" s="64"/>
      <c r="AX6" s="78" t="s">
        <v>35</v>
      </c>
      <c r="AY6" s="79">
        <v>99000</v>
      </c>
    </row>
    <row r="7" spans="1:255" ht="12.75" customHeight="1" x14ac:dyDescent="0.2">
      <c r="A7" s="136"/>
      <c r="B7" s="32">
        <v>43831</v>
      </c>
      <c r="C7" s="33">
        <v>43831</v>
      </c>
      <c r="D7" s="65"/>
      <c r="E7" s="66"/>
      <c r="F7" s="50">
        <f t="shared" si="0"/>
        <v>0</v>
      </c>
      <c r="G7" s="80" t="e">
        <f>E7/E11</f>
        <v>#DIV/0!</v>
      </c>
      <c r="H7" s="69"/>
      <c r="I7" s="66"/>
      <c r="J7" s="81">
        <f t="shared" si="1"/>
        <v>0</v>
      </c>
      <c r="K7" s="49">
        <f t="shared" si="2"/>
        <v>0</v>
      </c>
      <c r="L7" s="41">
        <f t="shared" si="2"/>
        <v>0</v>
      </c>
      <c r="M7" s="81">
        <f t="shared" si="3"/>
        <v>0</v>
      </c>
      <c r="N7" s="65"/>
      <c r="O7" s="66"/>
      <c r="P7" s="50">
        <f t="shared" si="4"/>
        <v>0</v>
      </c>
      <c r="Q7" s="82" t="e">
        <f>O7/O11</f>
        <v>#DIV/0!</v>
      </c>
      <c r="R7" s="65"/>
      <c r="S7" s="66"/>
      <c r="T7" s="81">
        <f t="shared" si="5"/>
        <v>0</v>
      </c>
      <c r="U7" s="49">
        <f t="shared" si="6"/>
        <v>0</v>
      </c>
      <c r="V7" s="50">
        <f t="shared" si="6"/>
        <v>0</v>
      </c>
      <c r="W7" s="81">
        <f t="shared" si="7"/>
        <v>0</v>
      </c>
      <c r="X7" s="69"/>
      <c r="Y7" s="49">
        <f t="shared" si="8"/>
        <v>0</v>
      </c>
      <c r="Z7" s="50">
        <f t="shared" si="8"/>
        <v>0</v>
      </c>
      <c r="AA7" s="81">
        <f t="shared" si="9"/>
        <v>0</v>
      </c>
      <c r="AB7" s="49">
        <f t="shared" si="10"/>
        <v>0</v>
      </c>
      <c r="AC7" s="50">
        <f t="shared" si="10"/>
        <v>0</v>
      </c>
      <c r="AD7" s="83">
        <f t="shared" si="11"/>
        <v>0</v>
      </c>
      <c r="AE7" s="84">
        <f t="shared" si="12"/>
        <v>0</v>
      </c>
      <c r="AF7" s="50">
        <f t="shared" si="12"/>
        <v>0</v>
      </c>
      <c r="AG7" s="74">
        <f t="shared" si="13"/>
        <v>0</v>
      </c>
      <c r="AH7" s="85">
        <f t="shared" si="14"/>
        <v>0</v>
      </c>
      <c r="AI7" s="69"/>
      <c r="AJ7" s="66"/>
      <c r="AK7" s="81">
        <f t="shared" si="15"/>
        <v>0</v>
      </c>
      <c r="AL7" s="69"/>
      <c r="AM7" s="66"/>
      <c r="AN7" s="83">
        <f t="shared" si="16"/>
        <v>0</v>
      </c>
      <c r="AO7" s="65"/>
      <c r="AP7" s="66"/>
      <c r="AQ7" s="81">
        <f t="shared" si="17"/>
        <v>0</v>
      </c>
      <c r="AR7" s="86">
        <f t="shared" si="18"/>
        <v>0</v>
      </c>
      <c r="AS7" s="50">
        <f t="shared" si="18"/>
        <v>0</v>
      </c>
      <c r="AT7" s="83">
        <f t="shared" si="19"/>
        <v>0</v>
      </c>
      <c r="AU7" s="125"/>
      <c r="AV7" s="64"/>
      <c r="AX7" s="87" t="s">
        <v>36</v>
      </c>
      <c r="AY7" s="88">
        <v>2400</v>
      </c>
    </row>
    <row r="8" spans="1:255" ht="12.75" customHeight="1" x14ac:dyDescent="0.2">
      <c r="A8" s="136"/>
      <c r="B8" s="32">
        <v>43832</v>
      </c>
      <c r="C8" s="33">
        <v>43832</v>
      </c>
      <c r="D8" s="65"/>
      <c r="E8" s="66"/>
      <c r="F8" s="50">
        <f t="shared" si="0"/>
        <v>0</v>
      </c>
      <c r="G8" s="80" t="e">
        <f>E8/E11</f>
        <v>#DIV/0!</v>
      </c>
      <c r="H8" s="69"/>
      <c r="I8" s="66"/>
      <c r="J8" s="81">
        <f t="shared" si="1"/>
        <v>0</v>
      </c>
      <c r="K8" s="49">
        <f t="shared" si="2"/>
        <v>0</v>
      </c>
      <c r="L8" s="41">
        <f t="shared" si="2"/>
        <v>0</v>
      </c>
      <c r="M8" s="81">
        <f t="shared" si="3"/>
        <v>0</v>
      </c>
      <c r="N8" s="65"/>
      <c r="O8" s="66"/>
      <c r="P8" s="50">
        <f t="shared" si="4"/>
        <v>0</v>
      </c>
      <c r="Q8" s="82" t="e">
        <f>O8/O11</f>
        <v>#DIV/0!</v>
      </c>
      <c r="R8" s="65"/>
      <c r="S8" s="66"/>
      <c r="T8" s="81">
        <f t="shared" si="5"/>
        <v>0</v>
      </c>
      <c r="U8" s="49">
        <f t="shared" si="6"/>
        <v>0</v>
      </c>
      <c r="V8" s="50">
        <f t="shared" si="6"/>
        <v>0</v>
      </c>
      <c r="W8" s="81">
        <f t="shared" si="7"/>
        <v>0</v>
      </c>
      <c r="X8" s="69"/>
      <c r="Y8" s="49">
        <f t="shared" si="8"/>
        <v>0</v>
      </c>
      <c r="Z8" s="50">
        <f t="shared" si="8"/>
        <v>0</v>
      </c>
      <c r="AA8" s="81">
        <f t="shared" si="9"/>
        <v>0</v>
      </c>
      <c r="AB8" s="49">
        <f t="shared" si="10"/>
        <v>0</v>
      </c>
      <c r="AC8" s="50">
        <f t="shared" si="10"/>
        <v>0</v>
      </c>
      <c r="AD8" s="83">
        <f t="shared" si="11"/>
        <v>0</v>
      </c>
      <c r="AE8" s="84">
        <f t="shared" si="12"/>
        <v>0</v>
      </c>
      <c r="AF8" s="50">
        <f t="shared" si="12"/>
        <v>0</v>
      </c>
      <c r="AG8" s="74">
        <f t="shared" si="13"/>
        <v>0</v>
      </c>
      <c r="AH8" s="85">
        <f t="shared" si="14"/>
        <v>0</v>
      </c>
      <c r="AI8" s="69"/>
      <c r="AJ8" s="66"/>
      <c r="AK8" s="81">
        <f t="shared" si="15"/>
        <v>0</v>
      </c>
      <c r="AL8" s="69"/>
      <c r="AM8" s="66"/>
      <c r="AN8" s="83">
        <f t="shared" si="16"/>
        <v>0</v>
      </c>
      <c r="AO8" s="65"/>
      <c r="AP8" s="66"/>
      <c r="AQ8" s="81">
        <f t="shared" si="17"/>
        <v>0</v>
      </c>
      <c r="AR8" s="86">
        <f t="shared" si="18"/>
        <v>0</v>
      </c>
      <c r="AS8" s="50">
        <f t="shared" si="18"/>
        <v>0</v>
      </c>
      <c r="AT8" s="83">
        <f t="shared" si="19"/>
        <v>0</v>
      </c>
      <c r="AU8" s="125"/>
      <c r="AV8" s="64"/>
      <c r="AX8" s="87" t="s">
        <v>37</v>
      </c>
      <c r="AY8" s="88">
        <v>2500</v>
      </c>
    </row>
    <row r="9" spans="1:255" ht="12.75" customHeight="1" x14ac:dyDescent="0.2">
      <c r="A9" s="136"/>
      <c r="B9" s="32">
        <v>43833</v>
      </c>
      <c r="C9" s="33">
        <v>43833</v>
      </c>
      <c r="D9" s="65"/>
      <c r="E9" s="66"/>
      <c r="F9" s="50">
        <f t="shared" si="0"/>
        <v>0</v>
      </c>
      <c r="G9" s="80" t="e">
        <f>E9/E11</f>
        <v>#DIV/0!</v>
      </c>
      <c r="H9" s="69"/>
      <c r="I9" s="66"/>
      <c r="J9" s="81">
        <f t="shared" si="1"/>
        <v>0</v>
      </c>
      <c r="K9" s="49">
        <f t="shared" si="2"/>
        <v>0</v>
      </c>
      <c r="L9" s="41">
        <f t="shared" si="2"/>
        <v>0</v>
      </c>
      <c r="M9" s="81">
        <f t="shared" si="3"/>
        <v>0</v>
      </c>
      <c r="N9" s="65"/>
      <c r="O9" s="66"/>
      <c r="P9" s="50">
        <f t="shared" si="4"/>
        <v>0</v>
      </c>
      <c r="Q9" s="82" t="e">
        <f>O9/O11</f>
        <v>#DIV/0!</v>
      </c>
      <c r="R9" s="65"/>
      <c r="S9" s="66"/>
      <c r="T9" s="81">
        <f t="shared" si="5"/>
        <v>0</v>
      </c>
      <c r="U9" s="49">
        <f t="shared" si="6"/>
        <v>0</v>
      </c>
      <c r="V9" s="50">
        <f t="shared" si="6"/>
        <v>0</v>
      </c>
      <c r="W9" s="81">
        <f t="shared" si="7"/>
        <v>0</v>
      </c>
      <c r="X9" s="69"/>
      <c r="Y9" s="49">
        <f t="shared" si="8"/>
        <v>0</v>
      </c>
      <c r="Z9" s="50">
        <f t="shared" si="8"/>
        <v>0</v>
      </c>
      <c r="AA9" s="81">
        <f t="shared" si="9"/>
        <v>0</v>
      </c>
      <c r="AB9" s="49">
        <f t="shared" si="10"/>
        <v>0</v>
      </c>
      <c r="AC9" s="50">
        <f t="shared" si="10"/>
        <v>0</v>
      </c>
      <c r="AD9" s="83">
        <f t="shared" si="11"/>
        <v>0</v>
      </c>
      <c r="AE9" s="84">
        <f t="shared" si="12"/>
        <v>0</v>
      </c>
      <c r="AF9" s="50">
        <f t="shared" si="12"/>
        <v>0</v>
      </c>
      <c r="AG9" s="74">
        <f t="shared" si="13"/>
        <v>0</v>
      </c>
      <c r="AH9" s="85">
        <f t="shared" si="14"/>
        <v>0</v>
      </c>
      <c r="AI9" s="69"/>
      <c r="AJ9" s="66"/>
      <c r="AK9" s="81">
        <f t="shared" si="15"/>
        <v>0</v>
      </c>
      <c r="AL9" s="69"/>
      <c r="AM9" s="66"/>
      <c r="AN9" s="83">
        <f t="shared" si="16"/>
        <v>0</v>
      </c>
      <c r="AO9" s="65"/>
      <c r="AP9" s="66"/>
      <c r="AQ9" s="81">
        <f t="shared" si="17"/>
        <v>0</v>
      </c>
      <c r="AR9" s="86">
        <f t="shared" si="18"/>
        <v>0</v>
      </c>
      <c r="AS9" s="50">
        <f t="shared" si="18"/>
        <v>0</v>
      </c>
      <c r="AT9" s="83">
        <f t="shared" si="19"/>
        <v>0</v>
      </c>
      <c r="AU9" s="125"/>
      <c r="AV9" s="64"/>
      <c r="AX9" s="87" t="s">
        <v>38</v>
      </c>
      <c r="AY9" s="88">
        <v>6000</v>
      </c>
    </row>
    <row r="10" spans="1:255" ht="12.75" customHeight="1" thickBot="1" x14ac:dyDescent="0.25">
      <c r="A10" s="136"/>
      <c r="B10" s="32">
        <v>43834</v>
      </c>
      <c r="C10" s="33">
        <v>43834</v>
      </c>
      <c r="D10" s="65"/>
      <c r="E10" s="66"/>
      <c r="F10" s="50">
        <f t="shared" si="0"/>
        <v>0</v>
      </c>
      <c r="G10" s="80" t="e">
        <f>E10/E11</f>
        <v>#DIV/0!</v>
      </c>
      <c r="H10" s="69"/>
      <c r="I10" s="66"/>
      <c r="J10" s="81">
        <f t="shared" si="1"/>
        <v>0</v>
      </c>
      <c r="K10" s="49">
        <f t="shared" si="2"/>
        <v>0</v>
      </c>
      <c r="L10" s="41">
        <f t="shared" si="2"/>
        <v>0</v>
      </c>
      <c r="M10" s="81">
        <f t="shared" si="3"/>
        <v>0</v>
      </c>
      <c r="N10" s="65"/>
      <c r="O10" s="66"/>
      <c r="P10" s="50">
        <f t="shared" si="4"/>
        <v>0</v>
      </c>
      <c r="Q10" s="82" t="e">
        <f>O10/O11</f>
        <v>#DIV/0!</v>
      </c>
      <c r="R10" s="65"/>
      <c r="S10" s="66"/>
      <c r="T10" s="81">
        <f t="shared" si="5"/>
        <v>0</v>
      </c>
      <c r="U10" s="49">
        <f t="shared" si="6"/>
        <v>0</v>
      </c>
      <c r="V10" s="50">
        <f t="shared" si="6"/>
        <v>0</v>
      </c>
      <c r="W10" s="81">
        <f t="shared" si="7"/>
        <v>0</v>
      </c>
      <c r="X10" s="69"/>
      <c r="Y10" s="49">
        <f t="shared" si="8"/>
        <v>0</v>
      </c>
      <c r="Z10" s="50">
        <f t="shared" si="8"/>
        <v>0</v>
      </c>
      <c r="AA10" s="81">
        <f t="shared" si="9"/>
        <v>0</v>
      </c>
      <c r="AB10" s="49">
        <f t="shared" si="10"/>
        <v>0</v>
      </c>
      <c r="AC10" s="50">
        <f t="shared" si="10"/>
        <v>0</v>
      </c>
      <c r="AD10" s="83">
        <f t="shared" si="11"/>
        <v>0</v>
      </c>
      <c r="AE10" s="84">
        <f t="shared" si="12"/>
        <v>0</v>
      </c>
      <c r="AF10" s="50">
        <f t="shared" si="12"/>
        <v>0</v>
      </c>
      <c r="AG10" s="74">
        <f t="shared" si="13"/>
        <v>0</v>
      </c>
      <c r="AH10" s="85">
        <f t="shared" si="14"/>
        <v>0</v>
      </c>
      <c r="AI10" s="69"/>
      <c r="AJ10" s="66"/>
      <c r="AK10" s="81">
        <f t="shared" si="15"/>
        <v>0</v>
      </c>
      <c r="AL10" s="69"/>
      <c r="AM10" s="66"/>
      <c r="AN10" s="83">
        <f t="shared" si="16"/>
        <v>0</v>
      </c>
      <c r="AO10" s="65"/>
      <c r="AP10" s="66"/>
      <c r="AQ10" s="81">
        <f t="shared" si="17"/>
        <v>0</v>
      </c>
      <c r="AR10" s="86">
        <f t="shared" si="18"/>
        <v>0</v>
      </c>
      <c r="AS10" s="50">
        <f t="shared" si="18"/>
        <v>0</v>
      </c>
      <c r="AT10" s="83">
        <f t="shared" si="19"/>
        <v>0</v>
      </c>
      <c r="AU10" s="126"/>
      <c r="AV10" s="64"/>
      <c r="AX10" s="89" t="s">
        <v>39</v>
      </c>
      <c r="AY10" s="90">
        <v>50</v>
      </c>
    </row>
    <row r="11" spans="1:255" s="105" customFormat="1" ht="12.75" customHeight="1" thickBot="1" x14ac:dyDescent="0.25">
      <c r="A11" s="137"/>
      <c r="B11" s="91" t="s">
        <v>40</v>
      </c>
      <c r="C11" s="92"/>
      <c r="D11" s="93">
        <f>SUM(D5:D10)</f>
        <v>0</v>
      </c>
      <c r="E11" s="94">
        <f>SUM(E5:E10)</f>
        <v>0</v>
      </c>
      <c r="F11" s="94">
        <f t="shared" si="0"/>
        <v>0</v>
      </c>
      <c r="G11" s="95" t="e">
        <f>E11/E11</f>
        <v>#DIV/0!</v>
      </c>
      <c r="H11" s="96">
        <f>SUM(H5:H10)</f>
        <v>0</v>
      </c>
      <c r="I11" s="94">
        <f>SUM(I5:I10)</f>
        <v>0</v>
      </c>
      <c r="J11" s="97">
        <f t="shared" si="1"/>
        <v>0</v>
      </c>
      <c r="K11" s="93">
        <f>SUM(K5:K10)</f>
        <v>0</v>
      </c>
      <c r="L11" s="94">
        <f>SUM(L5:L10)</f>
        <v>0</v>
      </c>
      <c r="M11" s="97">
        <f t="shared" si="3"/>
        <v>0</v>
      </c>
      <c r="N11" s="93">
        <f>SUM(N5:N10)</f>
        <v>0</v>
      </c>
      <c r="O11" s="94">
        <f>SUM(O5:O10)</f>
        <v>0</v>
      </c>
      <c r="P11" s="94">
        <f t="shared" si="4"/>
        <v>0</v>
      </c>
      <c r="Q11" s="98" t="e">
        <f>O11/O11</f>
        <v>#DIV/0!</v>
      </c>
      <c r="R11" s="93">
        <f>SUM(R5:R10)</f>
        <v>0</v>
      </c>
      <c r="S11" s="94">
        <f>SUM(S5:S10)</f>
        <v>0</v>
      </c>
      <c r="T11" s="97">
        <f t="shared" si="5"/>
        <v>0</v>
      </c>
      <c r="U11" s="93">
        <f>SUM(U5:U10)</f>
        <v>0</v>
      </c>
      <c r="V11" s="94">
        <f>SUM(V5:V10)</f>
        <v>0</v>
      </c>
      <c r="W11" s="97">
        <f t="shared" si="7"/>
        <v>0</v>
      </c>
      <c r="X11" s="96">
        <f>SUM(X5:X10)</f>
        <v>0</v>
      </c>
      <c r="Y11" s="93">
        <f>SUM(Y5:Y10)</f>
        <v>0</v>
      </c>
      <c r="Z11" s="94">
        <f>SUM(Z5:Z10)</f>
        <v>0</v>
      </c>
      <c r="AA11" s="99">
        <f t="shared" si="9"/>
        <v>0</v>
      </c>
      <c r="AB11" s="93">
        <f>SUM(AB5:AB10)</f>
        <v>0</v>
      </c>
      <c r="AC11" s="94">
        <f>SUM(AC5:AC10)</f>
        <v>0</v>
      </c>
      <c r="AD11" s="100">
        <f t="shared" si="11"/>
        <v>0</v>
      </c>
      <c r="AE11" s="101">
        <f>SUM(AE5:AE10)</f>
        <v>0</v>
      </c>
      <c r="AF11" s="94">
        <f>SUM(AF5:AF10)</f>
        <v>0</v>
      </c>
      <c r="AG11" s="102">
        <f t="shared" si="13"/>
        <v>0</v>
      </c>
      <c r="AH11" s="97">
        <f>SUM(AH5:AH10)</f>
        <v>0</v>
      </c>
      <c r="AI11" s="96">
        <f>SUM(AI5:AI10)</f>
        <v>0</v>
      </c>
      <c r="AJ11" s="94">
        <f>SUM(AJ5:AJ10)</f>
        <v>0</v>
      </c>
      <c r="AK11" s="97">
        <f t="shared" si="15"/>
        <v>0</v>
      </c>
      <c r="AL11" s="96">
        <f>SUM(AL5:AL10)</f>
        <v>0</v>
      </c>
      <c r="AM11" s="94">
        <f>SUM(AM5:AM10)</f>
        <v>0</v>
      </c>
      <c r="AN11" s="100">
        <f t="shared" si="16"/>
        <v>0</v>
      </c>
      <c r="AO11" s="93">
        <f>SUM(AO5:AO10)</f>
        <v>0</v>
      </c>
      <c r="AP11" s="94">
        <f>SUM(AP5:AP10)</f>
        <v>0</v>
      </c>
      <c r="AQ11" s="97">
        <f t="shared" si="17"/>
        <v>0</v>
      </c>
      <c r="AR11" s="93">
        <f>SUM(AR5:AR10)</f>
        <v>0</v>
      </c>
      <c r="AS11" s="94">
        <f>SUM(AS5:AS10)</f>
        <v>0</v>
      </c>
      <c r="AT11" s="100">
        <f t="shared" si="19"/>
        <v>0</v>
      </c>
      <c r="AU11" s="103"/>
      <c r="AV11" s="104">
        <f>SUM(AV5:AV10)</f>
        <v>0</v>
      </c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</row>
    <row r="12" spans="1:255" ht="12.75" customHeight="1" x14ac:dyDescent="0.2">
      <c r="A12" s="121" t="s">
        <v>41</v>
      </c>
      <c r="B12" s="32">
        <v>43836</v>
      </c>
      <c r="C12" s="33">
        <v>43836</v>
      </c>
      <c r="D12" s="106"/>
      <c r="E12" s="107"/>
      <c r="F12" s="50">
        <f t="shared" si="0"/>
        <v>0</v>
      </c>
      <c r="G12" s="80" t="e">
        <f>E12/E18</f>
        <v>#DIV/0!</v>
      </c>
      <c r="H12" s="108"/>
      <c r="I12" s="107"/>
      <c r="J12" s="81">
        <f t="shared" si="1"/>
        <v>0</v>
      </c>
      <c r="K12" s="49">
        <f t="shared" ref="K12:L17" si="20">D12+H12</f>
        <v>0</v>
      </c>
      <c r="L12" s="41">
        <f t="shared" si="20"/>
        <v>0</v>
      </c>
      <c r="M12" s="81">
        <f t="shared" si="3"/>
        <v>0</v>
      </c>
      <c r="N12" s="106"/>
      <c r="O12" s="107"/>
      <c r="P12" s="50">
        <f t="shared" si="4"/>
        <v>0</v>
      </c>
      <c r="Q12" s="82" t="e">
        <f>O12/O18</f>
        <v>#DIV/0!</v>
      </c>
      <c r="R12" s="106"/>
      <c r="S12" s="107"/>
      <c r="T12" s="81">
        <f t="shared" si="5"/>
        <v>0</v>
      </c>
      <c r="U12" s="49">
        <f t="shared" ref="U12:V17" si="21">N12+R12</f>
        <v>0</v>
      </c>
      <c r="V12" s="50">
        <f t="shared" si="21"/>
        <v>0</v>
      </c>
      <c r="W12" s="81">
        <f t="shared" si="7"/>
        <v>0</v>
      </c>
      <c r="X12" s="108"/>
      <c r="Y12" s="49">
        <f t="shared" ref="Y12:Z17" si="22">D12+N12</f>
        <v>0</v>
      </c>
      <c r="Z12" s="50">
        <f t="shared" si="22"/>
        <v>0</v>
      </c>
      <c r="AA12" s="81">
        <f t="shared" si="9"/>
        <v>0</v>
      </c>
      <c r="AB12" s="49">
        <f t="shared" ref="AB12:AC17" si="23">+H12+R12</f>
        <v>0</v>
      </c>
      <c r="AC12" s="50">
        <f t="shared" si="23"/>
        <v>0</v>
      </c>
      <c r="AD12" s="83">
        <f t="shared" si="11"/>
        <v>0</v>
      </c>
      <c r="AE12" s="84">
        <f t="shared" ref="AE12:AF17" si="24">K12+U12</f>
        <v>0</v>
      </c>
      <c r="AF12" s="50">
        <f t="shared" si="24"/>
        <v>0</v>
      </c>
      <c r="AG12" s="74">
        <f t="shared" si="13"/>
        <v>0</v>
      </c>
      <c r="AH12" s="85">
        <f t="shared" si="14"/>
        <v>0</v>
      </c>
      <c r="AI12" s="108"/>
      <c r="AJ12" s="107"/>
      <c r="AK12" s="81">
        <f t="shared" si="15"/>
        <v>0</v>
      </c>
      <c r="AL12" s="108"/>
      <c r="AM12" s="107"/>
      <c r="AN12" s="83">
        <f t="shared" si="16"/>
        <v>0</v>
      </c>
      <c r="AO12" s="106"/>
      <c r="AP12" s="107"/>
      <c r="AQ12" s="81">
        <f t="shared" si="17"/>
        <v>0</v>
      </c>
      <c r="AR12" s="86">
        <f t="shared" ref="AR12:AS17" si="25">AL12+AO12</f>
        <v>0</v>
      </c>
      <c r="AS12" s="50">
        <f t="shared" si="25"/>
        <v>0</v>
      </c>
      <c r="AT12" s="83">
        <f t="shared" si="19"/>
        <v>0</v>
      </c>
      <c r="AU12" s="124"/>
      <c r="AV12" s="109"/>
    </row>
    <row r="13" spans="1:255" ht="12.75" customHeight="1" x14ac:dyDescent="0.2">
      <c r="A13" s="122"/>
      <c r="B13" s="32">
        <v>43837</v>
      </c>
      <c r="C13" s="33">
        <v>43837</v>
      </c>
      <c r="D13" s="106"/>
      <c r="E13" s="107"/>
      <c r="F13" s="50">
        <f t="shared" si="0"/>
        <v>0</v>
      </c>
      <c r="G13" s="80" t="e">
        <f>E13/E18</f>
        <v>#DIV/0!</v>
      </c>
      <c r="H13" s="108"/>
      <c r="I13" s="107"/>
      <c r="J13" s="81">
        <f t="shared" si="1"/>
        <v>0</v>
      </c>
      <c r="K13" s="49">
        <f t="shared" si="20"/>
        <v>0</v>
      </c>
      <c r="L13" s="41">
        <f t="shared" si="20"/>
        <v>0</v>
      </c>
      <c r="M13" s="81">
        <f t="shared" si="3"/>
        <v>0</v>
      </c>
      <c r="N13" s="106"/>
      <c r="O13" s="107"/>
      <c r="P13" s="50">
        <f t="shared" si="4"/>
        <v>0</v>
      </c>
      <c r="Q13" s="82" t="e">
        <f>O13/O18</f>
        <v>#DIV/0!</v>
      </c>
      <c r="R13" s="106"/>
      <c r="S13" s="107"/>
      <c r="T13" s="81">
        <f t="shared" si="5"/>
        <v>0</v>
      </c>
      <c r="U13" s="49">
        <f t="shared" si="21"/>
        <v>0</v>
      </c>
      <c r="V13" s="50">
        <f t="shared" si="21"/>
        <v>0</v>
      </c>
      <c r="W13" s="81">
        <f t="shared" si="7"/>
        <v>0</v>
      </c>
      <c r="X13" s="108"/>
      <c r="Y13" s="49">
        <f t="shared" si="22"/>
        <v>0</v>
      </c>
      <c r="Z13" s="50">
        <f t="shared" si="22"/>
        <v>0</v>
      </c>
      <c r="AA13" s="81">
        <f t="shared" si="9"/>
        <v>0</v>
      </c>
      <c r="AB13" s="49">
        <f t="shared" si="23"/>
        <v>0</v>
      </c>
      <c r="AC13" s="50">
        <f t="shared" si="23"/>
        <v>0</v>
      </c>
      <c r="AD13" s="83">
        <f t="shared" si="11"/>
        <v>0</v>
      </c>
      <c r="AE13" s="84">
        <f t="shared" si="24"/>
        <v>0</v>
      </c>
      <c r="AF13" s="50">
        <f t="shared" si="24"/>
        <v>0</v>
      </c>
      <c r="AG13" s="74">
        <f t="shared" si="13"/>
        <v>0</v>
      </c>
      <c r="AH13" s="85">
        <f t="shared" si="14"/>
        <v>0</v>
      </c>
      <c r="AI13" s="108"/>
      <c r="AJ13" s="107"/>
      <c r="AK13" s="81">
        <f t="shared" si="15"/>
        <v>0</v>
      </c>
      <c r="AL13" s="108"/>
      <c r="AM13" s="107"/>
      <c r="AN13" s="83">
        <f t="shared" si="16"/>
        <v>0</v>
      </c>
      <c r="AO13" s="106"/>
      <c r="AP13" s="107"/>
      <c r="AQ13" s="81">
        <f t="shared" si="17"/>
        <v>0</v>
      </c>
      <c r="AR13" s="86">
        <f t="shared" si="25"/>
        <v>0</v>
      </c>
      <c r="AS13" s="50">
        <f t="shared" si="25"/>
        <v>0</v>
      </c>
      <c r="AT13" s="83">
        <f t="shared" si="19"/>
        <v>0</v>
      </c>
      <c r="AU13" s="125"/>
      <c r="AV13" s="109"/>
    </row>
    <row r="14" spans="1:255" ht="12.75" customHeight="1" x14ac:dyDescent="0.2">
      <c r="A14" s="122"/>
      <c r="B14" s="32">
        <v>43838</v>
      </c>
      <c r="C14" s="33">
        <v>43838</v>
      </c>
      <c r="D14" s="106"/>
      <c r="E14" s="107"/>
      <c r="F14" s="50">
        <f t="shared" si="0"/>
        <v>0</v>
      </c>
      <c r="G14" s="80" t="e">
        <f>E14/E18</f>
        <v>#DIV/0!</v>
      </c>
      <c r="H14" s="108"/>
      <c r="I14" s="107"/>
      <c r="J14" s="81">
        <f t="shared" si="1"/>
        <v>0</v>
      </c>
      <c r="K14" s="49">
        <f t="shared" si="20"/>
        <v>0</v>
      </c>
      <c r="L14" s="41">
        <f t="shared" si="20"/>
        <v>0</v>
      </c>
      <c r="M14" s="81">
        <f t="shared" si="3"/>
        <v>0</v>
      </c>
      <c r="N14" s="106"/>
      <c r="O14" s="107"/>
      <c r="P14" s="50">
        <f t="shared" si="4"/>
        <v>0</v>
      </c>
      <c r="Q14" s="82" t="e">
        <f>O14/O18</f>
        <v>#DIV/0!</v>
      </c>
      <c r="R14" s="106"/>
      <c r="S14" s="107"/>
      <c r="T14" s="81">
        <f t="shared" si="5"/>
        <v>0</v>
      </c>
      <c r="U14" s="49">
        <f t="shared" si="21"/>
        <v>0</v>
      </c>
      <c r="V14" s="50">
        <f t="shared" si="21"/>
        <v>0</v>
      </c>
      <c r="W14" s="81">
        <f t="shared" si="7"/>
        <v>0</v>
      </c>
      <c r="X14" s="108"/>
      <c r="Y14" s="49">
        <f t="shared" si="22"/>
        <v>0</v>
      </c>
      <c r="Z14" s="50">
        <f t="shared" si="22"/>
        <v>0</v>
      </c>
      <c r="AA14" s="81">
        <f t="shared" si="9"/>
        <v>0</v>
      </c>
      <c r="AB14" s="49">
        <f t="shared" si="23"/>
        <v>0</v>
      </c>
      <c r="AC14" s="50">
        <f t="shared" si="23"/>
        <v>0</v>
      </c>
      <c r="AD14" s="83">
        <f t="shared" si="11"/>
        <v>0</v>
      </c>
      <c r="AE14" s="84">
        <f t="shared" si="24"/>
        <v>0</v>
      </c>
      <c r="AF14" s="50">
        <f t="shared" si="24"/>
        <v>0</v>
      </c>
      <c r="AG14" s="74">
        <f t="shared" si="13"/>
        <v>0</v>
      </c>
      <c r="AH14" s="85">
        <f t="shared" si="14"/>
        <v>0</v>
      </c>
      <c r="AI14" s="108"/>
      <c r="AJ14" s="107"/>
      <c r="AK14" s="81">
        <f t="shared" si="15"/>
        <v>0</v>
      </c>
      <c r="AL14" s="108"/>
      <c r="AM14" s="107"/>
      <c r="AN14" s="83">
        <f t="shared" si="16"/>
        <v>0</v>
      </c>
      <c r="AO14" s="106"/>
      <c r="AP14" s="107"/>
      <c r="AQ14" s="81">
        <f t="shared" si="17"/>
        <v>0</v>
      </c>
      <c r="AR14" s="86">
        <f t="shared" si="25"/>
        <v>0</v>
      </c>
      <c r="AS14" s="50">
        <f t="shared" si="25"/>
        <v>0</v>
      </c>
      <c r="AT14" s="83">
        <f t="shared" si="19"/>
        <v>0</v>
      </c>
      <c r="AU14" s="125"/>
      <c r="AV14" s="109"/>
    </row>
    <row r="15" spans="1:255" ht="12.75" customHeight="1" x14ac:dyDescent="0.2">
      <c r="A15" s="122"/>
      <c r="B15" s="32">
        <v>43839</v>
      </c>
      <c r="C15" s="33">
        <v>43839</v>
      </c>
      <c r="D15" s="106"/>
      <c r="E15" s="107"/>
      <c r="F15" s="50">
        <f t="shared" si="0"/>
        <v>0</v>
      </c>
      <c r="G15" s="80" t="e">
        <f>E15/E18</f>
        <v>#DIV/0!</v>
      </c>
      <c r="H15" s="108"/>
      <c r="I15" s="107"/>
      <c r="J15" s="81">
        <f t="shared" si="1"/>
        <v>0</v>
      </c>
      <c r="K15" s="49">
        <f t="shared" si="20"/>
        <v>0</v>
      </c>
      <c r="L15" s="41">
        <f t="shared" si="20"/>
        <v>0</v>
      </c>
      <c r="M15" s="81">
        <f t="shared" si="3"/>
        <v>0</v>
      </c>
      <c r="N15" s="106"/>
      <c r="O15" s="107"/>
      <c r="P15" s="50">
        <f t="shared" si="4"/>
        <v>0</v>
      </c>
      <c r="Q15" s="82" t="e">
        <f>O15/O18</f>
        <v>#DIV/0!</v>
      </c>
      <c r="R15" s="106"/>
      <c r="S15" s="107"/>
      <c r="T15" s="81">
        <f t="shared" si="5"/>
        <v>0</v>
      </c>
      <c r="U15" s="49">
        <f t="shared" si="21"/>
        <v>0</v>
      </c>
      <c r="V15" s="50">
        <f t="shared" si="21"/>
        <v>0</v>
      </c>
      <c r="W15" s="81">
        <f t="shared" si="7"/>
        <v>0</v>
      </c>
      <c r="X15" s="108"/>
      <c r="Y15" s="49">
        <f t="shared" si="22"/>
        <v>0</v>
      </c>
      <c r="Z15" s="50">
        <f t="shared" si="22"/>
        <v>0</v>
      </c>
      <c r="AA15" s="81">
        <f t="shared" si="9"/>
        <v>0</v>
      </c>
      <c r="AB15" s="49">
        <f t="shared" si="23"/>
        <v>0</v>
      </c>
      <c r="AC15" s="50">
        <f t="shared" si="23"/>
        <v>0</v>
      </c>
      <c r="AD15" s="83">
        <f t="shared" si="11"/>
        <v>0</v>
      </c>
      <c r="AE15" s="84">
        <f t="shared" si="24"/>
        <v>0</v>
      </c>
      <c r="AF15" s="50">
        <f t="shared" si="24"/>
        <v>0</v>
      </c>
      <c r="AG15" s="74">
        <f t="shared" si="13"/>
        <v>0</v>
      </c>
      <c r="AH15" s="85">
        <f t="shared" si="14"/>
        <v>0</v>
      </c>
      <c r="AI15" s="108"/>
      <c r="AJ15" s="107"/>
      <c r="AK15" s="81">
        <f t="shared" si="15"/>
        <v>0</v>
      </c>
      <c r="AL15" s="108"/>
      <c r="AM15" s="107"/>
      <c r="AN15" s="83">
        <f t="shared" si="16"/>
        <v>0</v>
      </c>
      <c r="AO15" s="106"/>
      <c r="AP15" s="107"/>
      <c r="AQ15" s="81">
        <f t="shared" si="17"/>
        <v>0</v>
      </c>
      <c r="AR15" s="86">
        <f t="shared" si="25"/>
        <v>0</v>
      </c>
      <c r="AS15" s="50">
        <f t="shared" si="25"/>
        <v>0</v>
      </c>
      <c r="AT15" s="83">
        <f t="shared" si="19"/>
        <v>0</v>
      </c>
      <c r="AU15" s="125"/>
      <c r="AV15" s="109"/>
    </row>
    <row r="16" spans="1:255" ht="12.75" customHeight="1" x14ac:dyDescent="0.2">
      <c r="A16" s="122"/>
      <c r="B16" s="32">
        <v>43840</v>
      </c>
      <c r="C16" s="33">
        <v>43840</v>
      </c>
      <c r="D16" s="106"/>
      <c r="E16" s="107"/>
      <c r="F16" s="50">
        <f t="shared" si="0"/>
        <v>0</v>
      </c>
      <c r="G16" s="80" t="e">
        <f>E16/E18</f>
        <v>#DIV/0!</v>
      </c>
      <c r="H16" s="108"/>
      <c r="I16" s="107"/>
      <c r="J16" s="81">
        <f t="shared" si="1"/>
        <v>0</v>
      </c>
      <c r="K16" s="49">
        <f t="shared" si="20"/>
        <v>0</v>
      </c>
      <c r="L16" s="41">
        <f t="shared" si="20"/>
        <v>0</v>
      </c>
      <c r="M16" s="81">
        <f t="shared" si="3"/>
        <v>0</v>
      </c>
      <c r="N16" s="106"/>
      <c r="O16" s="107"/>
      <c r="P16" s="50">
        <f t="shared" si="4"/>
        <v>0</v>
      </c>
      <c r="Q16" s="82" t="e">
        <f>O16/O18</f>
        <v>#DIV/0!</v>
      </c>
      <c r="R16" s="106"/>
      <c r="S16" s="107"/>
      <c r="T16" s="81">
        <f t="shared" si="5"/>
        <v>0</v>
      </c>
      <c r="U16" s="49">
        <f t="shared" si="21"/>
        <v>0</v>
      </c>
      <c r="V16" s="50">
        <f t="shared" si="21"/>
        <v>0</v>
      </c>
      <c r="W16" s="81">
        <f t="shared" si="7"/>
        <v>0</v>
      </c>
      <c r="X16" s="108"/>
      <c r="Y16" s="49">
        <f t="shared" si="22"/>
        <v>0</v>
      </c>
      <c r="Z16" s="50">
        <f t="shared" si="22"/>
        <v>0</v>
      </c>
      <c r="AA16" s="81">
        <f t="shared" si="9"/>
        <v>0</v>
      </c>
      <c r="AB16" s="49">
        <f t="shared" si="23"/>
        <v>0</v>
      </c>
      <c r="AC16" s="50">
        <f t="shared" si="23"/>
        <v>0</v>
      </c>
      <c r="AD16" s="83">
        <f t="shared" si="11"/>
        <v>0</v>
      </c>
      <c r="AE16" s="84">
        <f t="shared" si="24"/>
        <v>0</v>
      </c>
      <c r="AF16" s="50">
        <f t="shared" si="24"/>
        <v>0</v>
      </c>
      <c r="AG16" s="74">
        <f t="shared" si="13"/>
        <v>0</v>
      </c>
      <c r="AH16" s="85">
        <f t="shared" si="14"/>
        <v>0</v>
      </c>
      <c r="AI16" s="108"/>
      <c r="AJ16" s="107"/>
      <c r="AK16" s="81">
        <f t="shared" si="15"/>
        <v>0</v>
      </c>
      <c r="AL16" s="108"/>
      <c r="AM16" s="107"/>
      <c r="AN16" s="83">
        <f t="shared" si="16"/>
        <v>0</v>
      </c>
      <c r="AO16" s="106"/>
      <c r="AP16" s="107"/>
      <c r="AQ16" s="81">
        <f t="shared" si="17"/>
        <v>0</v>
      </c>
      <c r="AR16" s="86">
        <f t="shared" si="25"/>
        <v>0</v>
      </c>
      <c r="AS16" s="50">
        <f t="shared" si="25"/>
        <v>0</v>
      </c>
      <c r="AT16" s="83">
        <f t="shared" si="19"/>
        <v>0</v>
      </c>
      <c r="AU16" s="125"/>
      <c r="AV16" s="109"/>
    </row>
    <row r="17" spans="1:48" ht="12.75" customHeight="1" x14ac:dyDescent="0.2">
      <c r="A17" s="122"/>
      <c r="B17" s="32">
        <v>43841</v>
      </c>
      <c r="C17" s="33">
        <v>43841</v>
      </c>
      <c r="D17" s="106"/>
      <c r="E17" s="107"/>
      <c r="F17" s="50">
        <f t="shared" si="0"/>
        <v>0</v>
      </c>
      <c r="G17" s="80" t="e">
        <f>E17/E18</f>
        <v>#DIV/0!</v>
      </c>
      <c r="H17" s="108"/>
      <c r="I17" s="107"/>
      <c r="J17" s="81">
        <f t="shared" si="1"/>
        <v>0</v>
      </c>
      <c r="K17" s="49">
        <f t="shared" si="20"/>
        <v>0</v>
      </c>
      <c r="L17" s="41">
        <f t="shared" si="20"/>
        <v>0</v>
      </c>
      <c r="M17" s="81">
        <f t="shared" si="3"/>
        <v>0</v>
      </c>
      <c r="N17" s="106"/>
      <c r="O17" s="107"/>
      <c r="P17" s="50">
        <f t="shared" si="4"/>
        <v>0</v>
      </c>
      <c r="Q17" s="82" t="e">
        <f>O17/O18</f>
        <v>#DIV/0!</v>
      </c>
      <c r="R17" s="106"/>
      <c r="S17" s="107"/>
      <c r="T17" s="81">
        <f t="shared" si="5"/>
        <v>0</v>
      </c>
      <c r="U17" s="49">
        <f t="shared" si="21"/>
        <v>0</v>
      </c>
      <c r="V17" s="50">
        <f t="shared" si="21"/>
        <v>0</v>
      </c>
      <c r="W17" s="81">
        <f t="shared" si="7"/>
        <v>0</v>
      </c>
      <c r="X17" s="108"/>
      <c r="Y17" s="49">
        <f t="shared" si="22"/>
        <v>0</v>
      </c>
      <c r="Z17" s="50">
        <f t="shared" si="22"/>
        <v>0</v>
      </c>
      <c r="AA17" s="81">
        <f t="shared" si="9"/>
        <v>0</v>
      </c>
      <c r="AB17" s="49">
        <f t="shared" si="23"/>
        <v>0</v>
      </c>
      <c r="AC17" s="50">
        <f t="shared" si="23"/>
        <v>0</v>
      </c>
      <c r="AD17" s="83">
        <f t="shared" si="11"/>
        <v>0</v>
      </c>
      <c r="AE17" s="84">
        <f t="shared" si="24"/>
        <v>0</v>
      </c>
      <c r="AF17" s="50">
        <f t="shared" si="24"/>
        <v>0</v>
      </c>
      <c r="AG17" s="74">
        <f t="shared" si="13"/>
        <v>0</v>
      </c>
      <c r="AH17" s="85">
        <f t="shared" si="14"/>
        <v>0</v>
      </c>
      <c r="AI17" s="108"/>
      <c r="AJ17" s="107"/>
      <c r="AK17" s="81">
        <f t="shared" si="15"/>
        <v>0</v>
      </c>
      <c r="AL17" s="108"/>
      <c r="AM17" s="107"/>
      <c r="AN17" s="83">
        <f t="shared" si="16"/>
        <v>0</v>
      </c>
      <c r="AO17" s="106"/>
      <c r="AP17" s="107"/>
      <c r="AQ17" s="81">
        <f t="shared" si="17"/>
        <v>0</v>
      </c>
      <c r="AR17" s="86">
        <f t="shared" si="25"/>
        <v>0</v>
      </c>
      <c r="AS17" s="50">
        <f t="shared" si="25"/>
        <v>0</v>
      </c>
      <c r="AT17" s="83">
        <f t="shared" si="19"/>
        <v>0</v>
      </c>
      <c r="AU17" s="126"/>
      <c r="AV17" s="109"/>
    </row>
    <row r="18" spans="1:48" s="105" customFormat="1" ht="12.75" customHeight="1" thickBot="1" x14ac:dyDescent="0.25">
      <c r="A18" s="123"/>
      <c r="B18" s="91" t="s">
        <v>40</v>
      </c>
      <c r="C18" s="92"/>
      <c r="D18" s="93">
        <f>SUM(D12:D17)</f>
        <v>0</v>
      </c>
      <c r="E18" s="94">
        <f>SUM(E12:E17)</f>
        <v>0</v>
      </c>
      <c r="F18" s="94">
        <f t="shared" si="0"/>
        <v>0</v>
      </c>
      <c r="G18" s="95" t="e">
        <f>E18/E18</f>
        <v>#DIV/0!</v>
      </c>
      <c r="H18" s="96">
        <f>SUM(H12:H17)</f>
        <v>0</v>
      </c>
      <c r="I18" s="94">
        <f>SUM(I12:I17)</f>
        <v>0</v>
      </c>
      <c r="J18" s="97">
        <f t="shared" si="1"/>
        <v>0</v>
      </c>
      <c r="K18" s="93">
        <f>SUM(K12:K17)</f>
        <v>0</v>
      </c>
      <c r="L18" s="94">
        <f>SUM(L12:L17)</f>
        <v>0</v>
      </c>
      <c r="M18" s="97">
        <f t="shared" si="3"/>
        <v>0</v>
      </c>
      <c r="N18" s="93">
        <f>SUM(N12:N17)</f>
        <v>0</v>
      </c>
      <c r="O18" s="94">
        <f>SUM(O12:O17)</f>
        <v>0</v>
      </c>
      <c r="P18" s="94">
        <f t="shared" si="4"/>
        <v>0</v>
      </c>
      <c r="Q18" s="98" t="e">
        <f>O18/O18</f>
        <v>#DIV/0!</v>
      </c>
      <c r="R18" s="93">
        <f>SUM(R12:R17)</f>
        <v>0</v>
      </c>
      <c r="S18" s="94">
        <f>SUM(S12:S17)</f>
        <v>0</v>
      </c>
      <c r="T18" s="97">
        <f t="shared" si="5"/>
        <v>0</v>
      </c>
      <c r="U18" s="93">
        <f>SUM(U12:U17)</f>
        <v>0</v>
      </c>
      <c r="V18" s="94">
        <f>SUM(V12:V17)</f>
        <v>0</v>
      </c>
      <c r="W18" s="97">
        <f t="shared" si="7"/>
        <v>0</v>
      </c>
      <c r="X18" s="96">
        <f>SUM(X12:X17)</f>
        <v>0</v>
      </c>
      <c r="Y18" s="93">
        <f>SUM(Y12:Y17)</f>
        <v>0</v>
      </c>
      <c r="Z18" s="94">
        <f>SUM(Z12:Z17)</f>
        <v>0</v>
      </c>
      <c r="AA18" s="99">
        <f t="shared" si="9"/>
        <v>0</v>
      </c>
      <c r="AB18" s="93">
        <f>SUM(AB12:AB17)</f>
        <v>0</v>
      </c>
      <c r="AC18" s="94">
        <f>SUM(AC12:AC17)</f>
        <v>0</v>
      </c>
      <c r="AD18" s="100">
        <f t="shared" si="11"/>
        <v>0</v>
      </c>
      <c r="AE18" s="101">
        <f>SUM(AE12:AE17)</f>
        <v>0</v>
      </c>
      <c r="AF18" s="94">
        <f>SUM(AF12:AF17)</f>
        <v>0</v>
      </c>
      <c r="AG18" s="102">
        <f t="shared" si="13"/>
        <v>0</v>
      </c>
      <c r="AH18" s="97">
        <f>SUM(AH12:AH17)</f>
        <v>0</v>
      </c>
      <c r="AI18" s="96">
        <f>SUM(AI12:AI17)</f>
        <v>0</v>
      </c>
      <c r="AJ18" s="94">
        <f>SUM(AJ12:AJ17)</f>
        <v>0</v>
      </c>
      <c r="AK18" s="97">
        <f t="shared" si="15"/>
        <v>0</v>
      </c>
      <c r="AL18" s="96">
        <f>SUM(AL12:AL17)</f>
        <v>0</v>
      </c>
      <c r="AM18" s="94">
        <f>SUM(AM12:AM17)</f>
        <v>0</v>
      </c>
      <c r="AN18" s="100">
        <f t="shared" si="16"/>
        <v>0</v>
      </c>
      <c r="AO18" s="93">
        <f>SUM(AO12:AO17)</f>
        <v>0</v>
      </c>
      <c r="AP18" s="94">
        <f>SUM(AP12:AP17)</f>
        <v>0</v>
      </c>
      <c r="AQ18" s="97">
        <f t="shared" si="17"/>
        <v>0</v>
      </c>
      <c r="AR18" s="93">
        <f>SUM(AR12:AR17)</f>
        <v>0</v>
      </c>
      <c r="AS18" s="94">
        <f>SUM(AS12:AS17)</f>
        <v>0</v>
      </c>
      <c r="AT18" s="100">
        <f t="shared" si="19"/>
        <v>0</v>
      </c>
      <c r="AU18" s="103"/>
      <c r="AV18" s="104">
        <f>SUM(AV12:AV17)</f>
        <v>0</v>
      </c>
    </row>
    <row r="19" spans="1:48" ht="12.75" customHeight="1" x14ac:dyDescent="0.2">
      <c r="A19" s="121" t="s">
        <v>42</v>
      </c>
      <c r="B19" s="32">
        <v>43843</v>
      </c>
      <c r="C19" s="33">
        <v>43843</v>
      </c>
      <c r="D19" s="106"/>
      <c r="E19" s="107"/>
      <c r="F19" s="50">
        <f t="shared" si="0"/>
        <v>0</v>
      </c>
      <c r="G19" s="80" t="e">
        <f>E19/E25</f>
        <v>#DIV/0!</v>
      </c>
      <c r="H19" s="108"/>
      <c r="I19" s="107"/>
      <c r="J19" s="81">
        <f t="shared" si="1"/>
        <v>0</v>
      </c>
      <c r="K19" s="49">
        <f t="shared" ref="K19:L24" si="26">D19+H19</f>
        <v>0</v>
      </c>
      <c r="L19" s="41">
        <f t="shared" si="26"/>
        <v>0</v>
      </c>
      <c r="M19" s="81">
        <f t="shared" si="3"/>
        <v>0</v>
      </c>
      <c r="N19" s="106"/>
      <c r="O19" s="107"/>
      <c r="P19" s="50">
        <f t="shared" si="4"/>
        <v>0</v>
      </c>
      <c r="Q19" s="82" t="e">
        <f>O19/O25</f>
        <v>#DIV/0!</v>
      </c>
      <c r="R19" s="106"/>
      <c r="S19" s="107"/>
      <c r="T19" s="81">
        <f t="shared" si="5"/>
        <v>0</v>
      </c>
      <c r="U19" s="49">
        <f t="shared" ref="U19:V24" si="27">N19+R19</f>
        <v>0</v>
      </c>
      <c r="V19" s="50">
        <f t="shared" si="27"/>
        <v>0</v>
      </c>
      <c r="W19" s="81">
        <f t="shared" si="7"/>
        <v>0</v>
      </c>
      <c r="X19" s="108"/>
      <c r="Y19" s="49">
        <f t="shared" ref="Y19:Z24" si="28">D19+N19</f>
        <v>0</v>
      </c>
      <c r="Z19" s="50">
        <f t="shared" si="28"/>
        <v>0</v>
      </c>
      <c r="AA19" s="81">
        <f t="shared" si="9"/>
        <v>0</v>
      </c>
      <c r="AB19" s="49">
        <f t="shared" ref="AB19:AC24" si="29">+H19+R19</f>
        <v>0</v>
      </c>
      <c r="AC19" s="50">
        <f t="shared" si="29"/>
        <v>0</v>
      </c>
      <c r="AD19" s="83">
        <f t="shared" si="11"/>
        <v>0</v>
      </c>
      <c r="AE19" s="84">
        <f t="shared" ref="AE19:AF24" si="30">K19+U19</f>
        <v>0</v>
      </c>
      <c r="AF19" s="50">
        <f t="shared" si="30"/>
        <v>0</v>
      </c>
      <c r="AG19" s="74">
        <f t="shared" si="13"/>
        <v>0</v>
      </c>
      <c r="AH19" s="85">
        <f t="shared" si="14"/>
        <v>0</v>
      </c>
      <c r="AI19" s="108"/>
      <c r="AJ19" s="107"/>
      <c r="AK19" s="81">
        <f t="shared" si="15"/>
        <v>0</v>
      </c>
      <c r="AL19" s="108"/>
      <c r="AM19" s="107"/>
      <c r="AN19" s="83">
        <f t="shared" si="16"/>
        <v>0</v>
      </c>
      <c r="AO19" s="106"/>
      <c r="AP19" s="107"/>
      <c r="AQ19" s="81">
        <f t="shared" si="17"/>
        <v>0</v>
      </c>
      <c r="AR19" s="86">
        <f t="shared" ref="AR19:AS24" si="31">AL19+AO19</f>
        <v>0</v>
      </c>
      <c r="AS19" s="50">
        <f t="shared" si="31"/>
        <v>0</v>
      </c>
      <c r="AT19" s="83">
        <f t="shared" si="19"/>
        <v>0</v>
      </c>
      <c r="AU19" s="124"/>
      <c r="AV19" s="109"/>
    </row>
    <row r="20" spans="1:48" ht="12.75" customHeight="1" x14ac:dyDescent="0.2">
      <c r="A20" s="122"/>
      <c r="B20" s="32">
        <v>43844</v>
      </c>
      <c r="C20" s="33">
        <v>43844</v>
      </c>
      <c r="D20" s="106"/>
      <c r="E20" s="107"/>
      <c r="F20" s="50">
        <f t="shared" si="0"/>
        <v>0</v>
      </c>
      <c r="G20" s="80" t="e">
        <f>E20/E25</f>
        <v>#DIV/0!</v>
      </c>
      <c r="H20" s="108"/>
      <c r="I20" s="107"/>
      <c r="J20" s="81">
        <f t="shared" si="1"/>
        <v>0</v>
      </c>
      <c r="K20" s="49">
        <f t="shared" si="26"/>
        <v>0</v>
      </c>
      <c r="L20" s="41">
        <f t="shared" si="26"/>
        <v>0</v>
      </c>
      <c r="M20" s="81">
        <f t="shared" si="3"/>
        <v>0</v>
      </c>
      <c r="N20" s="106"/>
      <c r="O20" s="107"/>
      <c r="P20" s="50">
        <f t="shared" si="4"/>
        <v>0</v>
      </c>
      <c r="Q20" s="82" t="e">
        <f>O20/O25</f>
        <v>#DIV/0!</v>
      </c>
      <c r="R20" s="106"/>
      <c r="S20" s="107"/>
      <c r="T20" s="81">
        <f t="shared" si="5"/>
        <v>0</v>
      </c>
      <c r="U20" s="49">
        <f t="shared" si="27"/>
        <v>0</v>
      </c>
      <c r="V20" s="50">
        <f t="shared" si="27"/>
        <v>0</v>
      </c>
      <c r="W20" s="81">
        <f t="shared" si="7"/>
        <v>0</v>
      </c>
      <c r="X20" s="108"/>
      <c r="Y20" s="49">
        <f t="shared" si="28"/>
        <v>0</v>
      </c>
      <c r="Z20" s="50">
        <f t="shared" si="28"/>
        <v>0</v>
      </c>
      <c r="AA20" s="81">
        <f t="shared" si="9"/>
        <v>0</v>
      </c>
      <c r="AB20" s="49">
        <f t="shared" si="29"/>
        <v>0</v>
      </c>
      <c r="AC20" s="50">
        <f t="shared" si="29"/>
        <v>0</v>
      </c>
      <c r="AD20" s="83">
        <f t="shared" si="11"/>
        <v>0</v>
      </c>
      <c r="AE20" s="84">
        <f t="shared" si="30"/>
        <v>0</v>
      </c>
      <c r="AF20" s="50">
        <f t="shared" si="30"/>
        <v>0</v>
      </c>
      <c r="AG20" s="74">
        <f t="shared" si="13"/>
        <v>0</v>
      </c>
      <c r="AH20" s="85">
        <f t="shared" si="14"/>
        <v>0</v>
      </c>
      <c r="AI20" s="108"/>
      <c r="AJ20" s="107"/>
      <c r="AK20" s="81">
        <f t="shared" si="15"/>
        <v>0</v>
      </c>
      <c r="AL20" s="108"/>
      <c r="AM20" s="107"/>
      <c r="AN20" s="83">
        <f t="shared" si="16"/>
        <v>0</v>
      </c>
      <c r="AO20" s="106"/>
      <c r="AP20" s="107"/>
      <c r="AQ20" s="81">
        <f t="shared" si="17"/>
        <v>0</v>
      </c>
      <c r="AR20" s="86">
        <f t="shared" si="31"/>
        <v>0</v>
      </c>
      <c r="AS20" s="50">
        <f t="shared" si="31"/>
        <v>0</v>
      </c>
      <c r="AT20" s="83">
        <f t="shared" si="19"/>
        <v>0</v>
      </c>
      <c r="AU20" s="125"/>
      <c r="AV20" s="109"/>
    </row>
    <row r="21" spans="1:48" ht="12.75" customHeight="1" x14ac:dyDescent="0.2">
      <c r="A21" s="122"/>
      <c r="B21" s="32">
        <v>43845</v>
      </c>
      <c r="C21" s="33">
        <v>43845</v>
      </c>
      <c r="D21" s="106"/>
      <c r="E21" s="107"/>
      <c r="F21" s="50">
        <f t="shared" si="0"/>
        <v>0</v>
      </c>
      <c r="G21" s="80" t="e">
        <f>E21/E25</f>
        <v>#DIV/0!</v>
      </c>
      <c r="H21" s="108"/>
      <c r="I21" s="107"/>
      <c r="J21" s="81">
        <f t="shared" si="1"/>
        <v>0</v>
      </c>
      <c r="K21" s="49">
        <f t="shared" si="26"/>
        <v>0</v>
      </c>
      <c r="L21" s="41">
        <f t="shared" si="26"/>
        <v>0</v>
      </c>
      <c r="M21" s="81">
        <f t="shared" si="3"/>
        <v>0</v>
      </c>
      <c r="N21" s="106"/>
      <c r="O21" s="107"/>
      <c r="P21" s="50">
        <f t="shared" si="4"/>
        <v>0</v>
      </c>
      <c r="Q21" s="82" t="e">
        <f>O21/O25</f>
        <v>#DIV/0!</v>
      </c>
      <c r="R21" s="106"/>
      <c r="S21" s="107"/>
      <c r="T21" s="81">
        <f t="shared" si="5"/>
        <v>0</v>
      </c>
      <c r="U21" s="49">
        <f t="shared" si="27"/>
        <v>0</v>
      </c>
      <c r="V21" s="50">
        <f t="shared" si="27"/>
        <v>0</v>
      </c>
      <c r="W21" s="81">
        <f t="shared" si="7"/>
        <v>0</v>
      </c>
      <c r="X21" s="108"/>
      <c r="Y21" s="49">
        <f t="shared" si="28"/>
        <v>0</v>
      </c>
      <c r="Z21" s="50">
        <f t="shared" si="28"/>
        <v>0</v>
      </c>
      <c r="AA21" s="81">
        <f t="shared" si="9"/>
        <v>0</v>
      </c>
      <c r="AB21" s="49">
        <f t="shared" si="29"/>
        <v>0</v>
      </c>
      <c r="AC21" s="50">
        <f t="shared" si="29"/>
        <v>0</v>
      </c>
      <c r="AD21" s="83">
        <f t="shared" si="11"/>
        <v>0</v>
      </c>
      <c r="AE21" s="84">
        <f t="shared" si="30"/>
        <v>0</v>
      </c>
      <c r="AF21" s="50">
        <f t="shared" si="30"/>
        <v>0</v>
      </c>
      <c r="AG21" s="74">
        <f t="shared" si="13"/>
        <v>0</v>
      </c>
      <c r="AH21" s="85">
        <f t="shared" si="14"/>
        <v>0</v>
      </c>
      <c r="AI21" s="108"/>
      <c r="AJ21" s="107"/>
      <c r="AK21" s="81">
        <f t="shared" si="15"/>
        <v>0</v>
      </c>
      <c r="AL21" s="108"/>
      <c r="AM21" s="107"/>
      <c r="AN21" s="83">
        <f t="shared" si="16"/>
        <v>0</v>
      </c>
      <c r="AO21" s="106"/>
      <c r="AP21" s="107"/>
      <c r="AQ21" s="81">
        <f t="shared" si="17"/>
        <v>0</v>
      </c>
      <c r="AR21" s="86">
        <f t="shared" si="31"/>
        <v>0</v>
      </c>
      <c r="AS21" s="50">
        <f t="shared" si="31"/>
        <v>0</v>
      </c>
      <c r="AT21" s="83">
        <f t="shared" si="19"/>
        <v>0</v>
      </c>
      <c r="AU21" s="125"/>
      <c r="AV21" s="109"/>
    </row>
    <row r="22" spans="1:48" ht="12.75" customHeight="1" x14ac:dyDescent="0.2">
      <c r="A22" s="122"/>
      <c r="B22" s="32">
        <v>43846</v>
      </c>
      <c r="C22" s="33">
        <v>43846</v>
      </c>
      <c r="D22" s="106"/>
      <c r="E22" s="107"/>
      <c r="F22" s="50">
        <f t="shared" si="0"/>
        <v>0</v>
      </c>
      <c r="G22" s="80" t="e">
        <f>E22/E25</f>
        <v>#DIV/0!</v>
      </c>
      <c r="H22" s="108"/>
      <c r="I22" s="107"/>
      <c r="J22" s="81">
        <f t="shared" si="1"/>
        <v>0</v>
      </c>
      <c r="K22" s="49">
        <f t="shared" si="26"/>
        <v>0</v>
      </c>
      <c r="L22" s="41">
        <f t="shared" si="26"/>
        <v>0</v>
      </c>
      <c r="M22" s="81">
        <f t="shared" si="3"/>
        <v>0</v>
      </c>
      <c r="N22" s="106"/>
      <c r="O22" s="107"/>
      <c r="P22" s="50">
        <f t="shared" si="4"/>
        <v>0</v>
      </c>
      <c r="Q22" s="82" t="e">
        <f>O22/O25</f>
        <v>#DIV/0!</v>
      </c>
      <c r="R22" s="106"/>
      <c r="S22" s="107"/>
      <c r="T22" s="81">
        <f t="shared" si="5"/>
        <v>0</v>
      </c>
      <c r="U22" s="49">
        <f t="shared" si="27"/>
        <v>0</v>
      </c>
      <c r="V22" s="50">
        <f t="shared" si="27"/>
        <v>0</v>
      </c>
      <c r="W22" s="81">
        <f t="shared" si="7"/>
        <v>0</v>
      </c>
      <c r="X22" s="108"/>
      <c r="Y22" s="49">
        <f t="shared" si="28"/>
        <v>0</v>
      </c>
      <c r="Z22" s="50">
        <f t="shared" si="28"/>
        <v>0</v>
      </c>
      <c r="AA22" s="81">
        <f t="shared" si="9"/>
        <v>0</v>
      </c>
      <c r="AB22" s="49">
        <f t="shared" si="29"/>
        <v>0</v>
      </c>
      <c r="AC22" s="50">
        <f t="shared" si="29"/>
        <v>0</v>
      </c>
      <c r="AD22" s="83">
        <f t="shared" si="11"/>
        <v>0</v>
      </c>
      <c r="AE22" s="84">
        <f t="shared" si="30"/>
        <v>0</v>
      </c>
      <c r="AF22" s="50">
        <f t="shared" si="30"/>
        <v>0</v>
      </c>
      <c r="AG22" s="74">
        <f t="shared" si="13"/>
        <v>0</v>
      </c>
      <c r="AH22" s="85">
        <f t="shared" si="14"/>
        <v>0</v>
      </c>
      <c r="AI22" s="108"/>
      <c r="AJ22" s="107"/>
      <c r="AK22" s="81">
        <f t="shared" si="15"/>
        <v>0</v>
      </c>
      <c r="AL22" s="108"/>
      <c r="AM22" s="107"/>
      <c r="AN22" s="83">
        <f t="shared" si="16"/>
        <v>0</v>
      </c>
      <c r="AO22" s="106"/>
      <c r="AP22" s="107"/>
      <c r="AQ22" s="81">
        <f t="shared" si="17"/>
        <v>0</v>
      </c>
      <c r="AR22" s="86">
        <f t="shared" si="31"/>
        <v>0</v>
      </c>
      <c r="AS22" s="50">
        <f t="shared" si="31"/>
        <v>0</v>
      </c>
      <c r="AT22" s="83">
        <f t="shared" si="19"/>
        <v>0</v>
      </c>
      <c r="AU22" s="125"/>
      <c r="AV22" s="109"/>
    </row>
    <row r="23" spans="1:48" ht="12.75" customHeight="1" x14ac:dyDescent="0.2">
      <c r="A23" s="122"/>
      <c r="B23" s="32">
        <v>43847</v>
      </c>
      <c r="C23" s="33">
        <v>43847</v>
      </c>
      <c r="D23" s="106"/>
      <c r="E23" s="107"/>
      <c r="F23" s="50">
        <f t="shared" si="0"/>
        <v>0</v>
      </c>
      <c r="G23" s="80" t="e">
        <f>E23/E25</f>
        <v>#DIV/0!</v>
      </c>
      <c r="H23" s="108"/>
      <c r="I23" s="107"/>
      <c r="J23" s="81">
        <f t="shared" si="1"/>
        <v>0</v>
      </c>
      <c r="K23" s="49">
        <f t="shared" si="26"/>
        <v>0</v>
      </c>
      <c r="L23" s="41">
        <f t="shared" si="26"/>
        <v>0</v>
      </c>
      <c r="M23" s="81">
        <f t="shared" si="3"/>
        <v>0</v>
      </c>
      <c r="N23" s="106"/>
      <c r="O23" s="107"/>
      <c r="P23" s="50">
        <f t="shared" si="4"/>
        <v>0</v>
      </c>
      <c r="Q23" s="82" t="e">
        <f>O23/O25</f>
        <v>#DIV/0!</v>
      </c>
      <c r="R23" s="106"/>
      <c r="S23" s="107"/>
      <c r="T23" s="81">
        <f t="shared" si="5"/>
        <v>0</v>
      </c>
      <c r="U23" s="49">
        <f t="shared" si="27"/>
        <v>0</v>
      </c>
      <c r="V23" s="50">
        <f t="shared" si="27"/>
        <v>0</v>
      </c>
      <c r="W23" s="81">
        <f t="shared" si="7"/>
        <v>0</v>
      </c>
      <c r="X23" s="108"/>
      <c r="Y23" s="49">
        <f t="shared" si="28"/>
        <v>0</v>
      </c>
      <c r="Z23" s="50">
        <f t="shared" si="28"/>
        <v>0</v>
      </c>
      <c r="AA23" s="81">
        <f t="shared" si="9"/>
        <v>0</v>
      </c>
      <c r="AB23" s="49">
        <f t="shared" si="29"/>
        <v>0</v>
      </c>
      <c r="AC23" s="50">
        <f t="shared" si="29"/>
        <v>0</v>
      </c>
      <c r="AD23" s="83">
        <f t="shared" si="11"/>
        <v>0</v>
      </c>
      <c r="AE23" s="84">
        <f t="shared" si="30"/>
        <v>0</v>
      </c>
      <c r="AF23" s="50">
        <f t="shared" si="30"/>
        <v>0</v>
      </c>
      <c r="AG23" s="74">
        <f t="shared" si="13"/>
        <v>0</v>
      </c>
      <c r="AH23" s="85">
        <f t="shared" si="14"/>
        <v>0</v>
      </c>
      <c r="AI23" s="108"/>
      <c r="AJ23" s="107"/>
      <c r="AK23" s="81">
        <f t="shared" si="15"/>
        <v>0</v>
      </c>
      <c r="AL23" s="108"/>
      <c r="AM23" s="107"/>
      <c r="AN23" s="83">
        <f t="shared" si="16"/>
        <v>0</v>
      </c>
      <c r="AO23" s="106"/>
      <c r="AP23" s="107"/>
      <c r="AQ23" s="81">
        <f t="shared" si="17"/>
        <v>0</v>
      </c>
      <c r="AR23" s="86">
        <f t="shared" si="31"/>
        <v>0</v>
      </c>
      <c r="AS23" s="50">
        <f t="shared" si="31"/>
        <v>0</v>
      </c>
      <c r="AT23" s="83">
        <f t="shared" si="19"/>
        <v>0</v>
      </c>
      <c r="AU23" s="125"/>
      <c r="AV23" s="109"/>
    </row>
    <row r="24" spans="1:48" ht="12.75" customHeight="1" x14ac:dyDescent="0.2">
      <c r="A24" s="122"/>
      <c r="B24" s="32">
        <v>43848</v>
      </c>
      <c r="C24" s="33">
        <v>43848</v>
      </c>
      <c r="D24" s="106"/>
      <c r="E24" s="107"/>
      <c r="F24" s="50">
        <f t="shared" si="0"/>
        <v>0</v>
      </c>
      <c r="G24" s="80" t="e">
        <f>E24/E25</f>
        <v>#DIV/0!</v>
      </c>
      <c r="H24" s="108"/>
      <c r="I24" s="107"/>
      <c r="J24" s="81">
        <f t="shared" si="1"/>
        <v>0</v>
      </c>
      <c r="K24" s="49">
        <f t="shared" si="26"/>
        <v>0</v>
      </c>
      <c r="L24" s="41">
        <f t="shared" si="26"/>
        <v>0</v>
      </c>
      <c r="M24" s="81">
        <f t="shared" si="3"/>
        <v>0</v>
      </c>
      <c r="N24" s="106"/>
      <c r="O24" s="107"/>
      <c r="P24" s="50">
        <f t="shared" si="4"/>
        <v>0</v>
      </c>
      <c r="Q24" s="82" t="e">
        <f>O24/O25</f>
        <v>#DIV/0!</v>
      </c>
      <c r="R24" s="106"/>
      <c r="S24" s="107"/>
      <c r="T24" s="81">
        <f t="shared" si="5"/>
        <v>0</v>
      </c>
      <c r="U24" s="49">
        <f t="shared" si="27"/>
        <v>0</v>
      </c>
      <c r="V24" s="50">
        <f t="shared" si="27"/>
        <v>0</v>
      </c>
      <c r="W24" s="81">
        <f t="shared" si="7"/>
        <v>0</v>
      </c>
      <c r="X24" s="108"/>
      <c r="Y24" s="49">
        <f t="shared" si="28"/>
        <v>0</v>
      </c>
      <c r="Z24" s="50">
        <f t="shared" si="28"/>
        <v>0</v>
      </c>
      <c r="AA24" s="81">
        <f t="shared" si="9"/>
        <v>0</v>
      </c>
      <c r="AB24" s="49">
        <f t="shared" si="29"/>
        <v>0</v>
      </c>
      <c r="AC24" s="50">
        <f t="shared" si="29"/>
        <v>0</v>
      </c>
      <c r="AD24" s="83">
        <f t="shared" si="11"/>
        <v>0</v>
      </c>
      <c r="AE24" s="84">
        <f t="shared" si="30"/>
        <v>0</v>
      </c>
      <c r="AF24" s="50">
        <f t="shared" si="30"/>
        <v>0</v>
      </c>
      <c r="AG24" s="74">
        <f t="shared" si="13"/>
        <v>0</v>
      </c>
      <c r="AH24" s="85">
        <f t="shared" si="14"/>
        <v>0</v>
      </c>
      <c r="AI24" s="108"/>
      <c r="AJ24" s="107"/>
      <c r="AK24" s="81">
        <f t="shared" si="15"/>
        <v>0</v>
      </c>
      <c r="AL24" s="108"/>
      <c r="AM24" s="107"/>
      <c r="AN24" s="83">
        <f t="shared" si="16"/>
        <v>0</v>
      </c>
      <c r="AO24" s="106"/>
      <c r="AP24" s="107"/>
      <c r="AQ24" s="81">
        <f t="shared" si="17"/>
        <v>0</v>
      </c>
      <c r="AR24" s="86">
        <f t="shared" si="31"/>
        <v>0</v>
      </c>
      <c r="AS24" s="50">
        <f t="shared" si="31"/>
        <v>0</v>
      </c>
      <c r="AT24" s="83">
        <f t="shared" si="19"/>
        <v>0</v>
      </c>
      <c r="AU24" s="126"/>
      <c r="AV24" s="109"/>
    </row>
    <row r="25" spans="1:48" s="105" customFormat="1" ht="12.75" customHeight="1" thickBot="1" x14ac:dyDescent="0.25">
      <c r="A25" s="123"/>
      <c r="B25" s="91" t="s">
        <v>40</v>
      </c>
      <c r="C25" s="92"/>
      <c r="D25" s="93">
        <f>SUM(D19:D24)</f>
        <v>0</v>
      </c>
      <c r="E25" s="94">
        <f>SUM(E19:E24)</f>
        <v>0</v>
      </c>
      <c r="F25" s="94">
        <f t="shared" si="0"/>
        <v>0</v>
      </c>
      <c r="G25" s="95" t="e">
        <f>E25/E25</f>
        <v>#DIV/0!</v>
      </c>
      <c r="H25" s="96">
        <f>SUM(H19:H24)</f>
        <v>0</v>
      </c>
      <c r="I25" s="94">
        <f>SUM(I19:I24)</f>
        <v>0</v>
      </c>
      <c r="J25" s="97">
        <f t="shared" si="1"/>
        <v>0</v>
      </c>
      <c r="K25" s="93">
        <f>SUM(K19:K24)</f>
        <v>0</v>
      </c>
      <c r="L25" s="94">
        <f>SUM(L19:L24)</f>
        <v>0</v>
      </c>
      <c r="M25" s="97">
        <f t="shared" si="3"/>
        <v>0</v>
      </c>
      <c r="N25" s="93">
        <f>SUM(N19:N24)</f>
        <v>0</v>
      </c>
      <c r="O25" s="94">
        <f>SUM(O19:O24)</f>
        <v>0</v>
      </c>
      <c r="P25" s="94">
        <f t="shared" si="4"/>
        <v>0</v>
      </c>
      <c r="Q25" s="98" t="e">
        <f>O25/O25</f>
        <v>#DIV/0!</v>
      </c>
      <c r="R25" s="93">
        <f>SUM(R19:R24)</f>
        <v>0</v>
      </c>
      <c r="S25" s="94">
        <f>SUM(S19:S24)</f>
        <v>0</v>
      </c>
      <c r="T25" s="97">
        <f t="shared" si="5"/>
        <v>0</v>
      </c>
      <c r="U25" s="93">
        <f>SUM(U19:U24)</f>
        <v>0</v>
      </c>
      <c r="V25" s="94">
        <f>SUM(V19:V24)</f>
        <v>0</v>
      </c>
      <c r="W25" s="97">
        <f t="shared" si="7"/>
        <v>0</v>
      </c>
      <c r="X25" s="96">
        <f>SUM(X19:X24)</f>
        <v>0</v>
      </c>
      <c r="Y25" s="93">
        <f>SUM(Y19:Y24)</f>
        <v>0</v>
      </c>
      <c r="Z25" s="94">
        <f>SUM(Z19:Z24)</f>
        <v>0</v>
      </c>
      <c r="AA25" s="99">
        <f t="shared" si="9"/>
        <v>0</v>
      </c>
      <c r="AB25" s="93">
        <f>SUM(AB19:AB24)</f>
        <v>0</v>
      </c>
      <c r="AC25" s="94">
        <f>SUM(AC19:AC24)</f>
        <v>0</v>
      </c>
      <c r="AD25" s="100">
        <f t="shared" si="11"/>
        <v>0</v>
      </c>
      <c r="AE25" s="101">
        <f>SUM(AE19:AE24)</f>
        <v>0</v>
      </c>
      <c r="AF25" s="94">
        <f>SUM(AF19:AF24)</f>
        <v>0</v>
      </c>
      <c r="AG25" s="102">
        <f t="shared" si="13"/>
        <v>0</v>
      </c>
      <c r="AH25" s="97">
        <f>SUM(AH19:AH24)</f>
        <v>0</v>
      </c>
      <c r="AI25" s="96">
        <f>SUM(AI19:AI24)</f>
        <v>0</v>
      </c>
      <c r="AJ25" s="94">
        <f>SUM(AJ19:AJ24)</f>
        <v>0</v>
      </c>
      <c r="AK25" s="97">
        <f t="shared" si="15"/>
        <v>0</v>
      </c>
      <c r="AL25" s="96">
        <f>SUM(AL19:AL24)</f>
        <v>0</v>
      </c>
      <c r="AM25" s="94">
        <f>SUM(AM19:AM24)</f>
        <v>0</v>
      </c>
      <c r="AN25" s="100">
        <f t="shared" si="16"/>
        <v>0</v>
      </c>
      <c r="AO25" s="93">
        <f>SUM(AO19:AO24)</f>
        <v>0</v>
      </c>
      <c r="AP25" s="94">
        <f>SUM(AP19:AP24)</f>
        <v>0</v>
      </c>
      <c r="AQ25" s="97">
        <f t="shared" si="17"/>
        <v>0</v>
      </c>
      <c r="AR25" s="93">
        <f>SUM(AR19:AR24)</f>
        <v>0</v>
      </c>
      <c r="AS25" s="94">
        <f>SUM(AS19:AS24)</f>
        <v>0</v>
      </c>
      <c r="AT25" s="100">
        <f t="shared" si="19"/>
        <v>0</v>
      </c>
      <c r="AU25" s="103"/>
      <c r="AV25" s="104">
        <f>SUM(AV19:AV24)</f>
        <v>0</v>
      </c>
    </row>
    <row r="26" spans="1:48" ht="12.75" customHeight="1" x14ac:dyDescent="0.2">
      <c r="A26" s="121" t="s">
        <v>43</v>
      </c>
      <c r="B26" s="32">
        <v>43850</v>
      </c>
      <c r="C26" s="33">
        <v>43850</v>
      </c>
      <c r="D26" s="106"/>
      <c r="E26" s="107"/>
      <c r="F26" s="50">
        <f t="shared" si="0"/>
        <v>0</v>
      </c>
      <c r="G26" s="80" t="e">
        <f>E26/E32</f>
        <v>#DIV/0!</v>
      </c>
      <c r="H26" s="108"/>
      <c r="I26" s="107"/>
      <c r="J26" s="81">
        <f t="shared" si="1"/>
        <v>0</v>
      </c>
      <c r="K26" s="49">
        <f t="shared" ref="K26:L31" si="32">D26+H26</f>
        <v>0</v>
      </c>
      <c r="L26" s="41">
        <f t="shared" si="32"/>
        <v>0</v>
      </c>
      <c r="M26" s="81">
        <f t="shared" si="3"/>
        <v>0</v>
      </c>
      <c r="N26" s="106"/>
      <c r="O26" s="107"/>
      <c r="P26" s="50">
        <f t="shared" si="4"/>
        <v>0</v>
      </c>
      <c r="Q26" s="82" t="e">
        <f>O26/O32</f>
        <v>#DIV/0!</v>
      </c>
      <c r="R26" s="106"/>
      <c r="S26" s="107"/>
      <c r="T26" s="81">
        <f t="shared" si="5"/>
        <v>0</v>
      </c>
      <c r="U26" s="49">
        <f t="shared" ref="U26:V31" si="33">N26+R26</f>
        <v>0</v>
      </c>
      <c r="V26" s="50">
        <f t="shared" si="33"/>
        <v>0</v>
      </c>
      <c r="W26" s="81">
        <f t="shared" si="7"/>
        <v>0</v>
      </c>
      <c r="X26" s="108"/>
      <c r="Y26" s="49">
        <f t="shared" ref="Y26:Z31" si="34">D26+N26</f>
        <v>0</v>
      </c>
      <c r="Z26" s="50">
        <f t="shared" si="34"/>
        <v>0</v>
      </c>
      <c r="AA26" s="81">
        <f t="shared" si="9"/>
        <v>0</v>
      </c>
      <c r="AB26" s="49">
        <f t="shared" ref="AB26:AC31" si="35">+H26+R26</f>
        <v>0</v>
      </c>
      <c r="AC26" s="50">
        <f t="shared" si="35"/>
        <v>0</v>
      </c>
      <c r="AD26" s="83">
        <f t="shared" si="11"/>
        <v>0</v>
      </c>
      <c r="AE26" s="84">
        <f t="shared" ref="AE26:AF31" si="36">K26+U26</f>
        <v>0</v>
      </c>
      <c r="AF26" s="50">
        <f t="shared" si="36"/>
        <v>0</v>
      </c>
      <c r="AG26" s="74">
        <f t="shared" si="13"/>
        <v>0</v>
      </c>
      <c r="AH26" s="85">
        <f t="shared" si="14"/>
        <v>0</v>
      </c>
      <c r="AI26" s="108"/>
      <c r="AJ26" s="107"/>
      <c r="AK26" s="81">
        <f t="shared" si="15"/>
        <v>0</v>
      </c>
      <c r="AL26" s="108"/>
      <c r="AM26" s="107"/>
      <c r="AN26" s="83">
        <f t="shared" si="16"/>
        <v>0</v>
      </c>
      <c r="AO26" s="106"/>
      <c r="AP26" s="107"/>
      <c r="AQ26" s="81">
        <f t="shared" si="17"/>
        <v>0</v>
      </c>
      <c r="AR26" s="86">
        <f t="shared" ref="AR26:AS31" si="37">AL26+AO26</f>
        <v>0</v>
      </c>
      <c r="AS26" s="50">
        <f t="shared" si="37"/>
        <v>0</v>
      </c>
      <c r="AT26" s="83">
        <f t="shared" si="19"/>
        <v>0</v>
      </c>
      <c r="AU26" s="124"/>
      <c r="AV26" s="109"/>
    </row>
    <row r="27" spans="1:48" ht="12.75" customHeight="1" x14ac:dyDescent="0.2">
      <c r="A27" s="122"/>
      <c r="B27" s="32">
        <v>43851</v>
      </c>
      <c r="C27" s="33">
        <v>43851</v>
      </c>
      <c r="D27" s="106"/>
      <c r="E27" s="107"/>
      <c r="F27" s="50">
        <f t="shared" si="0"/>
        <v>0</v>
      </c>
      <c r="G27" s="80" t="e">
        <f>E27/E32</f>
        <v>#DIV/0!</v>
      </c>
      <c r="H27" s="108"/>
      <c r="I27" s="107"/>
      <c r="J27" s="81">
        <f t="shared" si="1"/>
        <v>0</v>
      </c>
      <c r="K27" s="49">
        <f t="shared" si="32"/>
        <v>0</v>
      </c>
      <c r="L27" s="41">
        <f t="shared" si="32"/>
        <v>0</v>
      </c>
      <c r="M27" s="81">
        <f t="shared" si="3"/>
        <v>0</v>
      </c>
      <c r="N27" s="106"/>
      <c r="O27" s="107"/>
      <c r="P27" s="50">
        <f t="shared" si="4"/>
        <v>0</v>
      </c>
      <c r="Q27" s="82" t="e">
        <f>O27/O32</f>
        <v>#DIV/0!</v>
      </c>
      <c r="R27" s="106"/>
      <c r="S27" s="107"/>
      <c r="T27" s="81">
        <f t="shared" si="5"/>
        <v>0</v>
      </c>
      <c r="U27" s="49">
        <f t="shared" si="33"/>
        <v>0</v>
      </c>
      <c r="V27" s="50">
        <f t="shared" si="33"/>
        <v>0</v>
      </c>
      <c r="W27" s="81">
        <f t="shared" si="7"/>
        <v>0</v>
      </c>
      <c r="X27" s="108"/>
      <c r="Y27" s="49">
        <f t="shared" si="34"/>
        <v>0</v>
      </c>
      <c r="Z27" s="50">
        <f t="shared" si="34"/>
        <v>0</v>
      </c>
      <c r="AA27" s="81">
        <f t="shared" si="9"/>
        <v>0</v>
      </c>
      <c r="AB27" s="49">
        <f t="shared" si="35"/>
        <v>0</v>
      </c>
      <c r="AC27" s="50">
        <f t="shared" si="35"/>
        <v>0</v>
      </c>
      <c r="AD27" s="83">
        <f t="shared" si="11"/>
        <v>0</v>
      </c>
      <c r="AE27" s="84">
        <f t="shared" si="36"/>
        <v>0</v>
      </c>
      <c r="AF27" s="50">
        <f t="shared" si="36"/>
        <v>0</v>
      </c>
      <c r="AG27" s="74">
        <f t="shared" si="13"/>
        <v>0</v>
      </c>
      <c r="AH27" s="85">
        <f t="shared" si="14"/>
        <v>0</v>
      </c>
      <c r="AI27" s="108"/>
      <c r="AJ27" s="107"/>
      <c r="AK27" s="81">
        <f t="shared" si="15"/>
        <v>0</v>
      </c>
      <c r="AL27" s="108"/>
      <c r="AM27" s="107"/>
      <c r="AN27" s="83">
        <f t="shared" si="16"/>
        <v>0</v>
      </c>
      <c r="AO27" s="106"/>
      <c r="AP27" s="107"/>
      <c r="AQ27" s="81">
        <f t="shared" si="17"/>
        <v>0</v>
      </c>
      <c r="AR27" s="86">
        <f t="shared" si="37"/>
        <v>0</v>
      </c>
      <c r="AS27" s="50">
        <f t="shared" si="37"/>
        <v>0</v>
      </c>
      <c r="AT27" s="83">
        <f t="shared" si="19"/>
        <v>0</v>
      </c>
      <c r="AU27" s="125"/>
      <c r="AV27" s="109"/>
    </row>
    <row r="28" spans="1:48" ht="12.75" customHeight="1" x14ac:dyDescent="0.2">
      <c r="A28" s="122"/>
      <c r="B28" s="32">
        <v>43852</v>
      </c>
      <c r="C28" s="33">
        <v>43852</v>
      </c>
      <c r="D28" s="106"/>
      <c r="E28" s="107"/>
      <c r="F28" s="50">
        <f t="shared" si="0"/>
        <v>0</v>
      </c>
      <c r="G28" s="80" t="e">
        <f>E28/E32</f>
        <v>#DIV/0!</v>
      </c>
      <c r="H28" s="108"/>
      <c r="I28" s="107"/>
      <c r="J28" s="81">
        <f t="shared" si="1"/>
        <v>0</v>
      </c>
      <c r="K28" s="49">
        <f t="shared" si="32"/>
        <v>0</v>
      </c>
      <c r="L28" s="41">
        <f t="shared" si="32"/>
        <v>0</v>
      </c>
      <c r="M28" s="81">
        <f t="shared" si="3"/>
        <v>0</v>
      </c>
      <c r="N28" s="106"/>
      <c r="O28" s="107"/>
      <c r="P28" s="50">
        <f t="shared" si="4"/>
        <v>0</v>
      </c>
      <c r="Q28" s="82" t="e">
        <f>O28/O32</f>
        <v>#DIV/0!</v>
      </c>
      <c r="R28" s="106"/>
      <c r="S28" s="107"/>
      <c r="T28" s="81">
        <f t="shared" si="5"/>
        <v>0</v>
      </c>
      <c r="U28" s="49">
        <f t="shared" si="33"/>
        <v>0</v>
      </c>
      <c r="V28" s="50">
        <f t="shared" si="33"/>
        <v>0</v>
      </c>
      <c r="W28" s="81">
        <f t="shared" si="7"/>
        <v>0</v>
      </c>
      <c r="X28" s="108"/>
      <c r="Y28" s="49">
        <f t="shared" si="34"/>
        <v>0</v>
      </c>
      <c r="Z28" s="50">
        <f t="shared" si="34"/>
        <v>0</v>
      </c>
      <c r="AA28" s="81">
        <f t="shared" si="9"/>
        <v>0</v>
      </c>
      <c r="AB28" s="49">
        <f t="shared" si="35"/>
        <v>0</v>
      </c>
      <c r="AC28" s="50">
        <f t="shared" si="35"/>
        <v>0</v>
      </c>
      <c r="AD28" s="83">
        <f t="shared" si="11"/>
        <v>0</v>
      </c>
      <c r="AE28" s="84">
        <f t="shared" si="36"/>
        <v>0</v>
      </c>
      <c r="AF28" s="50">
        <f t="shared" si="36"/>
        <v>0</v>
      </c>
      <c r="AG28" s="74">
        <f t="shared" si="13"/>
        <v>0</v>
      </c>
      <c r="AH28" s="85">
        <f t="shared" si="14"/>
        <v>0</v>
      </c>
      <c r="AI28" s="108"/>
      <c r="AJ28" s="107"/>
      <c r="AK28" s="81">
        <f t="shared" si="15"/>
        <v>0</v>
      </c>
      <c r="AL28" s="108"/>
      <c r="AM28" s="107"/>
      <c r="AN28" s="83">
        <f t="shared" si="16"/>
        <v>0</v>
      </c>
      <c r="AO28" s="106"/>
      <c r="AP28" s="107"/>
      <c r="AQ28" s="81">
        <f t="shared" si="17"/>
        <v>0</v>
      </c>
      <c r="AR28" s="86">
        <f t="shared" si="37"/>
        <v>0</v>
      </c>
      <c r="AS28" s="50">
        <f t="shared" si="37"/>
        <v>0</v>
      </c>
      <c r="AT28" s="83">
        <f t="shared" si="19"/>
        <v>0</v>
      </c>
      <c r="AU28" s="125"/>
      <c r="AV28" s="109"/>
    </row>
    <row r="29" spans="1:48" ht="12.75" customHeight="1" x14ac:dyDescent="0.2">
      <c r="A29" s="122"/>
      <c r="B29" s="32">
        <v>43853</v>
      </c>
      <c r="C29" s="33">
        <v>43853</v>
      </c>
      <c r="D29" s="106"/>
      <c r="E29" s="107"/>
      <c r="F29" s="50">
        <f t="shared" si="0"/>
        <v>0</v>
      </c>
      <c r="G29" s="80" t="e">
        <f>E29/E32</f>
        <v>#DIV/0!</v>
      </c>
      <c r="H29" s="108"/>
      <c r="I29" s="107"/>
      <c r="J29" s="81">
        <f t="shared" si="1"/>
        <v>0</v>
      </c>
      <c r="K29" s="49">
        <f t="shared" si="32"/>
        <v>0</v>
      </c>
      <c r="L29" s="41">
        <f t="shared" si="32"/>
        <v>0</v>
      </c>
      <c r="M29" s="81">
        <f t="shared" si="3"/>
        <v>0</v>
      </c>
      <c r="N29" s="106"/>
      <c r="O29" s="107"/>
      <c r="P29" s="50">
        <f t="shared" si="4"/>
        <v>0</v>
      </c>
      <c r="Q29" s="82" t="e">
        <f>O29/O32</f>
        <v>#DIV/0!</v>
      </c>
      <c r="R29" s="106"/>
      <c r="S29" s="107"/>
      <c r="T29" s="81">
        <f t="shared" si="5"/>
        <v>0</v>
      </c>
      <c r="U29" s="49">
        <f t="shared" si="33"/>
        <v>0</v>
      </c>
      <c r="V29" s="50">
        <f t="shared" si="33"/>
        <v>0</v>
      </c>
      <c r="W29" s="81">
        <f t="shared" si="7"/>
        <v>0</v>
      </c>
      <c r="X29" s="108"/>
      <c r="Y29" s="49">
        <f t="shared" si="34"/>
        <v>0</v>
      </c>
      <c r="Z29" s="50">
        <f t="shared" si="34"/>
        <v>0</v>
      </c>
      <c r="AA29" s="81">
        <f t="shared" si="9"/>
        <v>0</v>
      </c>
      <c r="AB29" s="49">
        <f t="shared" si="35"/>
        <v>0</v>
      </c>
      <c r="AC29" s="50">
        <f t="shared" si="35"/>
        <v>0</v>
      </c>
      <c r="AD29" s="83">
        <f t="shared" si="11"/>
        <v>0</v>
      </c>
      <c r="AE29" s="84">
        <f t="shared" si="36"/>
        <v>0</v>
      </c>
      <c r="AF29" s="50">
        <f t="shared" si="36"/>
        <v>0</v>
      </c>
      <c r="AG29" s="74">
        <f t="shared" si="13"/>
        <v>0</v>
      </c>
      <c r="AH29" s="85">
        <f t="shared" si="14"/>
        <v>0</v>
      </c>
      <c r="AI29" s="108"/>
      <c r="AJ29" s="107"/>
      <c r="AK29" s="81">
        <f t="shared" si="15"/>
        <v>0</v>
      </c>
      <c r="AL29" s="108"/>
      <c r="AM29" s="107"/>
      <c r="AN29" s="83">
        <f t="shared" si="16"/>
        <v>0</v>
      </c>
      <c r="AO29" s="106"/>
      <c r="AP29" s="107"/>
      <c r="AQ29" s="81">
        <f t="shared" si="17"/>
        <v>0</v>
      </c>
      <c r="AR29" s="86">
        <f t="shared" si="37"/>
        <v>0</v>
      </c>
      <c r="AS29" s="50">
        <f t="shared" si="37"/>
        <v>0</v>
      </c>
      <c r="AT29" s="83">
        <f t="shared" si="19"/>
        <v>0</v>
      </c>
      <c r="AU29" s="125"/>
      <c r="AV29" s="109"/>
    </row>
    <row r="30" spans="1:48" ht="12.75" customHeight="1" x14ac:dyDescent="0.2">
      <c r="A30" s="122"/>
      <c r="B30" s="32">
        <v>43854</v>
      </c>
      <c r="C30" s="33">
        <v>43854</v>
      </c>
      <c r="D30" s="106"/>
      <c r="E30" s="107"/>
      <c r="F30" s="50">
        <f t="shared" si="0"/>
        <v>0</v>
      </c>
      <c r="G30" s="80" t="e">
        <f>E30/E32</f>
        <v>#DIV/0!</v>
      </c>
      <c r="H30" s="108"/>
      <c r="I30" s="107"/>
      <c r="J30" s="81">
        <f t="shared" si="1"/>
        <v>0</v>
      </c>
      <c r="K30" s="49">
        <f t="shared" si="32"/>
        <v>0</v>
      </c>
      <c r="L30" s="41">
        <f t="shared" si="32"/>
        <v>0</v>
      </c>
      <c r="M30" s="81">
        <f t="shared" si="3"/>
        <v>0</v>
      </c>
      <c r="N30" s="106"/>
      <c r="O30" s="107"/>
      <c r="P30" s="50">
        <f t="shared" si="4"/>
        <v>0</v>
      </c>
      <c r="Q30" s="82" t="e">
        <f>O30/O32</f>
        <v>#DIV/0!</v>
      </c>
      <c r="R30" s="106"/>
      <c r="S30" s="107"/>
      <c r="T30" s="81">
        <f t="shared" si="5"/>
        <v>0</v>
      </c>
      <c r="U30" s="49">
        <f t="shared" si="33"/>
        <v>0</v>
      </c>
      <c r="V30" s="50">
        <f t="shared" si="33"/>
        <v>0</v>
      </c>
      <c r="W30" s="81">
        <f t="shared" si="7"/>
        <v>0</v>
      </c>
      <c r="X30" s="108"/>
      <c r="Y30" s="49">
        <f t="shared" si="34"/>
        <v>0</v>
      </c>
      <c r="Z30" s="50">
        <f t="shared" si="34"/>
        <v>0</v>
      </c>
      <c r="AA30" s="81">
        <f t="shared" si="9"/>
        <v>0</v>
      </c>
      <c r="AB30" s="49">
        <f t="shared" si="35"/>
        <v>0</v>
      </c>
      <c r="AC30" s="50">
        <f t="shared" si="35"/>
        <v>0</v>
      </c>
      <c r="AD30" s="83">
        <f t="shared" si="11"/>
        <v>0</v>
      </c>
      <c r="AE30" s="84">
        <f t="shared" si="36"/>
        <v>0</v>
      </c>
      <c r="AF30" s="50">
        <f t="shared" si="36"/>
        <v>0</v>
      </c>
      <c r="AG30" s="74">
        <f t="shared" si="13"/>
        <v>0</v>
      </c>
      <c r="AH30" s="85">
        <f t="shared" si="14"/>
        <v>0</v>
      </c>
      <c r="AI30" s="108"/>
      <c r="AJ30" s="107"/>
      <c r="AK30" s="81">
        <f t="shared" si="15"/>
        <v>0</v>
      </c>
      <c r="AL30" s="108"/>
      <c r="AM30" s="107"/>
      <c r="AN30" s="83">
        <f t="shared" si="16"/>
        <v>0</v>
      </c>
      <c r="AO30" s="106"/>
      <c r="AP30" s="107"/>
      <c r="AQ30" s="81">
        <f t="shared" si="17"/>
        <v>0</v>
      </c>
      <c r="AR30" s="86">
        <f t="shared" si="37"/>
        <v>0</v>
      </c>
      <c r="AS30" s="50">
        <f t="shared" si="37"/>
        <v>0</v>
      </c>
      <c r="AT30" s="83">
        <f t="shared" si="19"/>
        <v>0</v>
      </c>
      <c r="AU30" s="125"/>
      <c r="AV30" s="109"/>
    </row>
    <row r="31" spans="1:48" ht="12.75" customHeight="1" x14ac:dyDescent="0.2">
      <c r="A31" s="122"/>
      <c r="B31" s="32">
        <v>43855</v>
      </c>
      <c r="C31" s="33">
        <v>43855</v>
      </c>
      <c r="D31" s="106"/>
      <c r="E31" s="107"/>
      <c r="F31" s="50">
        <f t="shared" si="0"/>
        <v>0</v>
      </c>
      <c r="G31" s="80" t="e">
        <f>E31/E32</f>
        <v>#DIV/0!</v>
      </c>
      <c r="H31" s="108"/>
      <c r="I31" s="107"/>
      <c r="J31" s="81">
        <f t="shared" si="1"/>
        <v>0</v>
      </c>
      <c r="K31" s="49">
        <f t="shared" si="32"/>
        <v>0</v>
      </c>
      <c r="L31" s="41">
        <f t="shared" si="32"/>
        <v>0</v>
      </c>
      <c r="M31" s="81">
        <f t="shared" si="3"/>
        <v>0</v>
      </c>
      <c r="N31" s="106"/>
      <c r="O31" s="107"/>
      <c r="P31" s="50">
        <f t="shared" si="4"/>
        <v>0</v>
      </c>
      <c r="Q31" s="82" t="e">
        <f>O31/O32</f>
        <v>#DIV/0!</v>
      </c>
      <c r="R31" s="106"/>
      <c r="S31" s="107"/>
      <c r="T31" s="81">
        <f t="shared" si="5"/>
        <v>0</v>
      </c>
      <c r="U31" s="49">
        <f t="shared" si="33"/>
        <v>0</v>
      </c>
      <c r="V31" s="50">
        <f t="shared" si="33"/>
        <v>0</v>
      </c>
      <c r="W31" s="81">
        <f t="shared" si="7"/>
        <v>0</v>
      </c>
      <c r="X31" s="108"/>
      <c r="Y31" s="49">
        <f t="shared" si="34"/>
        <v>0</v>
      </c>
      <c r="Z31" s="50">
        <f t="shared" si="34"/>
        <v>0</v>
      </c>
      <c r="AA31" s="81">
        <f t="shared" si="9"/>
        <v>0</v>
      </c>
      <c r="AB31" s="49">
        <f t="shared" si="35"/>
        <v>0</v>
      </c>
      <c r="AC31" s="50">
        <f t="shared" si="35"/>
        <v>0</v>
      </c>
      <c r="AD31" s="83">
        <f t="shared" si="11"/>
        <v>0</v>
      </c>
      <c r="AE31" s="84">
        <f t="shared" si="36"/>
        <v>0</v>
      </c>
      <c r="AF31" s="50">
        <f t="shared" si="36"/>
        <v>0</v>
      </c>
      <c r="AG31" s="74">
        <f t="shared" si="13"/>
        <v>0</v>
      </c>
      <c r="AH31" s="85">
        <f t="shared" si="14"/>
        <v>0</v>
      </c>
      <c r="AI31" s="108"/>
      <c r="AJ31" s="107"/>
      <c r="AK31" s="81">
        <f t="shared" si="15"/>
        <v>0</v>
      </c>
      <c r="AL31" s="108"/>
      <c r="AM31" s="107"/>
      <c r="AN31" s="83">
        <f t="shared" si="16"/>
        <v>0</v>
      </c>
      <c r="AO31" s="106"/>
      <c r="AP31" s="107"/>
      <c r="AQ31" s="81">
        <f t="shared" si="17"/>
        <v>0</v>
      </c>
      <c r="AR31" s="86">
        <f t="shared" si="37"/>
        <v>0</v>
      </c>
      <c r="AS31" s="50">
        <f t="shared" si="37"/>
        <v>0</v>
      </c>
      <c r="AT31" s="83">
        <f t="shared" si="19"/>
        <v>0</v>
      </c>
      <c r="AU31" s="126"/>
      <c r="AV31" s="109"/>
    </row>
    <row r="32" spans="1:48" s="105" customFormat="1" ht="12.75" customHeight="1" thickBot="1" x14ac:dyDescent="0.25">
      <c r="A32" s="123"/>
      <c r="B32" s="91" t="s">
        <v>40</v>
      </c>
      <c r="C32" s="92"/>
      <c r="D32" s="93">
        <f>SUM(D26:D31)</f>
        <v>0</v>
      </c>
      <c r="E32" s="94">
        <f>SUM(E26:E31)</f>
        <v>0</v>
      </c>
      <c r="F32" s="94">
        <f t="shared" si="0"/>
        <v>0</v>
      </c>
      <c r="G32" s="95" t="e">
        <f>E32/E32</f>
        <v>#DIV/0!</v>
      </c>
      <c r="H32" s="96">
        <f>SUM(H26:H31)</f>
        <v>0</v>
      </c>
      <c r="I32" s="94">
        <f>SUM(I26:I31)</f>
        <v>0</v>
      </c>
      <c r="J32" s="97">
        <f t="shared" si="1"/>
        <v>0</v>
      </c>
      <c r="K32" s="93">
        <f>SUM(K26:K31)</f>
        <v>0</v>
      </c>
      <c r="L32" s="94">
        <f>SUM(L26:L31)</f>
        <v>0</v>
      </c>
      <c r="M32" s="97">
        <f t="shared" si="3"/>
        <v>0</v>
      </c>
      <c r="N32" s="93">
        <f>SUM(N26:N31)</f>
        <v>0</v>
      </c>
      <c r="O32" s="94">
        <f>SUM(O26:O31)</f>
        <v>0</v>
      </c>
      <c r="P32" s="94">
        <f t="shared" si="4"/>
        <v>0</v>
      </c>
      <c r="Q32" s="98" t="e">
        <f>O32/O32</f>
        <v>#DIV/0!</v>
      </c>
      <c r="R32" s="93">
        <f>SUM(R26:R31)</f>
        <v>0</v>
      </c>
      <c r="S32" s="94">
        <f>SUM(S26:S31)</f>
        <v>0</v>
      </c>
      <c r="T32" s="97">
        <f t="shared" si="5"/>
        <v>0</v>
      </c>
      <c r="U32" s="93">
        <f>SUM(U26:U31)</f>
        <v>0</v>
      </c>
      <c r="V32" s="94">
        <f>SUM(V26:V31)</f>
        <v>0</v>
      </c>
      <c r="W32" s="97">
        <f t="shared" si="7"/>
        <v>0</v>
      </c>
      <c r="X32" s="96">
        <f>SUM(X26:X31)</f>
        <v>0</v>
      </c>
      <c r="Y32" s="93">
        <f>SUM(Y26:Y31)</f>
        <v>0</v>
      </c>
      <c r="Z32" s="94">
        <f>SUM(Z26:Z31)</f>
        <v>0</v>
      </c>
      <c r="AA32" s="99">
        <f t="shared" si="9"/>
        <v>0</v>
      </c>
      <c r="AB32" s="93">
        <f>SUM(AB26:AB31)</f>
        <v>0</v>
      </c>
      <c r="AC32" s="94">
        <f>SUM(AC26:AC31)</f>
        <v>0</v>
      </c>
      <c r="AD32" s="100">
        <f t="shared" si="11"/>
        <v>0</v>
      </c>
      <c r="AE32" s="101">
        <f>SUM(AE26:AE31)</f>
        <v>0</v>
      </c>
      <c r="AF32" s="94">
        <f>SUM(AF26:AF31)</f>
        <v>0</v>
      </c>
      <c r="AG32" s="102">
        <f t="shared" si="13"/>
        <v>0</v>
      </c>
      <c r="AH32" s="97">
        <f>SUM(AH26:AH31)</f>
        <v>0</v>
      </c>
      <c r="AI32" s="96">
        <f>SUM(AI26:AI31)</f>
        <v>0</v>
      </c>
      <c r="AJ32" s="94">
        <f>SUM(AJ26:AJ31)</f>
        <v>0</v>
      </c>
      <c r="AK32" s="97">
        <f t="shared" si="15"/>
        <v>0</v>
      </c>
      <c r="AL32" s="96">
        <f>SUM(AL26:AL31)</f>
        <v>0</v>
      </c>
      <c r="AM32" s="94">
        <f>SUM(AM26:AM31)</f>
        <v>0</v>
      </c>
      <c r="AN32" s="100">
        <f t="shared" si="16"/>
        <v>0</v>
      </c>
      <c r="AO32" s="93">
        <f>SUM(AO26:AO31)</f>
        <v>0</v>
      </c>
      <c r="AP32" s="94">
        <f>SUM(AP26:AP31)</f>
        <v>0</v>
      </c>
      <c r="AQ32" s="97">
        <f t="shared" si="17"/>
        <v>0</v>
      </c>
      <c r="AR32" s="93">
        <f>SUM(AR26:AR31)</f>
        <v>0</v>
      </c>
      <c r="AS32" s="94">
        <f>SUM(AS26:AS31)</f>
        <v>0</v>
      </c>
      <c r="AT32" s="100">
        <f t="shared" si="19"/>
        <v>0</v>
      </c>
      <c r="AU32" s="103"/>
      <c r="AV32" s="104">
        <f>SUM(AV26:AV31)</f>
        <v>0</v>
      </c>
    </row>
    <row r="33" spans="1:48" ht="12.75" customHeight="1" x14ac:dyDescent="0.2">
      <c r="A33" s="121" t="s">
        <v>44</v>
      </c>
      <c r="B33" s="32">
        <v>43857</v>
      </c>
      <c r="C33" s="33">
        <v>43857</v>
      </c>
      <c r="D33" s="106"/>
      <c r="E33" s="107"/>
      <c r="F33" s="50">
        <f t="shared" si="0"/>
        <v>0</v>
      </c>
      <c r="G33" s="80" t="e">
        <f>E33/$E$40</f>
        <v>#DIV/0!</v>
      </c>
      <c r="H33" s="108"/>
      <c r="I33" s="107"/>
      <c r="J33" s="81">
        <f t="shared" si="1"/>
        <v>0</v>
      </c>
      <c r="K33" s="49">
        <f t="shared" ref="K33:L48" si="38">D33+H33</f>
        <v>0</v>
      </c>
      <c r="L33" s="41">
        <f t="shared" si="38"/>
        <v>0</v>
      </c>
      <c r="M33" s="81">
        <f t="shared" si="3"/>
        <v>0</v>
      </c>
      <c r="N33" s="106"/>
      <c r="O33" s="107"/>
      <c r="P33" s="50">
        <f t="shared" si="4"/>
        <v>0</v>
      </c>
      <c r="Q33" s="82" t="e">
        <f>O33/$E$40</f>
        <v>#DIV/0!</v>
      </c>
      <c r="R33" s="106"/>
      <c r="S33" s="107"/>
      <c r="T33" s="81">
        <f t="shared" si="5"/>
        <v>0</v>
      </c>
      <c r="U33" s="49">
        <f t="shared" ref="U33:V48" si="39">N33+R33</f>
        <v>0</v>
      </c>
      <c r="V33" s="50">
        <f t="shared" si="39"/>
        <v>0</v>
      </c>
      <c r="W33" s="81">
        <f t="shared" si="7"/>
        <v>0</v>
      </c>
      <c r="X33" s="108"/>
      <c r="Y33" s="49">
        <f t="shared" ref="Y33:Z48" si="40">D33+N33</f>
        <v>0</v>
      </c>
      <c r="Z33" s="50">
        <f t="shared" si="40"/>
        <v>0</v>
      </c>
      <c r="AA33" s="81">
        <f t="shared" si="9"/>
        <v>0</v>
      </c>
      <c r="AB33" s="49">
        <f t="shared" ref="AB33:AC48" si="41">+H33+R33</f>
        <v>0</v>
      </c>
      <c r="AC33" s="50">
        <f t="shared" si="41"/>
        <v>0</v>
      </c>
      <c r="AD33" s="83">
        <f t="shared" si="11"/>
        <v>0</v>
      </c>
      <c r="AE33" s="84">
        <f t="shared" ref="AE33:AF48" si="42">K33+U33</f>
        <v>0</v>
      </c>
      <c r="AF33" s="50">
        <f t="shared" si="42"/>
        <v>0</v>
      </c>
      <c r="AG33" s="74">
        <f t="shared" si="13"/>
        <v>0</v>
      </c>
      <c r="AH33" s="85">
        <f t="shared" si="14"/>
        <v>0</v>
      </c>
      <c r="AI33" s="108"/>
      <c r="AJ33" s="107"/>
      <c r="AK33" s="81">
        <f t="shared" si="15"/>
        <v>0</v>
      </c>
      <c r="AL33" s="108"/>
      <c r="AM33" s="107"/>
      <c r="AN33" s="83">
        <f t="shared" si="16"/>
        <v>0</v>
      </c>
      <c r="AO33" s="106"/>
      <c r="AP33" s="107"/>
      <c r="AQ33" s="81">
        <f t="shared" si="17"/>
        <v>0</v>
      </c>
      <c r="AR33" s="86">
        <f t="shared" ref="AR33:AS48" si="43">AL33+AO33</f>
        <v>0</v>
      </c>
      <c r="AS33" s="50">
        <f t="shared" si="43"/>
        <v>0</v>
      </c>
      <c r="AT33" s="83">
        <f t="shared" si="19"/>
        <v>0</v>
      </c>
      <c r="AU33" s="124"/>
      <c r="AV33" s="109"/>
    </row>
    <row r="34" spans="1:48" ht="12.75" customHeight="1" x14ac:dyDescent="0.2">
      <c r="A34" s="122"/>
      <c r="B34" s="32">
        <v>43858</v>
      </c>
      <c r="C34" s="33">
        <v>43858</v>
      </c>
      <c r="D34" s="106"/>
      <c r="E34" s="107"/>
      <c r="F34" s="50">
        <f t="shared" si="0"/>
        <v>0</v>
      </c>
      <c r="G34" s="80" t="e">
        <f>E34/$E$40</f>
        <v>#DIV/0!</v>
      </c>
      <c r="H34" s="108"/>
      <c r="I34" s="107"/>
      <c r="J34" s="81">
        <f t="shared" si="1"/>
        <v>0</v>
      </c>
      <c r="K34" s="49">
        <f t="shared" si="38"/>
        <v>0</v>
      </c>
      <c r="L34" s="41">
        <f t="shared" si="38"/>
        <v>0</v>
      </c>
      <c r="M34" s="81">
        <f t="shared" si="3"/>
        <v>0</v>
      </c>
      <c r="N34" s="106"/>
      <c r="O34" s="107"/>
      <c r="P34" s="50">
        <f t="shared" si="4"/>
        <v>0</v>
      </c>
      <c r="Q34" s="82" t="e">
        <f>O34/$E$40</f>
        <v>#DIV/0!</v>
      </c>
      <c r="R34" s="106"/>
      <c r="S34" s="107"/>
      <c r="T34" s="81">
        <f t="shared" si="5"/>
        <v>0</v>
      </c>
      <c r="U34" s="49">
        <f t="shared" si="39"/>
        <v>0</v>
      </c>
      <c r="V34" s="50">
        <f t="shared" si="39"/>
        <v>0</v>
      </c>
      <c r="W34" s="81">
        <f t="shared" si="7"/>
        <v>0</v>
      </c>
      <c r="X34" s="108"/>
      <c r="Y34" s="49">
        <f t="shared" si="40"/>
        <v>0</v>
      </c>
      <c r="Z34" s="50">
        <f t="shared" si="40"/>
        <v>0</v>
      </c>
      <c r="AA34" s="81">
        <f t="shared" si="9"/>
        <v>0</v>
      </c>
      <c r="AB34" s="49">
        <f t="shared" si="41"/>
        <v>0</v>
      </c>
      <c r="AC34" s="50">
        <f t="shared" si="41"/>
        <v>0</v>
      </c>
      <c r="AD34" s="83">
        <f t="shared" si="11"/>
        <v>0</v>
      </c>
      <c r="AE34" s="84">
        <f t="shared" si="42"/>
        <v>0</v>
      </c>
      <c r="AF34" s="50">
        <f t="shared" si="42"/>
        <v>0</v>
      </c>
      <c r="AG34" s="74">
        <f t="shared" si="13"/>
        <v>0</v>
      </c>
      <c r="AH34" s="85">
        <f t="shared" si="14"/>
        <v>0</v>
      </c>
      <c r="AI34" s="108"/>
      <c r="AJ34" s="107"/>
      <c r="AK34" s="81">
        <f t="shared" si="15"/>
        <v>0</v>
      </c>
      <c r="AL34" s="108"/>
      <c r="AM34" s="107"/>
      <c r="AN34" s="83">
        <f t="shared" si="16"/>
        <v>0</v>
      </c>
      <c r="AO34" s="106"/>
      <c r="AP34" s="107"/>
      <c r="AQ34" s="81">
        <f t="shared" si="17"/>
        <v>0</v>
      </c>
      <c r="AR34" s="86">
        <f t="shared" si="43"/>
        <v>0</v>
      </c>
      <c r="AS34" s="50">
        <f t="shared" si="43"/>
        <v>0</v>
      </c>
      <c r="AT34" s="83">
        <f t="shared" si="19"/>
        <v>0</v>
      </c>
      <c r="AU34" s="125"/>
      <c r="AV34" s="109"/>
    </row>
    <row r="35" spans="1:48" ht="12.75" customHeight="1" x14ac:dyDescent="0.2">
      <c r="A35" s="122"/>
      <c r="B35" s="32">
        <v>43859</v>
      </c>
      <c r="C35" s="33">
        <v>43859</v>
      </c>
      <c r="D35" s="106"/>
      <c r="E35" s="107"/>
      <c r="F35" s="50">
        <f t="shared" si="0"/>
        <v>0</v>
      </c>
      <c r="G35" s="80" t="e">
        <f>E35/$E$40</f>
        <v>#DIV/0!</v>
      </c>
      <c r="H35" s="108"/>
      <c r="I35" s="107"/>
      <c r="J35" s="81">
        <f t="shared" si="1"/>
        <v>0</v>
      </c>
      <c r="K35" s="49">
        <f t="shared" si="38"/>
        <v>0</v>
      </c>
      <c r="L35" s="41">
        <f t="shared" si="38"/>
        <v>0</v>
      </c>
      <c r="M35" s="81">
        <f t="shared" si="3"/>
        <v>0</v>
      </c>
      <c r="N35" s="106"/>
      <c r="O35" s="107"/>
      <c r="P35" s="50">
        <f t="shared" si="4"/>
        <v>0</v>
      </c>
      <c r="Q35" s="82" t="e">
        <f>O35/$E$40</f>
        <v>#DIV/0!</v>
      </c>
      <c r="R35" s="106"/>
      <c r="S35" s="107"/>
      <c r="T35" s="81">
        <f t="shared" si="5"/>
        <v>0</v>
      </c>
      <c r="U35" s="49">
        <f t="shared" si="39"/>
        <v>0</v>
      </c>
      <c r="V35" s="50">
        <f t="shared" si="39"/>
        <v>0</v>
      </c>
      <c r="W35" s="81">
        <f t="shared" si="7"/>
        <v>0</v>
      </c>
      <c r="X35" s="108"/>
      <c r="Y35" s="49">
        <f t="shared" si="40"/>
        <v>0</v>
      </c>
      <c r="Z35" s="50">
        <f t="shared" si="40"/>
        <v>0</v>
      </c>
      <c r="AA35" s="81">
        <f t="shared" si="9"/>
        <v>0</v>
      </c>
      <c r="AB35" s="49">
        <f t="shared" si="41"/>
        <v>0</v>
      </c>
      <c r="AC35" s="50">
        <f t="shared" si="41"/>
        <v>0</v>
      </c>
      <c r="AD35" s="83">
        <f t="shared" si="11"/>
        <v>0</v>
      </c>
      <c r="AE35" s="84">
        <f t="shared" si="42"/>
        <v>0</v>
      </c>
      <c r="AF35" s="50">
        <f t="shared" si="42"/>
        <v>0</v>
      </c>
      <c r="AG35" s="74">
        <f t="shared" si="13"/>
        <v>0</v>
      </c>
      <c r="AH35" s="85">
        <f t="shared" si="14"/>
        <v>0</v>
      </c>
      <c r="AI35" s="108"/>
      <c r="AJ35" s="107"/>
      <c r="AK35" s="81">
        <f t="shared" si="15"/>
        <v>0</v>
      </c>
      <c r="AL35" s="108"/>
      <c r="AM35" s="107"/>
      <c r="AN35" s="83">
        <f t="shared" si="16"/>
        <v>0</v>
      </c>
      <c r="AO35" s="106"/>
      <c r="AP35" s="107"/>
      <c r="AQ35" s="81">
        <f t="shared" si="17"/>
        <v>0</v>
      </c>
      <c r="AR35" s="86">
        <f t="shared" si="43"/>
        <v>0</v>
      </c>
      <c r="AS35" s="50">
        <f t="shared" si="43"/>
        <v>0</v>
      </c>
      <c r="AT35" s="83">
        <f t="shared" si="19"/>
        <v>0</v>
      </c>
      <c r="AU35" s="125"/>
      <c r="AV35" s="109"/>
    </row>
    <row r="36" spans="1:48" ht="12.75" customHeight="1" x14ac:dyDescent="0.2">
      <c r="A36" s="122"/>
      <c r="B36" s="32">
        <v>43860</v>
      </c>
      <c r="C36" s="33">
        <v>43860</v>
      </c>
      <c r="D36" s="106"/>
      <c r="E36" s="107"/>
      <c r="F36" s="50">
        <f t="shared" si="0"/>
        <v>0</v>
      </c>
      <c r="G36" s="80" t="e">
        <f>E36/$E$40</f>
        <v>#DIV/0!</v>
      </c>
      <c r="H36" s="108"/>
      <c r="I36" s="107"/>
      <c r="J36" s="81">
        <f t="shared" si="1"/>
        <v>0</v>
      </c>
      <c r="K36" s="49">
        <f t="shared" si="38"/>
        <v>0</v>
      </c>
      <c r="L36" s="41">
        <f t="shared" si="38"/>
        <v>0</v>
      </c>
      <c r="M36" s="81">
        <f t="shared" si="3"/>
        <v>0</v>
      </c>
      <c r="N36" s="106"/>
      <c r="O36" s="107"/>
      <c r="P36" s="50">
        <f t="shared" si="4"/>
        <v>0</v>
      </c>
      <c r="Q36" s="82" t="e">
        <f>O36/$E$40</f>
        <v>#DIV/0!</v>
      </c>
      <c r="R36" s="106"/>
      <c r="S36" s="107"/>
      <c r="T36" s="81">
        <f t="shared" si="5"/>
        <v>0</v>
      </c>
      <c r="U36" s="49">
        <f t="shared" si="39"/>
        <v>0</v>
      </c>
      <c r="V36" s="50">
        <f t="shared" si="39"/>
        <v>0</v>
      </c>
      <c r="W36" s="81">
        <f t="shared" si="7"/>
        <v>0</v>
      </c>
      <c r="X36" s="108"/>
      <c r="Y36" s="49">
        <f t="shared" si="40"/>
        <v>0</v>
      </c>
      <c r="Z36" s="50">
        <f t="shared" si="40"/>
        <v>0</v>
      </c>
      <c r="AA36" s="81">
        <f t="shared" si="9"/>
        <v>0</v>
      </c>
      <c r="AB36" s="49">
        <f t="shared" si="41"/>
        <v>0</v>
      </c>
      <c r="AC36" s="50">
        <f t="shared" si="41"/>
        <v>0</v>
      </c>
      <c r="AD36" s="83">
        <f t="shared" si="11"/>
        <v>0</v>
      </c>
      <c r="AE36" s="84">
        <f t="shared" si="42"/>
        <v>0</v>
      </c>
      <c r="AF36" s="50">
        <f t="shared" si="42"/>
        <v>0</v>
      </c>
      <c r="AG36" s="74">
        <f t="shared" si="13"/>
        <v>0</v>
      </c>
      <c r="AH36" s="85">
        <f t="shared" si="14"/>
        <v>0</v>
      </c>
      <c r="AI36" s="108"/>
      <c r="AJ36" s="107"/>
      <c r="AK36" s="81">
        <f t="shared" si="15"/>
        <v>0</v>
      </c>
      <c r="AL36" s="108"/>
      <c r="AM36" s="107"/>
      <c r="AN36" s="83">
        <f t="shared" si="16"/>
        <v>0</v>
      </c>
      <c r="AO36" s="106"/>
      <c r="AP36" s="107"/>
      <c r="AQ36" s="81">
        <f t="shared" si="17"/>
        <v>0</v>
      </c>
      <c r="AR36" s="86">
        <f t="shared" si="43"/>
        <v>0</v>
      </c>
      <c r="AS36" s="50">
        <f t="shared" si="43"/>
        <v>0</v>
      </c>
      <c r="AT36" s="83">
        <f t="shared" si="19"/>
        <v>0</v>
      </c>
      <c r="AU36" s="125"/>
      <c r="AV36" s="109"/>
    </row>
    <row r="37" spans="1:48" s="105" customFormat="1" ht="13.5" customHeight="1" x14ac:dyDescent="0.2">
      <c r="A37" s="122"/>
      <c r="B37" s="32">
        <v>43861</v>
      </c>
      <c r="C37" s="33">
        <v>43861</v>
      </c>
      <c r="D37" s="106"/>
      <c r="E37" s="107"/>
      <c r="F37" s="50">
        <f t="shared" si="0"/>
        <v>0</v>
      </c>
      <c r="G37" s="80" t="e">
        <f>E37/$E$40</f>
        <v>#DIV/0!</v>
      </c>
      <c r="H37" s="108"/>
      <c r="I37" s="107"/>
      <c r="J37" s="81">
        <f t="shared" si="1"/>
        <v>0</v>
      </c>
      <c r="K37" s="49">
        <f t="shared" si="38"/>
        <v>0</v>
      </c>
      <c r="L37" s="41">
        <f t="shared" si="38"/>
        <v>0</v>
      </c>
      <c r="M37" s="81">
        <f t="shared" si="3"/>
        <v>0</v>
      </c>
      <c r="N37" s="106"/>
      <c r="O37" s="107"/>
      <c r="P37" s="50">
        <f t="shared" si="4"/>
        <v>0</v>
      </c>
      <c r="Q37" s="82" t="e">
        <f>O37/$E$40</f>
        <v>#DIV/0!</v>
      </c>
      <c r="R37" s="106"/>
      <c r="S37" s="107"/>
      <c r="T37" s="81">
        <f t="shared" si="5"/>
        <v>0</v>
      </c>
      <c r="U37" s="49">
        <f t="shared" si="39"/>
        <v>0</v>
      </c>
      <c r="V37" s="50">
        <f t="shared" si="39"/>
        <v>0</v>
      </c>
      <c r="W37" s="81">
        <f t="shared" si="7"/>
        <v>0</v>
      </c>
      <c r="X37" s="108"/>
      <c r="Y37" s="49">
        <f t="shared" si="40"/>
        <v>0</v>
      </c>
      <c r="Z37" s="50">
        <f t="shared" si="40"/>
        <v>0</v>
      </c>
      <c r="AA37" s="81">
        <f t="shared" si="9"/>
        <v>0</v>
      </c>
      <c r="AB37" s="49">
        <f t="shared" si="41"/>
        <v>0</v>
      </c>
      <c r="AC37" s="50">
        <f t="shared" si="41"/>
        <v>0</v>
      </c>
      <c r="AD37" s="83">
        <f t="shared" si="11"/>
        <v>0</v>
      </c>
      <c r="AE37" s="84">
        <f t="shared" si="42"/>
        <v>0</v>
      </c>
      <c r="AF37" s="50">
        <f t="shared" si="42"/>
        <v>0</v>
      </c>
      <c r="AG37" s="74">
        <f t="shared" si="13"/>
        <v>0</v>
      </c>
      <c r="AH37" s="85">
        <f t="shared" si="14"/>
        <v>0</v>
      </c>
      <c r="AI37" s="108"/>
      <c r="AJ37" s="107"/>
      <c r="AK37" s="81">
        <f t="shared" si="15"/>
        <v>0</v>
      </c>
      <c r="AL37" s="108"/>
      <c r="AM37" s="107"/>
      <c r="AN37" s="83">
        <f t="shared" si="16"/>
        <v>0</v>
      </c>
      <c r="AO37" s="106"/>
      <c r="AP37" s="107"/>
      <c r="AQ37" s="81">
        <f t="shared" si="17"/>
        <v>0</v>
      </c>
      <c r="AR37" s="86">
        <f t="shared" si="43"/>
        <v>0</v>
      </c>
      <c r="AS37" s="50">
        <f t="shared" si="43"/>
        <v>0</v>
      </c>
      <c r="AT37" s="83">
        <f t="shared" si="19"/>
        <v>0</v>
      </c>
      <c r="AU37" s="125"/>
      <c r="AV37" s="109"/>
    </row>
    <row r="38" spans="1:48" ht="12.75" customHeight="1" x14ac:dyDescent="0.2">
      <c r="A38" s="122"/>
      <c r="B38" s="32">
        <v>43862</v>
      </c>
      <c r="C38" s="33">
        <v>43862</v>
      </c>
      <c r="D38" s="106"/>
      <c r="E38" s="107"/>
      <c r="F38" s="50">
        <f t="shared" si="0"/>
        <v>0</v>
      </c>
      <c r="G38" s="80" t="e">
        <f>E38/$E$40</f>
        <v>#DIV/0!</v>
      </c>
      <c r="H38" s="108"/>
      <c r="I38" s="107"/>
      <c r="J38" s="81">
        <f t="shared" si="1"/>
        <v>0</v>
      </c>
      <c r="K38" s="49">
        <f t="shared" si="38"/>
        <v>0</v>
      </c>
      <c r="L38" s="41">
        <f t="shared" si="38"/>
        <v>0</v>
      </c>
      <c r="M38" s="81">
        <f t="shared" si="3"/>
        <v>0</v>
      </c>
      <c r="N38" s="106"/>
      <c r="O38" s="107"/>
      <c r="P38" s="50">
        <f t="shared" si="4"/>
        <v>0</v>
      </c>
      <c r="Q38" s="82" t="e">
        <f>O38/$E$40</f>
        <v>#DIV/0!</v>
      </c>
      <c r="R38" s="106"/>
      <c r="S38" s="107"/>
      <c r="T38" s="81">
        <f t="shared" si="5"/>
        <v>0</v>
      </c>
      <c r="U38" s="49">
        <f t="shared" si="39"/>
        <v>0</v>
      </c>
      <c r="V38" s="50">
        <f t="shared" si="39"/>
        <v>0</v>
      </c>
      <c r="W38" s="81">
        <f t="shared" si="7"/>
        <v>0</v>
      </c>
      <c r="X38" s="108"/>
      <c r="Y38" s="49">
        <f t="shared" si="40"/>
        <v>0</v>
      </c>
      <c r="Z38" s="50">
        <f t="shared" si="40"/>
        <v>0</v>
      </c>
      <c r="AA38" s="81">
        <f t="shared" si="9"/>
        <v>0</v>
      </c>
      <c r="AB38" s="49">
        <f t="shared" si="41"/>
        <v>0</v>
      </c>
      <c r="AC38" s="50">
        <f t="shared" si="41"/>
        <v>0</v>
      </c>
      <c r="AD38" s="83">
        <f t="shared" si="11"/>
        <v>0</v>
      </c>
      <c r="AE38" s="84">
        <f t="shared" si="42"/>
        <v>0</v>
      </c>
      <c r="AF38" s="50">
        <f t="shared" si="42"/>
        <v>0</v>
      </c>
      <c r="AG38" s="74">
        <f t="shared" si="13"/>
        <v>0</v>
      </c>
      <c r="AH38" s="85">
        <f t="shared" si="14"/>
        <v>0</v>
      </c>
      <c r="AI38" s="108"/>
      <c r="AJ38" s="107"/>
      <c r="AK38" s="81">
        <f t="shared" si="15"/>
        <v>0</v>
      </c>
      <c r="AL38" s="108"/>
      <c r="AM38" s="107"/>
      <c r="AN38" s="83">
        <f t="shared" si="16"/>
        <v>0</v>
      </c>
      <c r="AO38" s="106"/>
      <c r="AP38" s="107"/>
      <c r="AQ38" s="81">
        <f t="shared" si="17"/>
        <v>0</v>
      </c>
      <c r="AR38" s="86">
        <f t="shared" si="43"/>
        <v>0</v>
      </c>
      <c r="AS38" s="50">
        <f t="shared" si="43"/>
        <v>0</v>
      </c>
      <c r="AT38" s="83">
        <f t="shared" si="19"/>
        <v>0</v>
      </c>
      <c r="AU38" s="126"/>
      <c r="AV38" s="109"/>
    </row>
    <row r="39" spans="1:48" ht="12.75" customHeight="1" thickBot="1" x14ac:dyDescent="0.25">
      <c r="A39" s="123"/>
      <c r="B39" s="91" t="s">
        <v>40</v>
      </c>
      <c r="C39" s="92"/>
      <c r="D39" s="93">
        <f>SUM(D33:D38)</f>
        <v>0</v>
      </c>
      <c r="E39" s="94">
        <f>SUM(E33:E38)</f>
        <v>0</v>
      </c>
      <c r="F39" s="94">
        <f t="shared" si="0"/>
        <v>0</v>
      </c>
      <c r="G39" s="95" t="e">
        <f>E39/E39</f>
        <v>#DIV/0!</v>
      </c>
      <c r="H39" s="96">
        <f>SUM(H33:H38)</f>
        <v>0</v>
      </c>
      <c r="I39" s="94">
        <f>SUM(I33:I38)</f>
        <v>0</v>
      </c>
      <c r="J39" s="97">
        <f t="shared" si="1"/>
        <v>0</v>
      </c>
      <c r="K39" s="93">
        <f>SUM(K33:K38)</f>
        <v>0</v>
      </c>
      <c r="L39" s="94">
        <f>SUM(L33:L38)</f>
        <v>0</v>
      </c>
      <c r="M39" s="97">
        <f t="shared" si="3"/>
        <v>0</v>
      </c>
      <c r="N39" s="93">
        <f>SUM(N33:N38)</f>
        <v>0</v>
      </c>
      <c r="O39" s="94">
        <f>SUM(O33:O38)</f>
        <v>0</v>
      </c>
      <c r="P39" s="94">
        <f t="shared" si="4"/>
        <v>0</v>
      </c>
      <c r="Q39" s="98" t="e">
        <f>O39/O39</f>
        <v>#DIV/0!</v>
      </c>
      <c r="R39" s="93">
        <f>SUM(R33:R38)</f>
        <v>0</v>
      </c>
      <c r="S39" s="94">
        <f>SUM(S33:S38)</f>
        <v>0</v>
      </c>
      <c r="T39" s="97">
        <f t="shared" si="5"/>
        <v>0</v>
      </c>
      <c r="U39" s="93">
        <f>SUM(U33:U38)</f>
        <v>0</v>
      </c>
      <c r="V39" s="94">
        <f>SUM(V33:V38)</f>
        <v>0</v>
      </c>
      <c r="W39" s="97">
        <f t="shared" si="7"/>
        <v>0</v>
      </c>
      <c r="X39" s="96">
        <f>SUM(X33:X38)</f>
        <v>0</v>
      </c>
      <c r="Y39" s="93">
        <f>SUM(Y33:Y38)</f>
        <v>0</v>
      </c>
      <c r="Z39" s="94">
        <f>SUM(Z33:Z38)</f>
        <v>0</v>
      </c>
      <c r="AA39" s="99">
        <f t="shared" si="9"/>
        <v>0</v>
      </c>
      <c r="AB39" s="93">
        <f>SUM(AB33:AB38)</f>
        <v>0</v>
      </c>
      <c r="AC39" s="94">
        <f>SUM(AC33:AC38)</f>
        <v>0</v>
      </c>
      <c r="AD39" s="100">
        <f t="shared" si="11"/>
        <v>0</v>
      </c>
      <c r="AE39" s="101">
        <f>SUM(AE33:AE38)</f>
        <v>0</v>
      </c>
      <c r="AF39" s="94">
        <f>SUM(AF33:AF38)</f>
        <v>0</v>
      </c>
      <c r="AG39" s="102">
        <f t="shared" si="13"/>
        <v>0</v>
      </c>
      <c r="AH39" s="97">
        <f>SUM(AH33:AH38)</f>
        <v>0</v>
      </c>
      <c r="AI39" s="96">
        <f>SUM(AI33:AI38)</f>
        <v>0</v>
      </c>
      <c r="AJ39" s="94">
        <f>SUM(AJ33:AJ38)</f>
        <v>0</v>
      </c>
      <c r="AK39" s="97">
        <f t="shared" si="15"/>
        <v>0</v>
      </c>
      <c r="AL39" s="96">
        <f>SUM(AL33:AL38)</f>
        <v>0</v>
      </c>
      <c r="AM39" s="94">
        <f>SUM(AM33:AM38)</f>
        <v>0</v>
      </c>
      <c r="AN39" s="100">
        <f t="shared" si="16"/>
        <v>0</v>
      </c>
      <c r="AO39" s="93">
        <f>SUM(AO33:AO38)</f>
        <v>0</v>
      </c>
      <c r="AP39" s="94">
        <f>SUM(AP33:AP38)</f>
        <v>0</v>
      </c>
      <c r="AQ39" s="97">
        <f t="shared" si="17"/>
        <v>0</v>
      </c>
      <c r="AR39" s="93">
        <f>SUM(AR33:AR38)</f>
        <v>0</v>
      </c>
      <c r="AS39" s="94">
        <f>SUM(AS33:AS38)</f>
        <v>0</v>
      </c>
      <c r="AT39" s="100">
        <f t="shared" si="19"/>
        <v>0</v>
      </c>
      <c r="AU39" s="103"/>
      <c r="AV39" s="104">
        <f>SUM(AV33:AV38)</f>
        <v>0</v>
      </c>
    </row>
    <row r="40" spans="1:48" s="105" customFormat="1" ht="12.75" customHeight="1" x14ac:dyDescent="0.2">
      <c r="A40" s="121" t="s">
        <v>45</v>
      </c>
      <c r="B40" s="32">
        <v>43864</v>
      </c>
      <c r="C40" s="33">
        <v>43864</v>
      </c>
      <c r="D40" s="106"/>
      <c r="E40" s="107"/>
      <c r="F40" s="50">
        <f t="shared" si="0"/>
        <v>0</v>
      </c>
      <c r="G40" s="80" t="e">
        <f>E40/$E$40</f>
        <v>#DIV/0!</v>
      </c>
      <c r="H40" s="108"/>
      <c r="I40" s="107"/>
      <c r="J40" s="81">
        <f t="shared" si="1"/>
        <v>0</v>
      </c>
      <c r="K40" s="49">
        <f t="shared" si="38"/>
        <v>0</v>
      </c>
      <c r="L40" s="41">
        <f t="shared" si="38"/>
        <v>0</v>
      </c>
      <c r="M40" s="81">
        <f t="shared" si="3"/>
        <v>0</v>
      </c>
      <c r="N40" s="106"/>
      <c r="O40" s="107"/>
      <c r="P40" s="50">
        <f t="shared" si="4"/>
        <v>0</v>
      </c>
      <c r="Q40" s="82" t="e">
        <f>O40/$E$40</f>
        <v>#DIV/0!</v>
      </c>
      <c r="R40" s="106"/>
      <c r="S40" s="107"/>
      <c r="T40" s="81">
        <f t="shared" si="5"/>
        <v>0</v>
      </c>
      <c r="U40" s="49">
        <f t="shared" si="39"/>
        <v>0</v>
      </c>
      <c r="V40" s="50">
        <f t="shared" si="39"/>
        <v>0</v>
      </c>
      <c r="W40" s="81">
        <f t="shared" si="7"/>
        <v>0</v>
      </c>
      <c r="X40" s="108"/>
      <c r="Y40" s="49">
        <f t="shared" si="40"/>
        <v>0</v>
      </c>
      <c r="Z40" s="50">
        <f t="shared" si="40"/>
        <v>0</v>
      </c>
      <c r="AA40" s="81">
        <f t="shared" si="9"/>
        <v>0</v>
      </c>
      <c r="AB40" s="49">
        <f t="shared" si="41"/>
        <v>0</v>
      </c>
      <c r="AC40" s="50">
        <f t="shared" si="41"/>
        <v>0</v>
      </c>
      <c r="AD40" s="83">
        <f t="shared" si="11"/>
        <v>0</v>
      </c>
      <c r="AE40" s="84">
        <f t="shared" si="42"/>
        <v>0</v>
      </c>
      <c r="AF40" s="50">
        <f t="shared" si="42"/>
        <v>0</v>
      </c>
      <c r="AG40" s="74">
        <f t="shared" si="13"/>
        <v>0</v>
      </c>
      <c r="AH40" s="85">
        <f t="shared" si="14"/>
        <v>0</v>
      </c>
      <c r="AI40" s="108"/>
      <c r="AJ40" s="107"/>
      <c r="AK40" s="81">
        <f t="shared" si="15"/>
        <v>0</v>
      </c>
      <c r="AL40" s="108"/>
      <c r="AM40" s="107"/>
      <c r="AN40" s="83">
        <f t="shared" si="16"/>
        <v>0</v>
      </c>
      <c r="AO40" s="106"/>
      <c r="AP40" s="107"/>
      <c r="AQ40" s="81">
        <f t="shared" si="17"/>
        <v>0</v>
      </c>
      <c r="AR40" s="86">
        <f t="shared" si="43"/>
        <v>0</v>
      </c>
      <c r="AS40" s="50">
        <f t="shared" si="43"/>
        <v>0</v>
      </c>
      <c r="AT40" s="83">
        <f t="shared" si="19"/>
        <v>0</v>
      </c>
      <c r="AU40" s="124"/>
      <c r="AV40" s="109"/>
    </row>
    <row r="41" spans="1:48" ht="12.75" customHeight="1" x14ac:dyDescent="0.2">
      <c r="A41" s="122"/>
      <c r="B41" s="32">
        <v>43865</v>
      </c>
      <c r="C41" s="33">
        <v>43865</v>
      </c>
      <c r="D41" s="106"/>
      <c r="E41" s="107"/>
      <c r="F41" s="50">
        <f t="shared" si="0"/>
        <v>0</v>
      </c>
      <c r="G41" s="80" t="e">
        <f>E41/$E$40</f>
        <v>#DIV/0!</v>
      </c>
      <c r="H41" s="108"/>
      <c r="I41" s="107"/>
      <c r="J41" s="81">
        <f t="shared" si="1"/>
        <v>0</v>
      </c>
      <c r="K41" s="49">
        <f t="shared" si="38"/>
        <v>0</v>
      </c>
      <c r="L41" s="41">
        <f t="shared" si="38"/>
        <v>0</v>
      </c>
      <c r="M41" s="81">
        <f t="shared" si="3"/>
        <v>0</v>
      </c>
      <c r="N41" s="106"/>
      <c r="O41" s="107"/>
      <c r="P41" s="50">
        <f t="shared" si="4"/>
        <v>0</v>
      </c>
      <c r="Q41" s="82" t="e">
        <f>O41/$E$40</f>
        <v>#DIV/0!</v>
      </c>
      <c r="R41" s="106"/>
      <c r="S41" s="107"/>
      <c r="T41" s="81">
        <f t="shared" si="5"/>
        <v>0</v>
      </c>
      <c r="U41" s="49">
        <f t="shared" si="39"/>
        <v>0</v>
      </c>
      <c r="V41" s="50">
        <f t="shared" si="39"/>
        <v>0</v>
      </c>
      <c r="W41" s="81">
        <f t="shared" si="7"/>
        <v>0</v>
      </c>
      <c r="X41" s="108"/>
      <c r="Y41" s="49">
        <f t="shared" si="40"/>
        <v>0</v>
      </c>
      <c r="Z41" s="50">
        <f t="shared" si="40"/>
        <v>0</v>
      </c>
      <c r="AA41" s="81">
        <f t="shared" si="9"/>
        <v>0</v>
      </c>
      <c r="AB41" s="49">
        <f t="shared" si="41"/>
        <v>0</v>
      </c>
      <c r="AC41" s="50">
        <f t="shared" si="41"/>
        <v>0</v>
      </c>
      <c r="AD41" s="83">
        <f t="shared" si="11"/>
        <v>0</v>
      </c>
      <c r="AE41" s="84">
        <f t="shared" si="42"/>
        <v>0</v>
      </c>
      <c r="AF41" s="50">
        <f t="shared" si="42"/>
        <v>0</v>
      </c>
      <c r="AG41" s="74">
        <f t="shared" si="13"/>
        <v>0</v>
      </c>
      <c r="AH41" s="85">
        <f t="shared" si="14"/>
        <v>0</v>
      </c>
      <c r="AI41" s="108"/>
      <c r="AJ41" s="107"/>
      <c r="AK41" s="81">
        <f t="shared" si="15"/>
        <v>0</v>
      </c>
      <c r="AL41" s="108"/>
      <c r="AM41" s="107"/>
      <c r="AN41" s="83">
        <f t="shared" si="16"/>
        <v>0</v>
      </c>
      <c r="AO41" s="106"/>
      <c r="AP41" s="107"/>
      <c r="AQ41" s="81">
        <f t="shared" si="17"/>
        <v>0</v>
      </c>
      <c r="AR41" s="86">
        <f t="shared" si="43"/>
        <v>0</v>
      </c>
      <c r="AS41" s="50">
        <f t="shared" si="43"/>
        <v>0</v>
      </c>
      <c r="AT41" s="83">
        <f t="shared" si="19"/>
        <v>0</v>
      </c>
      <c r="AU41" s="125"/>
      <c r="AV41" s="109"/>
    </row>
    <row r="42" spans="1:48" ht="12.75" customHeight="1" x14ac:dyDescent="0.2">
      <c r="A42" s="122"/>
      <c r="B42" s="32">
        <v>43866</v>
      </c>
      <c r="C42" s="33">
        <v>43866</v>
      </c>
      <c r="D42" s="106"/>
      <c r="E42" s="107"/>
      <c r="F42" s="50">
        <f t="shared" si="0"/>
        <v>0</v>
      </c>
      <c r="G42" s="80" t="e">
        <f>E42/$E$40</f>
        <v>#DIV/0!</v>
      </c>
      <c r="H42" s="108"/>
      <c r="I42" s="107"/>
      <c r="J42" s="81">
        <f t="shared" si="1"/>
        <v>0</v>
      </c>
      <c r="K42" s="49">
        <f t="shared" si="38"/>
        <v>0</v>
      </c>
      <c r="L42" s="41">
        <f t="shared" si="38"/>
        <v>0</v>
      </c>
      <c r="M42" s="81">
        <f t="shared" si="3"/>
        <v>0</v>
      </c>
      <c r="N42" s="106"/>
      <c r="O42" s="107"/>
      <c r="P42" s="50">
        <f t="shared" si="4"/>
        <v>0</v>
      </c>
      <c r="Q42" s="82" t="e">
        <f>O42/$E$40</f>
        <v>#DIV/0!</v>
      </c>
      <c r="R42" s="106"/>
      <c r="S42" s="107"/>
      <c r="T42" s="81">
        <f t="shared" si="5"/>
        <v>0</v>
      </c>
      <c r="U42" s="49">
        <f t="shared" si="39"/>
        <v>0</v>
      </c>
      <c r="V42" s="50">
        <f t="shared" si="39"/>
        <v>0</v>
      </c>
      <c r="W42" s="81">
        <f t="shared" si="7"/>
        <v>0</v>
      </c>
      <c r="X42" s="108"/>
      <c r="Y42" s="49">
        <f t="shared" si="40"/>
        <v>0</v>
      </c>
      <c r="Z42" s="50">
        <f t="shared" si="40"/>
        <v>0</v>
      </c>
      <c r="AA42" s="81">
        <f t="shared" si="9"/>
        <v>0</v>
      </c>
      <c r="AB42" s="49">
        <f t="shared" si="41"/>
        <v>0</v>
      </c>
      <c r="AC42" s="50">
        <f t="shared" si="41"/>
        <v>0</v>
      </c>
      <c r="AD42" s="83">
        <f t="shared" si="11"/>
        <v>0</v>
      </c>
      <c r="AE42" s="84">
        <f t="shared" si="42"/>
        <v>0</v>
      </c>
      <c r="AF42" s="50">
        <f t="shared" si="42"/>
        <v>0</v>
      </c>
      <c r="AG42" s="74">
        <f t="shared" si="13"/>
        <v>0</v>
      </c>
      <c r="AH42" s="85">
        <f t="shared" si="14"/>
        <v>0</v>
      </c>
      <c r="AI42" s="108"/>
      <c r="AJ42" s="107"/>
      <c r="AK42" s="81">
        <f t="shared" si="15"/>
        <v>0</v>
      </c>
      <c r="AL42" s="108"/>
      <c r="AM42" s="107"/>
      <c r="AN42" s="83">
        <f t="shared" si="16"/>
        <v>0</v>
      </c>
      <c r="AO42" s="106"/>
      <c r="AP42" s="107"/>
      <c r="AQ42" s="81">
        <f t="shared" si="17"/>
        <v>0</v>
      </c>
      <c r="AR42" s="86">
        <f t="shared" si="43"/>
        <v>0</v>
      </c>
      <c r="AS42" s="50">
        <f t="shared" si="43"/>
        <v>0</v>
      </c>
      <c r="AT42" s="83">
        <f t="shared" si="19"/>
        <v>0</v>
      </c>
      <c r="AU42" s="125"/>
      <c r="AV42" s="109"/>
    </row>
    <row r="43" spans="1:48" ht="12.75" customHeight="1" x14ac:dyDescent="0.2">
      <c r="A43" s="122"/>
      <c r="B43" s="32">
        <v>43867</v>
      </c>
      <c r="C43" s="33">
        <v>43867</v>
      </c>
      <c r="D43" s="106"/>
      <c r="E43" s="107"/>
      <c r="F43" s="50">
        <f t="shared" si="0"/>
        <v>0</v>
      </c>
      <c r="G43" s="80" t="e">
        <f>E43/$E$40</f>
        <v>#DIV/0!</v>
      </c>
      <c r="H43" s="108"/>
      <c r="I43" s="107"/>
      <c r="J43" s="81">
        <f t="shared" si="1"/>
        <v>0</v>
      </c>
      <c r="K43" s="49">
        <f t="shared" si="38"/>
        <v>0</v>
      </c>
      <c r="L43" s="41">
        <f t="shared" si="38"/>
        <v>0</v>
      </c>
      <c r="M43" s="81">
        <f t="shared" si="3"/>
        <v>0</v>
      </c>
      <c r="N43" s="106"/>
      <c r="O43" s="107"/>
      <c r="P43" s="50">
        <f t="shared" si="4"/>
        <v>0</v>
      </c>
      <c r="Q43" s="82" t="e">
        <f>O43/$E$40</f>
        <v>#DIV/0!</v>
      </c>
      <c r="R43" s="106"/>
      <c r="S43" s="107"/>
      <c r="T43" s="81">
        <f t="shared" si="5"/>
        <v>0</v>
      </c>
      <c r="U43" s="49">
        <f t="shared" si="39"/>
        <v>0</v>
      </c>
      <c r="V43" s="50">
        <f t="shared" si="39"/>
        <v>0</v>
      </c>
      <c r="W43" s="81">
        <f t="shared" si="7"/>
        <v>0</v>
      </c>
      <c r="X43" s="108"/>
      <c r="Y43" s="49">
        <f t="shared" si="40"/>
        <v>0</v>
      </c>
      <c r="Z43" s="50">
        <f t="shared" si="40"/>
        <v>0</v>
      </c>
      <c r="AA43" s="81">
        <f t="shared" si="9"/>
        <v>0</v>
      </c>
      <c r="AB43" s="49">
        <f t="shared" si="41"/>
        <v>0</v>
      </c>
      <c r="AC43" s="50">
        <f t="shared" si="41"/>
        <v>0</v>
      </c>
      <c r="AD43" s="83">
        <f t="shared" si="11"/>
        <v>0</v>
      </c>
      <c r="AE43" s="84">
        <f t="shared" si="42"/>
        <v>0</v>
      </c>
      <c r="AF43" s="50">
        <f t="shared" si="42"/>
        <v>0</v>
      </c>
      <c r="AG43" s="74">
        <f t="shared" si="13"/>
        <v>0</v>
      </c>
      <c r="AH43" s="85">
        <f t="shared" si="14"/>
        <v>0</v>
      </c>
      <c r="AI43" s="108"/>
      <c r="AJ43" s="107"/>
      <c r="AK43" s="81">
        <f t="shared" si="15"/>
        <v>0</v>
      </c>
      <c r="AL43" s="108"/>
      <c r="AM43" s="107"/>
      <c r="AN43" s="83">
        <f t="shared" si="16"/>
        <v>0</v>
      </c>
      <c r="AO43" s="106"/>
      <c r="AP43" s="107"/>
      <c r="AQ43" s="81">
        <f t="shared" si="17"/>
        <v>0</v>
      </c>
      <c r="AR43" s="86">
        <f t="shared" si="43"/>
        <v>0</v>
      </c>
      <c r="AS43" s="50">
        <f t="shared" si="43"/>
        <v>0</v>
      </c>
      <c r="AT43" s="83">
        <f t="shared" si="19"/>
        <v>0</v>
      </c>
      <c r="AU43" s="125"/>
      <c r="AV43" s="109"/>
    </row>
    <row r="44" spans="1:48" ht="12.75" customHeight="1" x14ac:dyDescent="0.2">
      <c r="A44" s="122"/>
      <c r="B44" s="32">
        <v>43868</v>
      </c>
      <c r="C44" s="33">
        <v>43868</v>
      </c>
      <c r="D44" s="106"/>
      <c r="E44" s="107"/>
      <c r="F44" s="50">
        <f t="shared" si="0"/>
        <v>0</v>
      </c>
      <c r="G44" s="80" t="e">
        <f>E44/$E$40</f>
        <v>#DIV/0!</v>
      </c>
      <c r="H44" s="108"/>
      <c r="I44" s="107"/>
      <c r="J44" s="81">
        <f t="shared" si="1"/>
        <v>0</v>
      </c>
      <c r="K44" s="49">
        <f t="shared" si="38"/>
        <v>0</v>
      </c>
      <c r="L44" s="41">
        <f t="shared" si="38"/>
        <v>0</v>
      </c>
      <c r="M44" s="81">
        <f t="shared" si="3"/>
        <v>0</v>
      </c>
      <c r="N44" s="106"/>
      <c r="O44" s="107"/>
      <c r="P44" s="50">
        <f t="shared" si="4"/>
        <v>0</v>
      </c>
      <c r="Q44" s="82" t="e">
        <f>O44/$E$40</f>
        <v>#DIV/0!</v>
      </c>
      <c r="R44" s="106"/>
      <c r="S44" s="107"/>
      <c r="T44" s="81">
        <f t="shared" si="5"/>
        <v>0</v>
      </c>
      <c r="U44" s="49">
        <f t="shared" si="39"/>
        <v>0</v>
      </c>
      <c r="V44" s="50">
        <f t="shared" si="39"/>
        <v>0</v>
      </c>
      <c r="W44" s="81">
        <f t="shared" si="7"/>
        <v>0</v>
      </c>
      <c r="X44" s="108"/>
      <c r="Y44" s="49">
        <f t="shared" si="40"/>
        <v>0</v>
      </c>
      <c r="Z44" s="50">
        <f t="shared" si="40"/>
        <v>0</v>
      </c>
      <c r="AA44" s="81">
        <f t="shared" si="9"/>
        <v>0</v>
      </c>
      <c r="AB44" s="49">
        <f t="shared" si="41"/>
        <v>0</v>
      </c>
      <c r="AC44" s="50">
        <f t="shared" si="41"/>
        <v>0</v>
      </c>
      <c r="AD44" s="83">
        <f t="shared" si="11"/>
        <v>0</v>
      </c>
      <c r="AE44" s="84">
        <f t="shared" si="42"/>
        <v>0</v>
      </c>
      <c r="AF44" s="50">
        <f t="shared" si="42"/>
        <v>0</v>
      </c>
      <c r="AG44" s="74">
        <f t="shared" si="13"/>
        <v>0</v>
      </c>
      <c r="AH44" s="85">
        <f t="shared" si="14"/>
        <v>0</v>
      </c>
      <c r="AI44" s="108"/>
      <c r="AJ44" s="107"/>
      <c r="AK44" s="81">
        <f t="shared" si="15"/>
        <v>0</v>
      </c>
      <c r="AL44" s="108"/>
      <c r="AM44" s="107"/>
      <c r="AN44" s="83">
        <f t="shared" si="16"/>
        <v>0</v>
      </c>
      <c r="AO44" s="106"/>
      <c r="AP44" s="107"/>
      <c r="AQ44" s="81">
        <f t="shared" si="17"/>
        <v>0</v>
      </c>
      <c r="AR44" s="86">
        <f t="shared" si="43"/>
        <v>0</v>
      </c>
      <c r="AS44" s="50">
        <f t="shared" si="43"/>
        <v>0</v>
      </c>
      <c r="AT44" s="83">
        <f t="shared" si="19"/>
        <v>0</v>
      </c>
      <c r="AU44" s="125"/>
      <c r="AV44" s="109"/>
    </row>
    <row r="45" spans="1:48" ht="12.75" customHeight="1" x14ac:dyDescent="0.2">
      <c r="A45" s="122"/>
      <c r="B45" s="32">
        <v>43869</v>
      </c>
      <c r="C45" s="33">
        <v>43869</v>
      </c>
      <c r="D45" s="106"/>
      <c r="E45" s="107"/>
      <c r="F45" s="50">
        <f t="shared" si="0"/>
        <v>0</v>
      </c>
      <c r="G45" s="80" t="e">
        <f>E45/$E$40</f>
        <v>#DIV/0!</v>
      </c>
      <c r="H45" s="108"/>
      <c r="I45" s="107"/>
      <c r="J45" s="81">
        <f t="shared" si="1"/>
        <v>0</v>
      </c>
      <c r="K45" s="49">
        <f t="shared" si="38"/>
        <v>0</v>
      </c>
      <c r="L45" s="41">
        <f t="shared" si="38"/>
        <v>0</v>
      </c>
      <c r="M45" s="81">
        <f t="shared" si="3"/>
        <v>0</v>
      </c>
      <c r="N45" s="106"/>
      <c r="O45" s="107"/>
      <c r="P45" s="50">
        <f t="shared" si="4"/>
        <v>0</v>
      </c>
      <c r="Q45" s="82" t="e">
        <f>O45/$E$40</f>
        <v>#DIV/0!</v>
      </c>
      <c r="R45" s="106"/>
      <c r="S45" s="107"/>
      <c r="T45" s="81">
        <f t="shared" si="5"/>
        <v>0</v>
      </c>
      <c r="U45" s="49">
        <f t="shared" si="39"/>
        <v>0</v>
      </c>
      <c r="V45" s="50">
        <f t="shared" si="39"/>
        <v>0</v>
      </c>
      <c r="W45" s="81">
        <f t="shared" si="7"/>
        <v>0</v>
      </c>
      <c r="X45" s="108"/>
      <c r="Y45" s="49">
        <f t="shared" si="40"/>
        <v>0</v>
      </c>
      <c r="Z45" s="50">
        <f t="shared" si="40"/>
        <v>0</v>
      </c>
      <c r="AA45" s="81">
        <f t="shared" si="9"/>
        <v>0</v>
      </c>
      <c r="AB45" s="49">
        <f t="shared" si="41"/>
        <v>0</v>
      </c>
      <c r="AC45" s="50">
        <f t="shared" si="41"/>
        <v>0</v>
      </c>
      <c r="AD45" s="83">
        <f t="shared" si="11"/>
        <v>0</v>
      </c>
      <c r="AE45" s="84">
        <f t="shared" si="42"/>
        <v>0</v>
      </c>
      <c r="AF45" s="50">
        <f t="shared" si="42"/>
        <v>0</v>
      </c>
      <c r="AG45" s="74">
        <f t="shared" si="13"/>
        <v>0</v>
      </c>
      <c r="AH45" s="85">
        <f t="shared" si="14"/>
        <v>0</v>
      </c>
      <c r="AI45" s="108"/>
      <c r="AJ45" s="107"/>
      <c r="AK45" s="81">
        <f t="shared" si="15"/>
        <v>0</v>
      </c>
      <c r="AL45" s="108"/>
      <c r="AM45" s="107"/>
      <c r="AN45" s="83">
        <f t="shared" si="16"/>
        <v>0</v>
      </c>
      <c r="AO45" s="106"/>
      <c r="AP45" s="107"/>
      <c r="AQ45" s="81">
        <f t="shared" si="17"/>
        <v>0</v>
      </c>
      <c r="AR45" s="86">
        <f t="shared" si="43"/>
        <v>0</v>
      </c>
      <c r="AS45" s="50">
        <f t="shared" si="43"/>
        <v>0</v>
      </c>
      <c r="AT45" s="83">
        <f t="shared" si="19"/>
        <v>0</v>
      </c>
      <c r="AU45" s="126"/>
      <c r="AV45" s="109"/>
    </row>
    <row r="46" spans="1:48" ht="12.75" customHeight="1" thickBot="1" x14ac:dyDescent="0.25">
      <c r="A46" s="123"/>
      <c r="B46" s="91" t="s">
        <v>40</v>
      </c>
      <c r="C46" s="92"/>
      <c r="D46" s="93">
        <f>SUM(D40:D45)</f>
        <v>0</v>
      </c>
      <c r="E46" s="94">
        <f>SUM(E40:E45)</f>
        <v>0</v>
      </c>
      <c r="F46" s="94">
        <f t="shared" si="0"/>
        <v>0</v>
      </c>
      <c r="G46" s="95" t="e">
        <f>E46/E46</f>
        <v>#DIV/0!</v>
      </c>
      <c r="H46" s="96">
        <f>SUM(H40:H45)</f>
        <v>0</v>
      </c>
      <c r="I46" s="94">
        <f>SUM(I40:I45)</f>
        <v>0</v>
      </c>
      <c r="J46" s="97">
        <f t="shared" si="1"/>
        <v>0</v>
      </c>
      <c r="K46" s="93">
        <f>SUM(K40:K45)</f>
        <v>0</v>
      </c>
      <c r="L46" s="94">
        <f>SUM(L40:L45)</f>
        <v>0</v>
      </c>
      <c r="M46" s="97">
        <f t="shared" si="3"/>
        <v>0</v>
      </c>
      <c r="N46" s="93">
        <f>SUM(N40:N45)</f>
        <v>0</v>
      </c>
      <c r="O46" s="94">
        <f>SUM(O40:O45)</f>
        <v>0</v>
      </c>
      <c r="P46" s="94">
        <f t="shared" si="4"/>
        <v>0</v>
      </c>
      <c r="Q46" s="98" t="e">
        <f>O46/O46</f>
        <v>#DIV/0!</v>
      </c>
      <c r="R46" s="93">
        <f>SUM(R40:R45)</f>
        <v>0</v>
      </c>
      <c r="S46" s="94">
        <f>SUM(S40:S45)</f>
        <v>0</v>
      </c>
      <c r="T46" s="97">
        <f t="shared" si="5"/>
        <v>0</v>
      </c>
      <c r="U46" s="93">
        <f>SUM(U40:U45)</f>
        <v>0</v>
      </c>
      <c r="V46" s="94">
        <f>SUM(V40:V45)</f>
        <v>0</v>
      </c>
      <c r="W46" s="97">
        <f t="shared" si="7"/>
        <v>0</v>
      </c>
      <c r="X46" s="96">
        <f>SUM(X40:X45)</f>
        <v>0</v>
      </c>
      <c r="Y46" s="93">
        <f>SUM(Y40:Y45)</f>
        <v>0</v>
      </c>
      <c r="Z46" s="94">
        <f>SUM(Z40:Z45)</f>
        <v>0</v>
      </c>
      <c r="AA46" s="99">
        <f t="shared" si="9"/>
        <v>0</v>
      </c>
      <c r="AB46" s="93">
        <f>SUM(AB40:AB45)</f>
        <v>0</v>
      </c>
      <c r="AC46" s="94">
        <f>SUM(AC40:AC45)</f>
        <v>0</v>
      </c>
      <c r="AD46" s="100">
        <f t="shared" si="11"/>
        <v>0</v>
      </c>
      <c r="AE46" s="101">
        <f>SUM(AE40:AE45)</f>
        <v>0</v>
      </c>
      <c r="AF46" s="94">
        <f>SUM(AF40:AF45)</f>
        <v>0</v>
      </c>
      <c r="AG46" s="102">
        <f t="shared" si="13"/>
        <v>0</v>
      </c>
      <c r="AH46" s="97">
        <f>SUM(AH40:AH45)</f>
        <v>0</v>
      </c>
      <c r="AI46" s="96">
        <f>SUM(AI40:AI45)</f>
        <v>0</v>
      </c>
      <c r="AJ46" s="94">
        <f>SUM(AJ40:AJ45)</f>
        <v>0</v>
      </c>
      <c r="AK46" s="97">
        <f t="shared" si="15"/>
        <v>0</v>
      </c>
      <c r="AL46" s="96">
        <f>SUM(AL40:AL45)</f>
        <v>0</v>
      </c>
      <c r="AM46" s="94">
        <f>SUM(AM40:AM45)</f>
        <v>0</v>
      </c>
      <c r="AN46" s="100">
        <f t="shared" si="16"/>
        <v>0</v>
      </c>
      <c r="AO46" s="93">
        <f>SUM(AO40:AO45)</f>
        <v>0</v>
      </c>
      <c r="AP46" s="94">
        <f>SUM(AP40:AP45)</f>
        <v>0</v>
      </c>
      <c r="AQ46" s="97">
        <f t="shared" si="17"/>
        <v>0</v>
      </c>
      <c r="AR46" s="93">
        <f>SUM(AR40:AR45)</f>
        <v>0</v>
      </c>
      <c r="AS46" s="94">
        <f>SUM(AS40:AS45)</f>
        <v>0</v>
      </c>
      <c r="AT46" s="100">
        <f t="shared" si="19"/>
        <v>0</v>
      </c>
      <c r="AU46" s="103"/>
      <c r="AV46" s="104">
        <f>SUM(AV40:AV45)</f>
        <v>0</v>
      </c>
    </row>
    <row r="47" spans="1:48" s="105" customFormat="1" ht="12.75" customHeight="1" x14ac:dyDescent="0.2">
      <c r="A47" s="121" t="s">
        <v>46</v>
      </c>
      <c r="B47" s="32">
        <v>43871</v>
      </c>
      <c r="C47" s="33">
        <v>43871</v>
      </c>
      <c r="D47" s="106"/>
      <c r="E47" s="107"/>
      <c r="F47" s="50">
        <f t="shared" si="0"/>
        <v>0</v>
      </c>
      <c r="G47" s="80" t="e">
        <f>E47/$E$40</f>
        <v>#DIV/0!</v>
      </c>
      <c r="H47" s="108"/>
      <c r="I47" s="107"/>
      <c r="J47" s="81">
        <f t="shared" si="1"/>
        <v>0</v>
      </c>
      <c r="K47" s="49">
        <f t="shared" si="38"/>
        <v>0</v>
      </c>
      <c r="L47" s="41">
        <f t="shared" si="38"/>
        <v>0</v>
      </c>
      <c r="M47" s="81">
        <f t="shared" si="3"/>
        <v>0</v>
      </c>
      <c r="N47" s="106"/>
      <c r="O47" s="107"/>
      <c r="P47" s="50">
        <f t="shared" si="4"/>
        <v>0</v>
      </c>
      <c r="Q47" s="82" t="e">
        <f>O47/$E$40</f>
        <v>#DIV/0!</v>
      </c>
      <c r="R47" s="106"/>
      <c r="S47" s="107"/>
      <c r="T47" s="81">
        <f t="shared" si="5"/>
        <v>0</v>
      </c>
      <c r="U47" s="49">
        <f t="shared" si="39"/>
        <v>0</v>
      </c>
      <c r="V47" s="50">
        <f t="shared" si="39"/>
        <v>0</v>
      </c>
      <c r="W47" s="81">
        <f t="shared" si="7"/>
        <v>0</v>
      </c>
      <c r="X47" s="108"/>
      <c r="Y47" s="49">
        <f t="shared" si="40"/>
        <v>0</v>
      </c>
      <c r="Z47" s="50">
        <f t="shared" si="40"/>
        <v>0</v>
      </c>
      <c r="AA47" s="81">
        <f t="shared" si="9"/>
        <v>0</v>
      </c>
      <c r="AB47" s="49">
        <f t="shared" si="41"/>
        <v>0</v>
      </c>
      <c r="AC47" s="50">
        <f t="shared" si="41"/>
        <v>0</v>
      </c>
      <c r="AD47" s="83">
        <f t="shared" si="11"/>
        <v>0</v>
      </c>
      <c r="AE47" s="84">
        <f t="shared" si="42"/>
        <v>0</v>
      </c>
      <c r="AF47" s="50">
        <f t="shared" si="42"/>
        <v>0</v>
      </c>
      <c r="AG47" s="74">
        <f t="shared" si="13"/>
        <v>0</v>
      </c>
      <c r="AH47" s="85">
        <f t="shared" si="14"/>
        <v>0</v>
      </c>
      <c r="AI47" s="108"/>
      <c r="AJ47" s="107"/>
      <c r="AK47" s="81">
        <f t="shared" si="15"/>
        <v>0</v>
      </c>
      <c r="AL47" s="108"/>
      <c r="AM47" s="107"/>
      <c r="AN47" s="83">
        <f t="shared" si="16"/>
        <v>0</v>
      </c>
      <c r="AO47" s="106"/>
      <c r="AP47" s="107"/>
      <c r="AQ47" s="81">
        <f t="shared" si="17"/>
        <v>0</v>
      </c>
      <c r="AR47" s="86">
        <f t="shared" si="43"/>
        <v>0</v>
      </c>
      <c r="AS47" s="50">
        <f t="shared" si="43"/>
        <v>0</v>
      </c>
      <c r="AT47" s="83">
        <f t="shared" si="19"/>
        <v>0</v>
      </c>
      <c r="AU47" s="124"/>
      <c r="AV47" s="109"/>
    </row>
    <row r="48" spans="1:48" ht="12.75" customHeight="1" x14ac:dyDescent="0.2">
      <c r="A48" s="122"/>
      <c r="B48" s="32">
        <v>43872</v>
      </c>
      <c r="C48" s="33">
        <v>43872</v>
      </c>
      <c r="D48" s="106"/>
      <c r="E48" s="107"/>
      <c r="F48" s="50">
        <f t="shared" si="0"/>
        <v>0</v>
      </c>
      <c r="G48" s="80" t="e">
        <f>E48/$E$40</f>
        <v>#DIV/0!</v>
      </c>
      <c r="H48" s="108"/>
      <c r="I48" s="107"/>
      <c r="J48" s="81">
        <f t="shared" si="1"/>
        <v>0</v>
      </c>
      <c r="K48" s="49">
        <f t="shared" si="38"/>
        <v>0</v>
      </c>
      <c r="L48" s="41">
        <f t="shared" si="38"/>
        <v>0</v>
      </c>
      <c r="M48" s="81">
        <f t="shared" si="3"/>
        <v>0</v>
      </c>
      <c r="N48" s="106"/>
      <c r="O48" s="107"/>
      <c r="P48" s="50">
        <f t="shared" si="4"/>
        <v>0</v>
      </c>
      <c r="Q48" s="82" t="e">
        <f>O48/$E$40</f>
        <v>#DIV/0!</v>
      </c>
      <c r="R48" s="106"/>
      <c r="S48" s="107"/>
      <c r="T48" s="81">
        <f t="shared" si="5"/>
        <v>0</v>
      </c>
      <c r="U48" s="49">
        <f t="shared" si="39"/>
        <v>0</v>
      </c>
      <c r="V48" s="50">
        <f t="shared" si="39"/>
        <v>0</v>
      </c>
      <c r="W48" s="81">
        <f t="shared" si="7"/>
        <v>0</v>
      </c>
      <c r="X48" s="108"/>
      <c r="Y48" s="49">
        <f t="shared" si="40"/>
        <v>0</v>
      </c>
      <c r="Z48" s="50">
        <f t="shared" si="40"/>
        <v>0</v>
      </c>
      <c r="AA48" s="81">
        <f t="shared" si="9"/>
        <v>0</v>
      </c>
      <c r="AB48" s="49">
        <f t="shared" si="41"/>
        <v>0</v>
      </c>
      <c r="AC48" s="50">
        <f t="shared" si="41"/>
        <v>0</v>
      </c>
      <c r="AD48" s="83">
        <f t="shared" si="11"/>
        <v>0</v>
      </c>
      <c r="AE48" s="84">
        <f t="shared" si="42"/>
        <v>0</v>
      </c>
      <c r="AF48" s="50">
        <f t="shared" si="42"/>
        <v>0</v>
      </c>
      <c r="AG48" s="74">
        <f t="shared" si="13"/>
        <v>0</v>
      </c>
      <c r="AH48" s="85">
        <f t="shared" si="14"/>
        <v>0</v>
      </c>
      <c r="AI48" s="108"/>
      <c r="AJ48" s="107"/>
      <c r="AK48" s="81">
        <f t="shared" si="15"/>
        <v>0</v>
      </c>
      <c r="AL48" s="108"/>
      <c r="AM48" s="107"/>
      <c r="AN48" s="83">
        <f t="shared" si="16"/>
        <v>0</v>
      </c>
      <c r="AO48" s="106"/>
      <c r="AP48" s="107"/>
      <c r="AQ48" s="81">
        <f t="shared" si="17"/>
        <v>0</v>
      </c>
      <c r="AR48" s="86">
        <f t="shared" si="43"/>
        <v>0</v>
      </c>
      <c r="AS48" s="50">
        <f t="shared" si="43"/>
        <v>0</v>
      </c>
      <c r="AT48" s="83">
        <f t="shared" si="19"/>
        <v>0</v>
      </c>
      <c r="AU48" s="125"/>
      <c r="AV48" s="109"/>
    </row>
    <row r="49" spans="1:48" ht="12.75" customHeight="1" x14ac:dyDescent="0.2">
      <c r="A49" s="122"/>
      <c r="B49" s="32">
        <v>43873</v>
      </c>
      <c r="C49" s="33">
        <v>43873</v>
      </c>
      <c r="D49" s="106"/>
      <c r="E49" s="107"/>
      <c r="F49" s="50">
        <f t="shared" si="0"/>
        <v>0</v>
      </c>
      <c r="G49" s="80" t="e">
        <f>E49/$E$40</f>
        <v>#DIV/0!</v>
      </c>
      <c r="H49" s="108"/>
      <c r="I49" s="107"/>
      <c r="J49" s="81">
        <f t="shared" si="1"/>
        <v>0</v>
      </c>
      <c r="K49" s="49">
        <f t="shared" ref="K49:L112" si="44">D49+H49</f>
        <v>0</v>
      </c>
      <c r="L49" s="41">
        <f t="shared" si="44"/>
        <v>0</v>
      </c>
      <c r="M49" s="81">
        <f t="shared" si="3"/>
        <v>0</v>
      </c>
      <c r="N49" s="106"/>
      <c r="O49" s="107"/>
      <c r="P49" s="50">
        <f t="shared" si="4"/>
        <v>0</v>
      </c>
      <c r="Q49" s="82" t="e">
        <f>O49/$E$40</f>
        <v>#DIV/0!</v>
      </c>
      <c r="R49" s="106"/>
      <c r="S49" s="107"/>
      <c r="T49" s="81">
        <f t="shared" si="5"/>
        <v>0</v>
      </c>
      <c r="U49" s="49">
        <f t="shared" ref="U49:V112" si="45">N49+R49</f>
        <v>0</v>
      </c>
      <c r="V49" s="50">
        <f t="shared" si="45"/>
        <v>0</v>
      </c>
      <c r="W49" s="81">
        <f t="shared" si="7"/>
        <v>0</v>
      </c>
      <c r="X49" s="108"/>
      <c r="Y49" s="49">
        <f t="shared" ref="Y49:Z112" si="46">D49+N49</f>
        <v>0</v>
      </c>
      <c r="Z49" s="50">
        <f t="shared" si="46"/>
        <v>0</v>
      </c>
      <c r="AA49" s="81">
        <f t="shared" si="9"/>
        <v>0</v>
      </c>
      <c r="AB49" s="49">
        <f t="shared" ref="AB49:AC112" si="47">+H49+R49</f>
        <v>0</v>
      </c>
      <c r="AC49" s="50">
        <f t="shared" si="47"/>
        <v>0</v>
      </c>
      <c r="AD49" s="83">
        <f t="shared" si="11"/>
        <v>0</v>
      </c>
      <c r="AE49" s="84">
        <f t="shared" ref="AE49:AF112" si="48">K49+U49</f>
        <v>0</v>
      </c>
      <c r="AF49" s="50">
        <f t="shared" si="48"/>
        <v>0</v>
      </c>
      <c r="AG49" s="74">
        <f t="shared" si="13"/>
        <v>0</v>
      </c>
      <c r="AH49" s="85">
        <f t="shared" si="14"/>
        <v>0</v>
      </c>
      <c r="AI49" s="108"/>
      <c r="AJ49" s="107"/>
      <c r="AK49" s="81">
        <f t="shared" si="15"/>
        <v>0</v>
      </c>
      <c r="AL49" s="108"/>
      <c r="AM49" s="107"/>
      <c r="AN49" s="83">
        <f t="shared" si="16"/>
        <v>0</v>
      </c>
      <c r="AO49" s="106"/>
      <c r="AP49" s="107"/>
      <c r="AQ49" s="81">
        <f t="shared" si="17"/>
        <v>0</v>
      </c>
      <c r="AR49" s="86">
        <f t="shared" ref="AR49:AS72" si="49">AL49+AO49</f>
        <v>0</v>
      </c>
      <c r="AS49" s="50">
        <f t="shared" si="49"/>
        <v>0</v>
      </c>
      <c r="AT49" s="83">
        <f t="shared" si="19"/>
        <v>0</v>
      </c>
      <c r="AU49" s="125"/>
      <c r="AV49" s="109"/>
    </row>
    <row r="50" spans="1:48" ht="12.75" customHeight="1" x14ac:dyDescent="0.2">
      <c r="A50" s="122"/>
      <c r="B50" s="32">
        <v>43874</v>
      </c>
      <c r="C50" s="33">
        <v>43874</v>
      </c>
      <c r="D50" s="106"/>
      <c r="E50" s="107"/>
      <c r="F50" s="50">
        <f t="shared" si="0"/>
        <v>0</v>
      </c>
      <c r="G50" s="80" t="e">
        <f>E50/$E$40</f>
        <v>#DIV/0!</v>
      </c>
      <c r="H50" s="108"/>
      <c r="I50" s="107"/>
      <c r="J50" s="81">
        <f t="shared" si="1"/>
        <v>0</v>
      </c>
      <c r="K50" s="49">
        <f t="shared" si="44"/>
        <v>0</v>
      </c>
      <c r="L50" s="41">
        <f t="shared" si="44"/>
        <v>0</v>
      </c>
      <c r="M50" s="81">
        <f t="shared" si="3"/>
        <v>0</v>
      </c>
      <c r="N50" s="106"/>
      <c r="O50" s="107"/>
      <c r="P50" s="50">
        <f t="shared" si="4"/>
        <v>0</v>
      </c>
      <c r="Q50" s="82" t="e">
        <f>O50/$E$40</f>
        <v>#DIV/0!</v>
      </c>
      <c r="R50" s="106"/>
      <c r="S50" s="107"/>
      <c r="T50" s="81">
        <f t="shared" si="5"/>
        <v>0</v>
      </c>
      <c r="U50" s="49">
        <f t="shared" si="45"/>
        <v>0</v>
      </c>
      <c r="V50" s="50">
        <f t="shared" si="45"/>
        <v>0</v>
      </c>
      <c r="W50" s="81">
        <f t="shared" si="7"/>
        <v>0</v>
      </c>
      <c r="X50" s="108"/>
      <c r="Y50" s="49">
        <f t="shared" si="46"/>
        <v>0</v>
      </c>
      <c r="Z50" s="50">
        <f t="shared" si="46"/>
        <v>0</v>
      </c>
      <c r="AA50" s="81">
        <f t="shared" si="9"/>
        <v>0</v>
      </c>
      <c r="AB50" s="49">
        <f t="shared" si="47"/>
        <v>0</v>
      </c>
      <c r="AC50" s="50">
        <f t="shared" si="47"/>
        <v>0</v>
      </c>
      <c r="AD50" s="83">
        <f t="shared" si="11"/>
        <v>0</v>
      </c>
      <c r="AE50" s="84">
        <f t="shared" si="48"/>
        <v>0</v>
      </c>
      <c r="AF50" s="50">
        <f t="shared" si="48"/>
        <v>0</v>
      </c>
      <c r="AG50" s="74">
        <f t="shared" si="13"/>
        <v>0</v>
      </c>
      <c r="AH50" s="85">
        <f t="shared" si="14"/>
        <v>0</v>
      </c>
      <c r="AI50" s="108"/>
      <c r="AJ50" s="107"/>
      <c r="AK50" s="81">
        <f t="shared" si="15"/>
        <v>0</v>
      </c>
      <c r="AL50" s="108"/>
      <c r="AM50" s="107"/>
      <c r="AN50" s="83">
        <f t="shared" si="16"/>
        <v>0</v>
      </c>
      <c r="AO50" s="106"/>
      <c r="AP50" s="107"/>
      <c r="AQ50" s="81">
        <f t="shared" si="17"/>
        <v>0</v>
      </c>
      <c r="AR50" s="86">
        <f t="shared" si="49"/>
        <v>0</v>
      </c>
      <c r="AS50" s="50">
        <f t="shared" si="49"/>
        <v>0</v>
      </c>
      <c r="AT50" s="83">
        <f t="shared" si="19"/>
        <v>0</v>
      </c>
      <c r="AU50" s="125"/>
      <c r="AV50" s="109"/>
    </row>
    <row r="51" spans="1:48" ht="12.75" customHeight="1" x14ac:dyDescent="0.2">
      <c r="A51" s="122"/>
      <c r="B51" s="32">
        <v>43875</v>
      </c>
      <c r="C51" s="33">
        <v>43875</v>
      </c>
      <c r="D51" s="106"/>
      <c r="E51" s="107"/>
      <c r="F51" s="50">
        <f t="shared" si="0"/>
        <v>0</v>
      </c>
      <c r="G51" s="80" t="e">
        <f>E51/$E$40</f>
        <v>#DIV/0!</v>
      </c>
      <c r="H51" s="108"/>
      <c r="I51" s="107"/>
      <c r="J51" s="81">
        <f t="shared" si="1"/>
        <v>0</v>
      </c>
      <c r="K51" s="49">
        <f t="shared" si="44"/>
        <v>0</v>
      </c>
      <c r="L51" s="41">
        <f t="shared" si="44"/>
        <v>0</v>
      </c>
      <c r="M51" s="81">
        <f t="shared" si="3"/>
        <v>0</v>
      </c>
      <c r="N51" s="106"/>
      <c r="O51" s="107"/>
      <c r="P51" s="50">
        <f t="shared" si="4"/>
        <v>0</v>
      </c>
      <c r="Q51" s="82" t="e">
        <f>O51/$E$40</f>
        <v>#DIV/0!</v>
      </c>
      <c r="R51" s="106"/>
      <c r="S51" s="107"/>
      <c r="T51" s="81">
        <f t="shared" si="5"/>
        <v>0</v>
      </c>
      <c r="U51" s="49">
        <f t="shared" si="45"/>
        <v>0</v>
      </c>
      <c r="V51" s="50">
        <f t="shared" si="45"/>
        <v>0</v>
      </c>
      <c r="W51" s="81">
        <f t="shared" si="7"/>
        <v>0</v>
      </c>
      <c r="X51" s="108"/>
      <c r="Y51" s="49">
        <f t="shared" si="46"/>
        <v>0</v>
      </c>
      <c r="Z51" s="50">
        <f t="shared" si="46"/>
        <v>0</v>
      </c>
      <c r="AA51" s="81">
        <f t="shared" si="9"/>
        <v>0</v>
      </c>
      <c r="AB51" s="49">
        <f t="shared" si="47"/>
        <v>0</v>
      </c>
      <c r="AC51" s="50">
        <f t="shared" si="47"/>
        <v>0</v>
      </c>
      <c r="AD51" s="83">
        <f t="shared" si="11"/>
        <v>0</v>
      </c>
      <c r="AE51" s="84">
        <f t="shared" si="48"/>
        <v>0</v>
      </c>
      <c r="AF51" s="50">
        <f t="shared" si="48"/>
        <v>0</v>
      </c>
      <c r="AG51" s="74">
        <f t="shared" si="13"/>
        <v>0</v>
      </c>
      <c r="AH51" s="85">
        <f t="shared" si="14"/>
        <v>0</v>
      </c>
      <c r="AI51" s="108"/>
      <c r="AJ51" s="107"/>
      <c r="AK51" s="81">
        <f t="shared" si="15"/>
        <v>0</v>
      </c>
      <c r="AL51" s="108"/>
      <c r="AM51" s="107"/>
      <c r="AN51" s="83">
        <f t="shared" si="16"/>
        <v>0</v>
      </c>
      <c r="AO51" s="106"/>
      <c r="AP51" s="107"/>
      <c r="AQ51" s="81">
        <f t="shared" si="17"/>
        <v>0</v>
      </c>
      <c r="AR51" s="86">
        <f t="shared" si="49"/>
        <v>0</v>
      </c>
      <c r="AS51" s="50">
        <f t="shared" si="49"/>
        <v>0</v>
      </c>
      <c r="AT51" s="83">
        <f t="shared" si="19"/>
        <v>0</v>
      </c>
      <c r="AU51" s="125"/>
      <c r="AV51" s="109"/>
    </row>
    <row r="52" spans="1:48" ht="12.75" customHeight="1" x14ac:dyDescent="0.2">
      <c r="A52" s="122"/>
      <c r="B52" s="32">
        <v>43876</v>
      </c>
      <c r="C52" s="33">
        <v>43876</v>
      </c>
      <c r="D52" s="106"/>
      <c r="E52" s="107"/>
      <c r="F52" s="50">
        <f t="shared" si="0"/>
        <v>0</v>
      </c>
      <c r="G52" s="80" t="e">
        <f>E52/$E$40</f>
        <v>#DIV/0!</v>
      </c>
      <c r="H52" s="108"/>
      <c r="I52" s="107"/>
      <c r="J52" s="81">
        <f t="shared" si="1"/>
        <v>0</v>
      </c>
      <c r="K52" s="49">
        <f t="shared" si="44"/>
        <v>0</v>
      </c>
      <c r="L52" s="41">
        <f t="shared" si="44"/>
        <v>0</v>
      </c>
      <c r="M52" s="81">
        <f t="shared" si="3"/>
        <v>0</v>
      </c>
      <c r="N52" s="106"/>
      <c r="O52" s="107"/>
      <c r="P52" s="50">
        <f t="shared" si="4"/>
        <v>0</v>
      </c>
      <c r="Q52" s="82" t="e">
        <f>O52/$E$40</f>
        <v>#DIV/0!</v>
      </c>
      <c r="R52" s="106"/>
      <c r="S52" s="107"/>
      <c r="T52" s="81">
        <f t="shared" si="5"/>
        <v>0</v>
      </c>
      <c r="U52" s="49">
        <f t="shared" si="45"/>
        <v>0</v>
      </c>
      <c r="V52" s="50">
        <f t="shared" si="45"/>
        <v>0</v>
      </c>
      <c r="W52" s="81">
        <f t="shared" si="7"/>
        <v>0</v>
      </c>
      <c r="X52" s="108"/>
      <c r="Y52" s="49">
        <f t="shared" si="46"/>
        <v>0</v>
      </c>
      <c r="Z52" s="50">
        <f t="shared" si="46"/>
        <v>0</v>
      </c>
      <c r="AA52" s="81">
        <f t="shared" si="9"/>
        <v>0</v>
      </c>
      <c r="AB52" s="49">
        <f t="shared" si="47"/>
        <v>0</v>
      </c>
      <c r="AC52" s="50">
        <f t="shared" si="47"/>
        <v>0</v>
      </c>
      <c r="AD52" s="83">
        <f t="shared" si="11"/>
        <v>0</v>
      </c>
      <c r="AE52" s="84">
        <f t="shared" si="48"/>
        <v>0</v>
      </c>
      <c r="AF52" s="50">
        <f t="shared" si="48"/>
        <v>0</v>
      </c>
      <c r="AG52" s="74">
        <f t="shared" si="13"/>
        <v>0</v>
      </c>
      <c r="AH52" s="85">
        <f t="shared" si="14"/>
        <v>0</v>
      </c>
      <c r="AI52" s="108"/>
      <c r="AJ52" s="107"/>
      <c r="AK52" s="81">
        <f t="shared" si="15"/>
        <v>0</v>
      </c>
      <c r="AL52" s="108"/>
      <c r="AM52" s="107"/>
      <c r="AN52" s="83">
        <f t="shared" si="16"/>
        <v>0</v>
      </c>
      <c r="AO52" s="106"/>
      <c r="AP52" s="107"/>
      <c r="AQ52" s="81">
        <f t="shared" si="17"/>
        <v>0</v>
      </c>
      <c r="AR52" s="86">
        <f t="shared" si="49"/>
        <v>0</v>
      </c>
      <c r="AS52" s="50">
        <f t="shared" si="49"/>
        <v>0</v>
      </c>
      <c r="AT52" s="83">
        <f t="shared" si="19"/>
        <v>0</v>
      </c>
      <c r="AU52" s="126"/>
      <c r="AV52" s="109"/>
    </row>
    <row r="53" spans="1:48" ht="12.75" customHeight="1" thickBot="1" x14ac:dyDescent="0.25">
      <c r="A53" s="123"/>
      <c r="B53" s="91" t="s">
        <v>40</v>
      </c>
      <c r="C53" s="92"/>
      <c r="D53" s="93">
        <f>SUM(D47:D52)</f>
        <v>0</v>
      </c>
      <c r="E53" s="94">
        <f>SUM(E47:E52)</f>
        <v>0</v>
      </c>
      <c r="F53" s="94">
        <f t="shared" si="0"/>
        <v>0</v>
      </c>
      <c r="G53" s="95" t="e">
        <f>E53/E53</f>
        <v>#DIV/0!</v>
      </c>
      <c r="H53" s="96">
        <f>SUM(H47:H52)</f>
        <v>0</v>
      </c>
      <c r="I53" s="94">
        <f>SUM(I47:I52)</f>
        <v>0</v>
      </c>
      <c r="J53" s="97">
        <f t="shared" si="1"/>
        <v>0</v>
      </c>
      <c r="K53" s="93">
        <f>SUM(K47:K52)</f>
        <v>0</v>
      </c>
      <c r="L53" s="94">
        <f>SUM(L47:L52)</f>
        <v>0</v>
      </c>
      <c r="M53" s="97">
        <f t="shared" si="3"/>
        <v>0</v>
      </c>
      <c r="N53" s="93">
        <f>SUM(N47:N52)</f>
        <v>0</v>
      </c>
      <c r="O53" s="94">
        <f>SUM(O47:O52)</f>
        <v>0</v>
      </c>
      <c r="P53" s="94">
        <f t="shared" si="4"/>
        <v>0</v>
      </c>
      <c r="Q53" s="98" t="e">
        <f>O53/O53</f>
        <v>#DIV/0!</v>
      </c>
      <c r="R53" s="93">
        <f>SUM(R47:R52)</f>
        <v>0</v>
      </c>
      <c r="S53" s="94">
        <f>SUM(S47:S52)</f>
        <v>0</v>
      </c>
      <c r="T53" s="97">
        <f t="shared" si="5"/>
        <v>0</v>
      </c>
      <c r="U53" s="93">
        <f>SUM(U47:U52)</f>
        <v>0</v>
      </c>
      <c r="V53" s="94">
        <f>SUM(V47:V52)</f>
        <v>0</v>
      </c>
      <c r="W53" s="97">
        <f t="shared" si="7"/>
        <v>0</v>
      </c>
      <c r="X53" s="96">
        <f>SUM(X47:X52)</f>
        <v>0</v>
      </c>
      <c r="Y53" s="93">
        <f>SUM(Y47:Y52)</f>
        <v>0</v>
      </c>
      <c r="Z53" s="94">
        <f>SUM(Z47:Z52)</f>
        <v>0</v>
      </c>
      <c r="AA53" s="99">
        <f t="shared" si="9"/>
        <v>0</v>
      </c>
      <c r="AB53" s="93">
        <f>SUM(AB47:AB52)</f>
        <v>0</v>
      </c>
      <c r="AC53" s="94">
        <f>SUM(AC47:AC52)</f>
        <v>0</v>
      </c>
      <c r="AD53" s="100">
        <f t="shared" si="11"/>
        <v>0</v>
      </c>
      <c r="AE53" s="101">
        <f>SUM(AE47:AE52)</f>
        <v>0</v>
      </c>
      <c r="AF53" s="94">
        <f>SUM(AF47:AF52)</f>
        <v>0</v>
      </c>
      <c r="AG53" s="102">
        <f t="shared" si="13"/>
        <v>0</v>
      </c>
      <c r="AH53" s="97">
        <f>SUM(AH47:AH52)</f>
        <v>0</v>
      </c>
      <c r="AI53" s="96">
        <f>SUM(AI47:AI52)</f>
        <v>0</v>
      </c>
      <c r="AJ53" s="94">
        <f>SUM(AJ47:AJ52)</f>
        <v>0</v>
      </c>
      <c r="AK53" s="97">
        <f t="shared" si="15"/>
        <v>0</v>
      </c>
      <c r="AL53" s="96">
        <f>SUM(AL47:AL52)</f>
        <v>0</v>
      </c>
      <c r="AM53" s="94">
        <f>SUM(AM47:AM52)</f>
        <v>0</v>
      </c>
      <c r="AN53" s="100">
        <f t="shared" si="16"/>
        <v>0</v>
      </c>
      <c r="AO53" s="93">
        <f>SUM(AO47:AO52)</f>
        <v>0</v>
      </c>
      <c r="AP53" s="94">
        <f>SUM(AP47:AP52)</f>
        <v>0</v>
      </c>
      <c r="AQ53" s="97">
        <f t="shared" si="17"/>
        <v>0</v>
      </c>
      <c r="AR53" s="93">
        <f>SUM(AR47:AR52)</f>
        <v>0</v>
      </c>
      <c r="AS53" s="94">
        <f>SUM(AS47:AS52)</f>
        <v>0</v>
      </c>
      <c r="AT53" s="100">
        <f t="shared" si="19"/>
        <v>0</v>
      </c>
      <c r="AU53" s="103"/>
      <c r="AV53" s="104">
        <f>SUM(AV47:AV52)</f>
        <v>0</v>
      </c>
    </row>
    <row r="54" spans="1:48" s="105" customFormat="1" ht="12.75" customHeight="1" x14ac:dyDescent="0.2">
      <c r="A54" s="121" t="s">
        <v>47</v>
      </c>
      <c r="B54" s="32">
        <v>43878</v>
      </c>
      <c r="C54" s="33">
        <v>43878</v>
      </c>
      <c r="D54" s="106"/>
      <c r="E54" s="107"/>
      <c r="F54" s="50">
        <f t="shared" si="0"/>
        <v>0</v>
      </c>
      <c r="G54" s="80" t="e">
        <f>E54/$E$40</f>
        <v>#DIV/0!</v>
      </c>
      <c r="H54" s="108"/>
      <c r="I54" s="107"/>
      <c r="J54" s="81">
        <f t="shared" si="1"/>
        <v>0</v>
      </c>
      <c r="K54" s="49">
        <f t="shared" si="44"/>
        <v>0</v>
      </c>
      <c r="L54" s="41">
        <f t="shared" si="44"/>
        <v>0</v>
      </c>
      <c r="M54" s="81">
        <f t="shared" si="3"/>
        <v>0</v>
      </c>
      <c r="N54" s="106"/>
      <c r="O54" s="107"/>
      <c r="P54" s="50">
        <f t="shared" si="4"/>
        <v>0</v>
      </c>
      <c r="Q54" s="82" t="e">
        <f>O54/$E$40</f>
        <v>#DIV/0!</v>
      </c>
      <c r="R54" s="106"/>
      <c r="S54" s="107"/>
      <c r="T54" s="81">
        <f t="shared" si="5"/>
        <v>0</v>
      </c>
      <c r="U54" s="49">
        <f t="shared" si="45"/>
        <v>0</v>
      </c>
      <c r="V54" s="50">
        <f t="shared" si="45"/>
        <v>0</v>
      </c>
      <c r="W54" s="81">
        <f t="shared" si="7"/>
        <v>0</v>
      </c>
      <c r="X54" s="108"/>
      <c r="Y54" s="49">
        <f t="shared" si="46"/>
        <v>0</v>
      </c>
      <c r="Z54" s="50">
        <f t="shared" si="46"/>
        <v>0</v>
      </c>
      <c r="AA54" s="81">
        <f t="shared" si="9"/>
        <v>0</v>
      </c>
      <c r="AB54" s="49">
        <f t="shared" si="47"/>
        <v>0</v>
      </c>
      <c r="AC54" s="50">
        <f t="shared" si="47"/>
        <v>0</v>
      </c>
      <c r="AD54" s="83">
        <f t="shared" si="11"/>
        <v>0</v>
      </c>
      <c r="AE54" s="84">
        <f t="shared" si="48"/>
        <v>0</v>
      </c>
      <c r="AF54" s="50">
        <f t="shared" si="48"/>
        <v>0</v>
      </c>
      <c r="AG54" s="74">
        <f t="shared" si="13"/>
        <v>0</v>
      </c>
      <c r="AH54" s="85">
        <f t="shared" si="14"/>
        <v>0</v>
      </c>
      <c r="AI54" s="108"/>
      <c r="AJ54" s="107"/>
      <c r="AK54" s="81">
        <f t="shared" si="15"/>
        <v>0</v>
      </c>
      <c r="AL54" s="108"/>
      <c r="AM54" s="107"/>
      <c r="AN54" s="83">
        <f t="shared" si="16"/>
        <v>0</v>
      </c>
      <c r="AO54" s="106"/>
      <c r="AP54" s="107"/>
      <c r="AQ54" s="81">
        <f t="shared" si="17"/>
        <v>0</v>
      </c>
      <c r="AR54" s="86">
        <f t="shared" si="49"/>
        <v>0</v>
      </c>
      <c r="AS54" s="50">
        <f t="shared" si="49"/>
        <v>0</v>
      </c>
      <c r="AT54" s="83">
        <f t="shared" si="19"/>
        <v>0</v>
      </c>
      <c r="AU54" s="124"/>
      <c r="AV54" s="109"/>
    </row>
    <row r="55" spans="1:48" ht="12.75" customHeight="1" x14ac:dyDescent="0.2">
      <c r="A55" s="122"/>
      <c r="B55" s="32">
        <v>43879</v>
      </c>
      <c r="C55" s="33">
        <v>43879</v>
      </c>
      <c r="D55" s="106"/>
      <c r="E55" s="107"/>
      <c r="F55" s="50">
        <f t="shared" si="0"/>
        <v>0</v>
      </c>
      <c r="G55" s="80" t="e">
        <f>E55/$E$40</f>
        <v>#DIV/0!</v>
      </c>
      <c r="H55" s="108"/>
      <c r="I55" s="107"/>
      <c r="J55" s="81">
        <f t="shared" si="1"/>
        <v>0</v>
      </c>
      <c r="K55" s="49">
        <f t="shared" si="44"/>
        <v>0</v>
      </c>
      <c r="L55" s="41">
        <f t="shared" si="44"/>
        <v>0</v>
      </c>
      <c r="M55" s="81">
        <f t="shared" si="3"/>
        <v>0</v>
      </c>
      <c r="N55" s="106"/>
      <c r="O55" s="107"/>
      <c r="P55" s="50">
        <f t="shared" si="4"/>
        <v>0</v>
      </c>
      <c r="Q55" s="82" t="e">
        <f>O55/$E$40</f>
        <v>#DIV/0!</v>
      </c>
      <c r="R55" s="106"/>
      <c r="S55" s="107"/>
      <c r="T55" s="81">
        <f t="shared" si="5"/>
        <v>0</v>
      </c>
      <c r="U55" s="49">
        <f t="shared" si="45"/>
        <v>0</v>
      </c>
      <c r="V55" s="50">
        <f t="shared" si="45"/>
        <v>0</v>
      </c>
      <c r="W55" s="81">
        <f t="shared" si="7"/>
        <v>0</v>
      </c>
      <c r="X55" s="108"/>
      <c r="Y55" s="49">
        <f t="shared" si="46"/>
        <v>0</v>
      </c>
      <c r="Z55" s="50">
        <f t="shared" si="46"/>
        <v>0</v>
      </c>
      <c r="AA55" s="81">
        <f t="shared" si="9"/>
        <v>0</v>
      </c>
      <c r="AB55" s="49">
        <f t="shared" si="47"/>
        <v>0</v>
      </c>
      <c r="AC55" s="50">
        <f t="shared" si="47"/>
        <v>0</v>
      </c>
      <c r="AD55" s="83">
        <f t="shared" si="11"/>
        <v>0</v>
      </c>
      <c r="AE55" s="84">
        <f t="shared" si="48"/>
        <v>0</v>
      </c>
      <c r="AF55" s="50">
        <f t="shared" si="48"/>
        <v>0</v>
      </c>
      <c r="AG55" s="74">
        <f t="shared" si="13"/>
        <v>0</v>
      </c>
      <c r="AH55" s="85">
        <f t="shared" si="14"/>
        <v>0</v>
      </c>
      <c r="AI55" s="108"/>
      <c r="AJ55" s="107"/>
      <c r="AK55" s="81">
        <f t="shared" si="15"/>
        <v>0</v>
      </c>
      <c r="AL55" s="108"/>
      <c r="AM55" s="107"/>
      <c r="AN55" s="83">
        <f t="shared" si="16"/>
        <v>0</v>
      </c>
      <c r="AO55" s="106"/>
      <c r="AP55" s="107"/>
      <c r="AQ55" s="81">
        <f t="shared" si="17"/>
        <v>0</v>
      </c>
      <c r="AR55" s="86">
        <f t="shared" si="49"/>
        <v>0</v>
      </c>
      <c r="AS55" s="50">
        <f t="shared" si="49"/>
        <v>0</v>
      </c>
      <c r="AT55" s="83">
        <f t="shared" si="19"/>
        <v>0</v>
      </c>
      <c r="AU55" s="125"/>
      <c r="AV55" s="109"/>
    </row>
    <row r="56" spans="1:48" ht="12.75" customHeight="1" x14ac:dyDescent="0.2">
      <c r="A56" s="122"/>
      <c r="B56" s="32">
        <v>43880</v>
      </c>
      <c r="C56" s="33">
        <v>43880</v>
      </c>
      <c r="D56" s="106"/>
      <c r="E56" s="107"/>
      <c r="F56" s="50">
        <f t="shared" si="0"/>
        <v>0</v>
      </c>
      <c r="G56" s="80" t="e">
        <f>E56/$E$40</f>
        <v>#DIV/0!</v>
      </c>
      <c r="H56" s="108"/>
      <c r="I56" s="107"/>
      <c r="J56" s="81">
        <f t="shared" si="1"/>
        <v>0</v>
      </c>
      <c r="K56" s="49">
        <f t="shared" si="44"/>
        <v>0</v>
      </c>
      <c r="L56" s="41">
        <f t="shared" si="44"/>
        <v>0</v>
      </c>
      <c r="M56" s="81">
        <f t="shared" si="3"/>
        <v>0</v>
      </c>
      <c r="N56" s="106"/>
      <c r="O56" s="107"/>
      <c r="P56" s="50">
        <f t="shared" si="4"/>
        <v>0</v>
      </c>
      <c r="Q56" s="82" t="e">
        <f>O56/$E$40</f>
        <v>#DIV/0!</v>
      </c>
      <c r="R56" s="106"/>
      <c r="S56" s="107"/>
      <c r="T56" s="81">
        <f t="shared" si="5"/>
        <v>0</v>
      </c>
      <c r="U56" s="49">
        <f t="shared" si="45"/>
        <v>0</v>
      </c>
      <c r="V56" s="50">
        <f t="shared" si="45"/>
        <v>0</v>
      </c>
      <c r="W56" s="81">
        <f t="shared" si="7"/>
        <v>0</v>
      </c>
      <c r="X56" s="108"/>
      <c r="Y56" s="49">
        <f t="shared" si="46"/>
        <v>0</v>
      </c>
      <c r="Z56" s="50">
        <f t="shared" si="46"/>
        <v>0</v>
      </c>
      <c r="AA56" s="81">
        <f t="shared" si="9"/>
        <v>0</v>
      </c>
      <c r="AB56" s="49">
        <f t="shared" si="47"/>
        <v>0</v>
      </c>
      <c r="AC56" s="50">
        <f t="shared" si="47"/>
        <v>0</v>
      </c>
      <c r="AD56" s="83">
        <f t="shared" si="11"/>
        <v>0</v>
      </c>
      <c r="AE56" s="84">
        <f t="shared" si="48"/>
        <v>0</v>
      </c>
      <c r="AF56" s="50">
        <f t="shared" si="48"/>
        <v>0</v>
      </c>
      <c r="AG56" s="74">
        <f t="shared" si="13"/>
        <v>0</v>
      </c>
      <c r="AH56" s="85">
        <f t="shared" si="14"/>
        <v>0</v>
      </c>
      <c r="AI56" s="108"/>
      <c r="AJ56" s="107"/>
      <c r="AK56" s="81">
        <f t="shared" si="15"/>
        <v>0</v>
      </c>
      <c r="AL56" s="108"/>
      <c r="AM56" s="107"/>
      <c r="AN56" s="83">
        <f t="shared" si="16"/>
        <v>0</v>
      </c>
      <c r="AO56" s="106"/>
      <c r="AP56" s="107"/>
      <c r="AQ56" s="81">
        <f t="shared" si="17"/>
        <v>0</v>
      </c>
      <c r="AR56" s="86">
        <f t="shared" si="49"/>
        <v>0</v>
      </c>
      <c r="AS56" s="50">
        <f t="shared" si="49"/>
        <v>0</v>
      </c>
      <c r="AT56" s="83">
        <f t="shared" si="19"/>
        <v>0</v>
      </c>
      <c r="AU56" s="125"/>
      <c r="AV56" s="109"/>
    </row>
    <row r="57" spans="1:48" ht="12.75" customHeight="1" x14ac:dyDescent="0.2">
      <c r="A57" s="122"/>
      <c r="B57" s="32">
        <v>43881</v>
      </c>
      <c r="C57" s="33">
        <v>43881</v>
      </c>
      <c r="D57" s="106"/>
      <c r="E57" s="107"/>
      <c r="F57" s="50">
        <f t="shared" si="0"/>
        <v>0</v>
      </c>
      <c r="G57" s="80" t="e">
        <f>E57/$E$40</f>
        <v>#DIV/0!</v>
      </c>
      <c r="H57" s="108"/>
      <c r="I57" s="107"/>
      <c r="J57" s="81">
        <f t="shared" si="1"/>
        <v>0</v>
      </c>
      <c r="K57" s="49">
        <f t="shared" si="44"/>
        <v>0</v>
      </c>
      <c r="L57" s="41">
        <f t="shared" si="44"/>
        <v>0</v>
      </c>
      <c r="M57" s="81">
        <f t="shared" si="3"/>
        <v>0</v>
      </c>
      <c r="N57" s="106"/>
      <c r="O57" s="107"/>
      <c r="P57" s="50">
        <f t="shared" si="4"/>
        <v>0</v>
      </c>
      <c r="Q57" s="82" t="e">
        <f>O57/$E$40</f>
        <v>#DIV/0!</v>
      </c>
      <c r="R57" s="106"/>
      <c r="S57" s="107"/>
      <c r="T57" s="81">
        <f t="shared" si="5"/>
        <v>0</v>
      </c>
      <c r="U57" s="49">
        <f t="shared" si="45"/>
        <v>0</v>
      </c>
      <c r="V57" s="50">
        <f t="shared" si="45"/>
        <v>0</v>
      </c>
      <c r="W57" s="81">
        <f t="shared" si="7"/>
        <v>0</v>
      </c>
      <c r="X57" s="108"/>
      <c r="Y57" s="49">
        <f t="shared" si="46"/>
        <v>0</v>
      </c>
      <c r="Z57" s="50">
        <f t="shared" si="46"/>
        <v>0</v>
      </c>
      <c r="AA57" s="81">
        <f t="shared" si="9"/>
        <v>0</v>
      </c>
      <c r="AB57" s="49">
        <f t="shared" si="47"/>
        <v>0</v>
      </c>
      <c r="AC57" s="50">
        <f t="shared" si="47"/>
        <v>0</v>
      </c>
      <c r="AD57" s="83">
        <f t="shared" si="11"/>
        <v>0</v>
      </c>
      <c r="AE57" s="84">
        <f t="shared" si="48"/>
        <v>0</v>
      </c>
      <c r="AF57" s="50">
        <f t="shared" si="48"/>
        <v>0</v>
      </c>
      <c r="AG57" s="74">
        <f t="shared" si="13"/>
        <v>0</v>
      </c>
      <c r="AH57" s="85">
        <f t="shared" si="14"/>
        <v>0</v>
      </c>
      <c r="AI57" s="108"/>
      <c r="AJ57" s="107"/>
      <c r="AK57" s="81">
        <f t="shared" si="15"/>
        <v>0</v>
      </c>
      <c r="AL57" s="108"/>
      <c r="AM57" s="107"/>
      <c r="AN57" s="83">
        <f t="shared" si="16"/>
        <v>0</v>
      </c>
      <c r="AO57" s="106"/>
      <c r="AP57" s="107"/>
      <c r="AQ57" s="81">
        <f t="shared" si="17"/>
        <v>0</v>
      </c>
      <c r="AR57" s="86">
        <f t="shared" si="49"/>
        <v>0</v>
      </c>
      <c r="AS57" s="50">
        <f t="shared" si="49"/>
        <v>0</v>
      </c>
      <c r="AT57" s="83">
        <f t="shared" si="19"/>
        <v>0</v>
      </c>
      <c r="AU57" s="125"/>
      <c r="AV57" s="109"/>
    </row>
    <row r="58" spans="1:48" ht="12.75" customHeight="1" x14ac:dyDescent="0.2">
      <c r="A58" s="122"/>
      <c r="B58" s="32">
        <v>43882</v>
      </c>
      <c r="C58" s="33">
        <v>43882</v>
      </c>
      <c r="D58" s="106"/>
      <c r="E58" s="107"/>
      <c r="F58" s="50">
        <f t="shared" si="0"/>
        <v>0</v>
      </c>
      <c r="G58" s="80" t="e">
        <f>E58/$E$40</f>
        <v>#DIV/0!</v>
      </c>
      <c r="H58" s="108"/>
      <c r="I58" s="107"/>
      <c r="J58" s="81">
        <f t="shared" si="1"/>
        <v>0</v>
      </c>
      <c r="K58" s="49">
        <f t="shared" si="44"/>
        <v>0</v>
      </c>
      <c r="L58" s="41">
        <f t="shared" si="44"/>
        <v>0</v>
      </c>
      <c r="M58" s="81">
        <f t="shared" si="3"/>
        <v>0</v>
      </c>
      <c r="N58" s="106"/>
      <c r="O58" s="107"/>
      <c r="P58" s="50">
        <f t="shared" si="4"/>
        <v>0</v>
      </c>
      <c r="Q58" s="82" t="e">
        <f>O58/$E$40</f>
        <v>#DIV/0!</v>
      </c>
      <c r="R58" s="106"/>
      <c r="S58" s="107"/>
      <c r="T58" s="81">
        <f t="shared" si="5"/>
        <v>0</v>
      </c>
      <c r="U58" s="49">
        <f t="shared" si="45"/>
        <v>0</v>
      </c>
      <c r="V58" s="50">
        <f t="shared" si="45"/>
        <v>0</v>
      </c>
      <c r="W58" s="81">
        <f t="shared" si="7"/>
        <v>0</v>
      </c>
      <c r="X58" s="108"/>
      <c r="Y58" s="49">
        <f t="shared" si="46"/>
        <v>0</v>
      </c>
      <c r="Z58" s="50">
        <f t="shared" si="46"/>
        <v>0</v>
      </c>
      <c r="AA58" s="81">
        <f t="shared" si="9"/>
        <v>0</v>
      </c>
      <c r="AB58" s="49">
        <f t="shared" si="47"/>
        <v>0</v>
      </c>
      <c r="AC58" s="50">
        <f t="shared" si="47"/>
        <v>0</v>
      </c>
      <c r="AD58" s="83">
        <f t="shared" si="11"/>
        <v>0</v>
      </c>
      <c r="AE58" s="84">
        <f t="shared" si="48"/>
        <v>0</v>
      </c>
      <c r="AF58" s="50">
        <f t="shared" si="48"/>
        <v>0</v>
      </c>
      <c r="AG58" s="74">
        <f t="shared" si="13"/>
        <v>0</v>
      </c>
      <c r="AH58" s="85">
        <f t="shared" si="14"/>
        <v>0</v>
      </c>
      <c r="AI58" s="108"/>
      <c r="AJ58" s="107"/>
      <c r="AK58" s="81">
        <f t="shared" si="15"/>
        <v>0</v>
      </c>
      <c r="AL58" s="108"/>
      <c r="AM58" s="107"/>
      <c r="AN58" s="83">
        <f t="shared" si="16"/>
        <v>0</v>
      </c>
      <c r="AO58" s="106"/>
      <c r="AP58" s="107"/>
      <c r="AQ58" s="81">
        <f t="shared" si="17"/>
        <v>0</v>
      </c>
      <c r="AR58" s="86">
        <f t="shared" si="49"/>
        <v>0</v>
      </c>
      <c r="AS58" s="50">
        <f t="shared" si="49"/>
        <v>0</v>
      </c>
      <c r="AT58" s="83">
        <f t="shared" si="19"/>
        <v>0</v>
      </c>
      <c r="AU58" s="125"/>
      <c r="AV58" s="109"/>
    </row>
    <row r="59" spans="1:48" ht="12.75" customHeight="1" x14ac:dyDescent="0.2">
      <c r="A59" s="122"/>
      <c r="B59" s="32">
        <v>43883</v>
      </c>
      <c r="C59" s="33">
        <v>43883</v>
      </c>
      <c r="D59" s="106"/>
      <c r="E59" s="107"/>
      <c r="F59" s="50">
        <f t="shared" si="0"/>
        <v>0</v>
      </c>
      <c r="G59" s="80" t="e">
        <f>E59/$E$40</f>
        <v>#DIV/0!</v>
      </c>
      <c r="H59" s="108"/>
      <c r="I59" s="107"/>
      <c r="J59" s="81">
        <f t="shared" si="1"/>
        <v>0</v>
      </c>
      <c r="K59" s="49">
        <f t="shared" si="44"/>
        <v>0</v>
      </c>
      <c r="L59" s="41">
        <f t="shared" si="44"/>
        <v>0</v>
      </c>
      <c r="M59" s="81">
        <f t="shared" si="3"/>
        <v>0</v>
      </c>
      <c r="N59" s="106"/>
      <c r="O59" s="107"/>
      <c r="P59" s="50">
        <f t="shared" si="4"/>
        <v>0</v>
      </c>
      <c r="Q59" s="82" t="e">
        <f>O59/$E$40</f>
        <v>#DIV/0!</v>
      </c>
      <c r="R59" s="106"/>
      <c r="S59" s="107"/>
      <c r="T59" s="81">
        <f t="shared" si="5"/>
        <v>0</v>
      </c>
      <c r="U59" s="49">
        <f t="shared" si="45"/>
        <v>0</v>
      </c>
      <c r="V59" s="50">
        <f t="shared" si="45"/>
        <v>0</v>
      </c>
      <c r="W59" s="81">
        <f t="shared" si="7"/>
        <v>0</v>
      </c>
      <c r="X59" s="108"/>
      <c r="Y59" s="49">
        <f t="shared" si="46"/>
        <v>0</v>
      </c>
      <c r="Z59" s="50">
        <f t="shared" si="46"/>
        <v>0</v>
      </c>
      <c r="AA59" s="81">
        <f t="shared" si="9"/>
        <v>0</v>
      </c>
      <c r="AB59" s="49">
        <f t="shared" si="47"/>
        <v>0</v>
      </c>
      <c r="AC59" s="50">
        <f t="shared" si="47"/>
        <v>0</v>
      </c>
      <c r="AD59" s="83">
        <f t="shared" si="11"/>
        <v>0</v>
      </c>
      <c r="AE59" s="84">
        <f t="shared" si="48"/>
        <v>0</v>
      </c>
      <c r="AF59" s="50">
        <f t="shared" si="48"/>
        <v>0</v>
      </c>
      <c r="AG59" s="74">
        <f t="shared" si="13"/>
        <v>0</v>
      </c>
      <c r="AH59" s="85">
        <f t="shared" si="14"/>
        <v>0</v>
      </c>
      <c r="AI59" s="108"/>
      <c r="AJ59" s="107"/>
      <c r="AK59" s="81">
        <f t="shared" si="15"/>
        <v>0</v>
      </c>
      <c r="AL59" s="108"/>
      <c r="AM59" s="107"/>
      <c r="AN59" s="83">
        <f t="shared" si="16"/>
        <v>0</v>
      </c>
      <c r="AO59" s="106"/>
      <c r="AP59" s="107"/>
      <c r="AQ59" s="81">
        <f t="shared" si="17"/>
        <v>0</v>
      </c>
      <c r="AR59" s="86">
        <f t="shared" si="49"/>
        <v>0</v>
      </c>
      <c r="AS59" s="50">
        <f t="shared" si="49"/>
        <v>0</v>
      </c>
      <c r="AT59" s="83">
        <f t="shared" si="19"/>
        <v>0</v>
      </c>
      <c r="AU59" s="126"/>
      <c r="AV59" s="109"/>
    </row>
    <row r="60" spans="1:48" ht="12.75" customHeight="1" thickBot="1" x14ac:dyDescent="0.25">
      <c r="A60" s="123"/>
      <c r="B60" s="91" t="s">
        <v>40</v>
      </c>
      <c r="C60" s="92"/>
      <c r="D60" s="93">
        <f>SUM(D54:D59)</f>
        <v>0</v>
      </c>
      <c r="E60" s="94">
        <f>SUM(E54:E59)</f>
        <v>0</v>
      </c>
      <c r="F60" s="94">
        <f t="shared" si="0"/>
        <v>0</v>
      </c>
      <c r="G60" s="95" t="e">
        <f>E60/E60</f>
        <v>#DIV/0!</v>
      </c>
      <c r="H60" s="96">
        <f>SUM(H54:H59)</f>
        <v>0</v>
      </c>
      <c r="I60" s="94">
        <f>SUM(I54:I59)</f>
        <v>0</v>
      </c>
      <c r="J60" s="97">
        <f t="shared" si="1"/>
        <v>0</v>
      </c>
      <c r="K60" s="93">
        <f>SUM(K54:K59)</f>
        <v>0</v>
      </c>
      <c r="L60" s="94">
        <f>SUM(L54:L59)</f>
        <v>0</v>
      </c>
      <c r="M60" s="97">
        <f t="shared" si="3"/>
        <v>0</v>
      </c>
      <c r="N60" s="93">
        <f>SUM(N54:N59)</f>
        <v>0</v>
      </c>
      <c r="O60" s="94">
        <f>SUM(O54:O59)</f>
        <v>0</v>
      </c>
      <c r="P60" s="94">
        <f t="shared" si="4"/>
        <v>0</v>
      </c>
      <c r="Q60" s="98" t="e">
        <f>O60/O60</f>
        <v>#DIV/0!</v>
      </c>
      <c r="R60" s="93">
        <f>SUM(R54:R59)</f>
        <v>0</v>
      </c>
      <c r="S60" s="94">
        <f>SUM(S54:S59)</f>
        <v>0</v>
      </c>
      <c r="T60" s="97">
        <f t="shared" si="5"/>
        <v>0</v>
      </c>
      <c r="U60" s="93">
        <f>SUM(U54:U59)</f>
        <v>0</v>
      </c>
      <c r="V60" s="94">
        <f>SUM(V54:V59)</f>
        <v>0</v>
      </c>
      <c r="W60" s="97">
        <f t="shared" si="7"/>
        <v>0</v>
      </c>
      <c r="X60" s="96">
        <f>SUM(X54:X59)</f>
        <v>0</v>
      </c>
      <c r="Y60" s="93">
        <f>SUM(Y54:Y59)</f>
        <v>0</v>
      </c>
      <c r="Z60" s="94">
        <f>SUM(Z54:Z59)</f>
        <v>0</v>
      </c>
      <c r="AA60" s="99">
        <f t="shared" si="9"/>
        <v>0</v>
      </c>
      <c r="AB60" s="93">
        <f>SUM(AB54:AB59)</f>
        <v>0</v>
      </c>
      <c r="AC60" s="94">
        <f>SUM(AC54:AC59)</f>
        <v>0</v>
      </c>
      <c r="AD60" s="100">
        <f t="shared" si="11"/>
        <v>0</v>
      </c>
      <c r="AE60" s="101">
        <f>SUM(AE54:AE59)</f>
        <v>0</v>
      </c>
      <c r="AF60" s="94">
        <f>SUM(AF54:AF59)</f>
        <v>0</v>
      </c>
      <c r="AG60" s="102">
        <f t="shared" si="13"/>
        <v>0</v>
      </c>
      <c r="AH60" s="97">
        <f>SUM(AH54:AH59)</f>
        <v>0</v>
      </c>
      <c r="AI60" s="96">
        <f>SUM(AI54:AI59)</f>
        <v>0</v>
      </c>
      <c r="AJ60" s="94">
        <f>SUM(AJ54:AJ59)</f>
        <v>0</v>
      </c>
      <c r="AK60" s="97">
        <f t="shared" si="15"/>
        <v>0</v>
      </c>
      <c r="AL60" s="96">
        <f>SUM(AL54:AL59)</f>
        <v>0</v>
      </c>
      <c r="AM60" s="94">
        <f>SUM(AM54:AM59)</f>
        <v>0</v>
      </c>
      <c r="AN60" s="100">
        <f t="shared" si="16"/>
        <v>0</v>
      </c>
      <c r="AO60" s="93">
        <f>SUM(AO54:AO59)</f>
        <v>0</v>
      </c>
      <c r="AP60" s="94">
        <f>SUM(AP54:AP59)</f>
        <v>0</v>
      </c>
      <c r="AQ60" s="97">
        <f t="shared" si="17"/>
        <v>0</v>
      </c>
      <c r="AR60" s="93">
        <f>SUM(AR54:AR59)</f>
        <v>0</v>
      </c>
      <c r="AS60" s="94">
        <f>SUM(AS54:AS59)</f>
        <v>0</v>
      </c>
      <c r="AT60" s="100">
        <f t="shared" si="19"/>
        <v>0</v>
      </c>
      <c r="AU60" s="103"/>
      <c r="AV60" s="104">
        <f>SUM(AV54:AV59)</f>
        <v>0</v>
      </c>
    </row>
    <row r="61" spans="1:48" s="105" customFormat="1" ht="12.75" customHeight="1" x14ac:dyDescent="0.2">
      <c r="A61" s="121" t="s">
        <v>48</v>
      </c>
      <c r="B61" s="32">
        <v>43885</v>
      </c>
      <c r="C61" s="33">
        <v>43885</v>
      </c>
      <c r="D61" s="106"/>
      <c r="E61" s="107"/>
      <c r="F61" s="50">
        <f t="shared" si="0"/>
        <v>0</v>
      </c>
      <c r="G61" s="80" t="e">
        <f>E61/$E$40</f>
        <v>#DIV/0!</v>
      </c>
      <c r="H61" s="108"/>
      <c r="I61" s="107"/>
      <c r="J61" s="81">
        <f t="shared" si="1"/>
        <v>0</v>
      </c>
      <c r="K61" s="49">
        <f t="shared" si="44"/>
        <v>0</v>
      </c>
      <c r="L61" s="41">
        <f t="shared" si="44"/>
        <v>0</v>
      </c>
      <c r="M61" s="81">
        <f t="shared" si="3"/>
        <v>0</v>
      </c>
      <c r="N61" s="106"/>
      <c r="O61" s="107"/>
      <c r="P61" s="50">
        <f t="shared" si="4"/>
        <v>0</v>
      </c>
      <c r="Q61" s="82" t="e">
        <f>O61/$E$40</f>
        <v>#DIV/0!</v>
      </c>
      <c r="R61" s="106"/>
      <c r="S61" s="107"/>
      <c r="T61" s="81">
        <f t="shared" si="5"/>
        <v>0</v>
      </c>
      <c r="U61" s="49">
        <f t="shared" si="45"/>
        <v>0</v>
      </c>
      <c r="V61" s="50">
        <f t="shared" si="45"/>
        <v>0</v>
      </c>
      <c r="W61" s="81">
        <f t="shared" si="7"/>
        <v>0</v>
      </c>
      <c r="X61" s="108"/>
      <c r="Y61" s="49">
        <f t="shared" si="46"/>
        <v>0</v>
      </c>
      <c r="Z61" s="50">
        <f t="shared" si="46"/>
        <v>0</v>
      </c>
      <c r="AA61" s="81">
        <f t="shared" si="9"/>
        <v>0</v>
      </c>
      <c r="AB61" s="49">
        <f t="shared" si="47"/>
        <v>0</v>
      </c>
      <c r="AC61" s="50">
        <f t="shared" si="47"/>
        <v>0</v>
      </c>
      <c r="AD61" s="83">
        <f t="shared" si="11"/>
        <v>0</v>
      </c>
      <c r="AE61" s="84">
        <f t="shared" si="48"/>
        <v>0</v>
      </c>
      <c r="AF61" s="50">
        <f t="shared" si="48"/>
        <v>0</v>
      </c>
      <c r="AG61" s="74">
        <f t="shared" si="13"/>
        <v>0</v>
      </c>
      <c r="AH61" s="85">
        <f t="shared" si="14"/>
        <v>0</v>
      </c>
      <c r="AI61" s="108"/>
      <c r="AJ61" s="107"/>
      <c r="AK61" s="81">
        <f t="shared" si="15"/>
        <v>0</v>
      </c>
      <c r="AL61" s="108"/>
      <c r="AM61" s="107"/>
      <c r="AN61" s="83">
        <f t="shared" si="16"/>
        <v>0</v>
      </c>
      <c r="AO61" s="106"/>
      <c r="AP61" s="107"/>
      <c r="AQ61" s="81">
        <f t="shared" si="17"/>
        <v>0</v>
      </c>
      <c r="AR61" s="86">
        <f t="shared" si="49"/>
        <v>0</v>
      </c>
      <c r="AS61" s="50">
        <f t="shared" si="49"/>
        <v>0</v>
      </c>
      <c r="AT61" s="83">
        <f t="shared" si="19"/>
        <v>0</v>
      </c>
      <c r="AU61" s="124"/>
      <c r="AV61" s="109"/>
    </row>
    <row r="62" spans="1:48" ht="12.75" customHeight="1" x14ac:dyDescent="0.25">
      <c r="A62" s="122"/>
      <c r="B62" s="32">
        <v>43886</v>
      </c>
      <c r="C62" s="33">
        <v>43886</v>
      </c>
      <c r="D62" s="106"/>
      <c r="E62" s="107"/>
      <c r="F62" s="50">
        <f t="shared" si="0"/>
        <v>0</v>
      </c>
      <c r="G62" s="80" t="e">
        <f>E62/$E$40</f>
        <v>#DIV/0!</v>
      </c>
      <c r="H62" s="108"/>
      <c r="I62" s="107"/>
      <c r="J62" s="81">
        <f t="shared" si="1"/>
        <v>0</v>
      </c>
      <c r="K62" s="49">
        <f t="shared" si="44"/>
        <v>0</v>
      </c>
      <c r="L62" s="41">
        <f t="shared" si="44"/>
        <v>0</v>
      </c>
      <c r="M62" s="81">
        <f t="shared" si="3"/>
        <v>0</v>
      </c>
      <c r="N62" s="106"/>
      <c r="O62" s="107"/>
      <c r="P62" s="50">
        <f t="shared" si="4"/>
        <v>0</v>
      </c>
      <c r="Q62" s="82" t="e">
        <f>O62/$E$40</f>
        <v>#DIV/0!</v>
      </c>
      <c r="R62" s="106"/>
      <c r="S62" s="107"/>
      <c r="T62" s="81">
        <f t="shared" si="5"/>
        <v>0</v>
      </c>
      <c r="U62" s="49">
        <f t="shared" si="45"/>
        <v>0</v>
      </c>
      <c r="V62" s="50">
        <f t="shared" si="45"/>
        <v>0</v>
      </c>
      <c r="W62" s="81">
        <f t="shared" si="7"/>
        <v>0</v>
      </c>
      <c r="X62" s="108"/>
      <c r="Y62" s="49">
        <f t="shared" si="46"/>
        <v>0</v>
      </c>
      <c r="Z62" s="50">
        <f t="shared" si="46"/>
        <v>0</v>
      </c>
      <c r="AA62" s="81">
        <f t="shared" si="9"/>
        <v>0</v>
      </c>
      <c r="AB62" s="49">
        <f t="shared" si="47"/>
        <v>0</v>
      </c>
      <c r="AC62" s="50">
        <f t="shared" si="47"/>
        <v>0</v>
      </c>
      <c r="AD62" s="83">
        <f t="shared" si="11"/>
        <v>0</v>
      </c>
      <c r="AE62" s="84">
        <f t="shared" si="48"/>
        <v>0</v>
      </c>
      <c r="AF62" s="50">
        <f t="shared" si="48"/>
        <v>0</v>
      </c>
      <c r="AG62" s="74">
        <f t="shared" si="13"/>
        <v>0</v>
      </c>
      <c r="AH62" s="85">
        <f t="shared" si="14"/>
        <v>0</v>
      </c>
      <c r="AI62" s="108"/>
      <c r="AJ62" s="107"/>
      <c r="AK62" s="81">
        <f t="shared" si="15"/>
        <v>0</v>
      </c>
      <c r="AL62" s="108"/>
      <c r="AM62" s="107"/>
      <c r="AN62" s="83">
        <f t="shared" si="16"/>
        <v>0</v>
      </c>
      <c r="AO62" s="106"/>
      <c r="AP62" s="107"/>
      <c r="AQ62" s="81">
        <f t="shared" si="17"/>
        <v>0</v>
      </c>
      <c r="AR62" s="86">
        <f t="shared" si="49"/>
        <v>0</v>
      </c>
      <c r="AS62" s="50">
        <f t="shared" si="49"/>
        <v>0</v>
      </c>
      <c r="AT62" s="83">
        <f t="shared" si="19"/>
        <v>0</v>
      </c>
      <c r="AU62" s="125"/>
      <c r="AV62" s="109"/>
    </row>
    <row r="63" spans="1:48" ht="12.75" customHeight="1" x14ac:dyDescent="0.2">
      <c r="A63" s="122"/>
      <c r="B63" s="32">
        <v>43887</v>
      </c>
      <c r="C63" s="33">
        <v>43887</v>
      </c>
      <c r="D63" s="106"/>
      <c r="E63" s="107"/>
      <c r="F63" s="50">
        <f t="shared" si="0"/>
        <v>0</v>
      </c>
      <c r="G63" s="80" t="e">
        <f>E63/$E$40</f>
        <v>#DIV/0!</v>
      </c>
      <c r="H63" s="108"/>
      <c r="I63" s="107"/>
      <c r="J63" s="81">
        <f t="shared" si="1"/>
        <v>0</v>
      </c>
      <c r="K63" s="49">
        <f t="shared" si="44"/>
        <v>0</v>
      </c>
      <c r="L63" s="41">
        <f t="shared" si="44"/>
        <v>0</v>
      </c>
      <c r="M63" s="81">
        <f t="shared" si="3"/>
        <v>0</v>
      </c>
      <c r="N63" s="106"/>
      <c r="O63" s="107"/>
      <c r="P63" s="50">
        <f t="shared" si="4"/>
        <v>0</v>
      </c>
      <c r="Q63" s="82" t="e">
        <f>O63/$E$40</f>
        <v>#DIV/0!</v>
      </c>
      <c r="R63" s="106"/>
      <c r="S63" s="107"/>
      <c r="T63" s="81">
        <f t="shared" si="5"/>
        <v>0</v>
      </c>
      <c r="U63" s="49">
        <f t="shared" si="45"/>
        <v>0</v>
      </c>
      <c r="V63" s="50">
        <f t="shared" si="45"/>
        <v>0</v>
      </c>
      <c r="W63" s="81">
        <f t="shared" si="7"/>
        <v>0</v>
      </c>
      <c r="X63" s="108"/>
      <c r="Y63" s="49">
        <f t="shared" si="46"/>
        <v>0</v>
      </c>
      <c r="Z63" s="50">
        <f t="shared" si="46"/>
        <v>0</v>
      </c>
      <c r="AA63" s="81">
        <f t="shared" si="9"/>
        <v>0</v>
      </c>
      <c r="AB63" s="49">
        <f t="shared" si="47"/>
        <v>0</v>
      </c>
      <c r="AC63" s="50">
        <f t="shared" si="47"/>
        <v>0</v>
      </c>
      <c r="AD63" s="83">
        <f t="shared" si="11"/>
        <v>0</v>
      </c>
      <c r="AE63" s="84">
        <f t="shared" si="48"/>
        <v>0</v>
      </c>
      <c r="AF63" s="50">
        <f t="shared" si="48"/>
        <v>0</v>
      </c>
      <c r="AG63" s="74">
        <f t="shared" si="13"/>
        <v>0</v>
      </c>
      <c r="AH63" s="85">
        <f t="shared" si="14"/>
        <v>0</v>
      </c>
      <c r="AI63" s="108"/>
      <c r="AJ63" s="107"/>
      <c r="AK63" s="81">
        <f t="shared" si="15"/>
        <v>0</v>
      </c>
      <c r="AL63" s="108"/>
      <c r="AM63" s="107"/>
      <c r="AN63" s="83">
        <f t="shared" si="16"/>
        <v>0</v>
      </c>
      <c r="AO63" s="106"/>
      <c r="AP63" s="107"/>
      <c r="AQ63" s="81">
        <f t="shared" si="17"/>
        <v>0</v>
      </c>
      <c r="AR63" s="86">
        <f t="shared" si="49"/>
        <v>0</v>
      </c>
      <c r="AS63" s="50">
        <f t="shared" si="49"/>
        <v>0</v>
      </c>
      <c r="AT63" s="83">
        <f t="shared" si="19"/>
        <v>0</v>
      </c>
      <c r="AU63" s="125"/>
      <c r="AV63" s="109"/>
    </row>
    <row r="64" spans="1:48" ht="12.75" customHeight="1" x14ac:dyDescent="0.2">
      <c r="A64" s="122"/>
      <c r="B64" s="32">
        <v>43888</v>
      </c>
      <c r="C64" s="33">
        <v>43888</v>
      </c>
      <c r="D64" s="106"/>
      <c r="E64" s="107"/>
      <c r="F64" s="50">
        <f t="shared" si="0"/>
        <v>0</v>
      </c>
      <c r="G64" s="80" t="e">
        <f>E64/$E$40</f>
        <v>#DIV/0!</v>
      </c>
      <c r="H64" s="108"/>
      <c r="I64" s="107"/>
      <c r="J64" s="81">
        <f t="shared" si="1"/>
        <v>0</v>
      </c>
      <c r="K64" s="49">
        <f t="shared" si="44"/>
        <v>0</v>
      </c>
      <c r="L64" s="41">
        <f t="shared" si="44"/>
        <v>0</v>
      </c>
      <c r="M64" s="81">
        <f t="shared" si="3"/>
        <v>0</v>
      </c>
      <c r="N64" s="106"/>
      <c r="O64" s="107"/>
      <c r="P64" s="50">
        <f t="shared" si="4"/>
        <v>0</v>
      </c>
      <c r="Q64" s="82" t="e">
        <f>O64/$E$40</f>
        <v>#DIV/0!</v>
      </c>
      <c r="R64" s="106"/>
      <c r="S64" s="107"/>
      <c r="T64" s="81">
        <f t="shared" si="5"/>
        <v>0</v>
      </c>
      <c r="U64" s="49">
        <f t="shared" si="45"/>
        <v>0</v>
      </c>
      <c r="V64" s="50">
        <f t="shared" si="45"/>
        <v>0</v>
      </c>
      <c r="W64" s="81">
        <f t="shared" si="7"/>
        <v>0</v>
      </c>
      <c r="X64" s="108"/>
      <c r="Y64" s="49">
        <f t="shared" si="46"/>
        <v>0</v>
      </c>
      <c r="Z64" s="50">
        <f t="shared" si="46"/>
        <v>0</v>
      </c>
      <c r="AA64" s="81">
        <f t="shared" si="9"/>
        <v>0</v>
      </c>
      <c r="AB64" s="49">
        <f t="shared" si="47"/>
        <v>0</v>
      </c>
      <c r="AC64" s="50">
        <f t="shared" si="47"/>
        <v>0</v>
      </c>
      <c r="AD64" s="83">
        <f t="shared" si="11"/>
        <v>0</v>
      </c>
      <c r="AE64" s="84">
        <f t="shared" si="48"/>
        <v>0</v>
      </c>
      <c r="AF64" s="50">
        <f t="shared" si="48"/>
        <v>0</v>
      </c>
      <c r="AG64" s="74">
        <f t="shared" si="13"/>
        <v>0</v>
      </c>
      <c r="AH64" s="85">
        <f t="shared" si="14"/>
        <v>0</v>
      </c>
      <c r="AI64" s="108"/>
      <c r="AJ64" s="107"/>
      <c r="AK64" s="81">
        <f t="shared" si="15"/>
        <v>0</v>
      </c>
      <c r="AL64" s="108"/>
      <c r="AM64" s="107"/>
      <c r="AN64" s="83">
        <f t="shared" si="16"/>
        <v>0</v>
      </c>
      <c r="AO64" s="106"/>
      <c r="AP64" s="107"/>
      <c r="AQ64" s="81">
        <f t="shared" si="17"/>
        <v>0</v>
      </c>
      <c r="AR64" s="86">
        <f t="shared" si="49"/>
        <v>0</v>
      </c>
      <c r="AS64" s="50">
        <f t="shared" si="49"/>
        <v>0</v>
      </c>
      <c r="AT64" s="83">
        <f t="shared" si="19"/>
        <v>0</v>
      </c>
      <c r="AU64" s="125"/>
      <c r="AV64" s="109"/>
    </row>
    <row r="65" spans="1:48" ht="12.75" customHeight="1" x14ac:dyDescent="0.2">
      <c r="A65" s="122"/>
      <c r="B65" s="32">
        <v>43889</v>
      </c>
      <c r="C65" s="33">
        <v>43889</v>
      </c>
      <c r="D65" s="106"/>
      <c r="E65" s="107"/>
      <c r="F65" s="50">
        <f t="shared" si="0"/>
        <v>0</v>
      </c>
      <c r="G65" s="80" t="e">
        <f>E65/$E$40</f>
        <v>#DIV/0!</v>
      </c>
      <c r="H65" s="108"/>
      <c r="I65" s="107"/>
      <c r="J65" s="81">
        <f t="shared" si="1"/>
        <v>0</v>
      </c>
      <c r="K65" s="49">
        <f t="shared" si="44"/>
        <v>0</v>
      </c>
      <c r="L65" s="41">
        <f t="shared" si="44"/>
        <v>0</v>
      </c>
      <c r="M65" s="81">
        <f t="shared" si="3"/>
        <v>0</v>
      </c>
      <c r="N65" s="106"/>
      <c r="O65" s="107"/>
      <c r="P65" s="50">
        <f t="shared" si="4"/>
        <v>0</v>
      </c>
      <c r="Q65" s="82" t="e">
        <f>O65/$E$40</f>
        <v>#DIV/0!</v>
      </c>
      <c r="R65" s="106"/>
      <c r="S65" s="107"/>
      <c r="T65" s="81">
        <f t="shared" si="5"/>
        <v>0</v>
      </c>
      <c r="U65" s="49">
        <f t="shared" si="45"/>
        <v>0</v>
      </c>
      <c r="V65" s="50">
        <f t="shared" si="45"/>
        <v>0</v>
      </c>
      <c r="W65" s="81">
        <f t="shared" si="7"/>
        <v>0</v>
      </c>
      <c r="X65" s="108"/>
      <c r="Y65" s="49">
        <f t="shared" si="46"/>
        <v>0</v>
      </c>
      <c r="Z65" s="50">
        <f t="shared" si="46"/>
        <v>0</v>
      </c>
      <c r="AA65" s="81">
        <f t="shared" si="9"/>
        <v>0</v>
      </c>
      <c r="AB65" s="49">
        <f t="shared" si="47"/>
        <v>0</v>
      </c>
      <c r="AC65" s="50">
        <f t="shared" si="47"/>
        <v>0</v>
      </c>
      <c r="AD65" s="83">
        <f t="shared" si="11"/>
        <v>0</v>
      </c>
      <c r="AE65" s="84">
        <f t="shared" si="48"/>
        <v>0</v>
      </c>
      <c r="AF65" s="50">
        <f t="shared" si="48"/>
        <v>0</v>
      </c>
      <c r="AG65" s="74">
        <f t="shared" si="13"/>
        <v>0</v>
      </c>
      <c r="AH65" s="85">
        <f t="shared" si="14"/>
        <v>0</v>
      </c>
      <c r="AI65" s="108"/>
      <c r="AJ65" s="107"/>
      <c r="AK65" s="81">
        <f t="shared" si="15"/>
        <v>0</v>
      </c>
      <c r="AL65" s="108"/>
      <c r="AM65" s="107"/>
      <c r="AN65" s="83">
        <f t="shared" si="16"/>
        <v>0</v>
      </c>
      <c r="AO65" s="106"/>
      <c r="AP65" s="107"/>
      <c r="AQ65" s="81">
        <f t="shared" si="17"/>
        <v>0</v>
      </c>
      <c r="AR65" s="86">
        <f t="shared" si="49"/>
        <v>0</v>
      </c>
      <c r="AS65" s="50">
        <f t="shared" si="49"/>
        <v>0</v>
      </c>
      <c r="AT65" s="83">
        <f t="shared" si="19"/>
        <v>0</v>
      </c>
      <c r="AU65" s="125"/>
      <c r="AV65" s="109"/>
    </row>
    <row r="66" spans="1:48" s="105" customFormat="1" ht="13.5" customHeight="1" x14ac:dyDescent="0.2">
      <c r="A66" s="122"/>
      <c r="B66" s="32">
        <v>43890</v>
      </c>
      <c r="C66" s="33">
        <v>43890</v>
      </c>
      <c r="D66" s="106"/>
      <c r="E66" s="107"/>
      <c r="F66" s="50">
        <f t="shared" si="0"/>
        <v>0</v>
      </c>
      <c r="G66" s="80" t="e">
        <f>E66/$E$40</f>
        <v>#DIV/0!</v>
      </c>
      <c r="H66" s="108"/>
      <c r="I66" s="107"/>
      <c r="J66" s="81">
        <f t="shared" si="1"/>
        <v>0</v>
      </c>
      <c r="K66" s="49">
        <f t="shared" si="44"/>
        <v>0</v>
      </c>
      <c r="L66" s="41">
        <f t="shared" si="44"/>
        <v>0</v>
      </c>
      <c r="M66" s="81">
        <f t="shared" si="3"/>
        <v>0</v>
      </c>
      <c r="N66" s="106"/>
      <c r="O66" s="107"/>
      <c r="P66" s="50">
        <f t="shared" si="4"/>
        <v>0</v>
      </c>
      <c r="Q66" s="82" t="e">
        <f>O66/$E$40</f>
        <v>#DIV/0!</v>
      </c>
      <c r="R66" s="106"/>
      <c r="S66" s="107"/>
      <c r="T66" s="81">
        <f t="shared" si="5"/>
        <v>0</v>
      </c>
      <c r="U66" s="49">
        <f t="shared" si="45"/>
        <v>0</v>
      </c>
      <c r="V66" s="50">
        <f t="shared" si="45"/>
        <v>0</v>
      </c>
      <c r="W66" s="81">
        <f t="shared" si="7"/>
        <v>0</v>
      </c>
      <c r="X66" s="108"/>
      <c r="Y66" s="49">
        <f t="shared" si="46"/>
        <v>0</v>
      </c>
      <c r="Z66" s="50">
        <f t="shared" si="46"/>
        <v>0</v>
      </c>
      <c r="AA66" s="81">
        <f t="shared" si="9"/>
        <v>0</v>
      </c>
      <c r="AB66" s="49">
        <f t="shared" si="47"/>
        <v>0</v>
      </c>
      <c r="AC66" s="50">
        <f t="shared" si="47"/>
        <v>0</v>
      </c>
      <c r="AD66" s="83">
        <f t="shared" si="11"/>
        <v>0</v>
      </c>
      <c r="AE66" s="84">
        <f t="shared" si="48"/>
        <v>0</v>
      </c>
      <c r="AF66" s="50">
        <f t="shared" si="48"/>
        <v>0</v>
      </c>
      <c r="AG66" s="74">
        <f t="shared" si="13"/>
        <v>0</v>
      </c>
      <c r="AH66" s="85">
        <f t="shared" si="14"/>
        <v>0</v>
      </c>
      <c r="AI66" s="108"/>
      <c r="AJ66" s="107"/>
      <c r="AK66" s="81">
        <f t="shared" si="15"/>
        <v>0</v>
      </c>
      <c r="AL66" s="108"/>
      <c r="AM66" s="107"/>
      <c r="AN66" s="83">
        <f t="shared" si="16"/>
        <v>0</v>
      </c>
      <c r="AO66" s="106"/>
      <c r="AP66" s="107"/>
      <c r="AQ66" s="81">
        <f t="shared" si="17"/>
        <v>0</v>
      </c>
      <c r="AR66" s="86">
        <f t="shared" si="49"/>
        <v>0</v>
      </c>
      <c r="AS66" s="50">
        <f t="shared" si="49"/>
        <v>0</v>
      </c>
      <c r="AT66" s="83">
        <f t="shared" si="19"/>
        <v>0</v>
      </c>
      <c r="AU66" s="126"/>
      <c r="AV66" s="109"/>
    </row>
    <row r="67" spans="1:48" ht="12.75" customHeight="1" thickBot="1" x14ac:dyDescent="0.25">
      <c r="A67" s="123"/>
      <c r="B67" s="91" t="s">
        <v>40</v>
      </c>
      <c r="C67" s="92"/>
      <c r="D67" s="93">
        <f>SUM(D61:D66)</f>
        <v>0</v>
      </c>
      <c r="E67" s="94">
        <f>SUM(E61:E66)</f>
        <v>0</v>
      </c>
      <c r="F67" s="94">
        <f t="shared" si="0"/>
        <v>0</v>
      </c>
      <c r="G67" s="95" t="e">
        <f>E67/E67</f>
        <v>#DIV/0!</v>
      </c>
      <c r="H67" s="96">
        <f>SUM(H61:H66)</f>
        <v>0</v>
      </c>
      <c r="I67" s="94">
        <f>SUM(I61:I66)</f>
        <v>0</v>
      </c>
      <c r="J67" s="97">
        <f t="shared" si="1"/>
        <v>0</v>
      </c>
      <c r="K67" s="93">
        <f>SUM(K61:K66)</f>
        <v>0</v>
      </c>
      <c r="L67" s="94">
        <f>SUM(L61:L66)</f>
        <v>0</v>
      </c>
      <c r="M67" s="97">
        <f t="shared" si="3"/>
        <v>0</v>
      </c>
      <c r="N67" s="93">
        <f>SUM(N61:N66)</f>
        <v>0</v>
      </c>
      <c r="O67" s="94">
        <f>SUM(O61:O66)</f>
        <v>0</v>
      </c>
      <c r="P67" s="94">
        <f t="shared" si="4"/>
        <v>0</v>
      </c>
      <c r="Q67" s="98" t="e">
        <f>O67/O67</f>
        <v>#DIV/0!</v>
      </c>
      <c r="R67" s="93">
        <f>SUM(R61:R66)</f>
        <v>0</v>
      </c>
      <c r="S67" s="94">
        <f>SUM(S61:S66)</f>
        <v>0</v>
      </c>
      <c r="T67" s="97">
        <f t="shared" si="5"/>
        <v>0</v>
      </c>
      <c r="U67" s="93">
        <f>SUM(U61:U66)</f>
        <v>0</v>
      </c>
      <c r="V67" s="94">
        <f>SUM(V61:V66)</f>
        <v>0</v>
      </c>
      <c r="W67" s="97">
        <f t="shared" si="7"/>
        <v>0</v>
      </c>
      <c r="X67" s="96">
        <f>SUM(X61:X66)</f>
        <v>0</v>
      </c>
      <c r="Y67" s="93">
        <f>SUM(Y61:Y66)</f>
        <v>0</v>
      </c>
      <c r="Z67" s="94">
        <f>SUM(Z61:Z66)</f>
        <v>0</v>
      </c>
      <c r="AA67" s="99">
        <f t="shared" si="9"/>
        <v>0</v>
      </c>
      <c r="AB67" s="93">
        <f>SUM(AB61:AB66)</f>
        <v>0</v>
      </c>
      <c r="AC67" s="94">
        <f>SUM(AC61:AC66)</f>
        <v>0</v>
      </c>
      <c r="AD67" s="100">
        <f t="shared" si="11"/>
        <v>0</v>
      </c>
      <c r="AE67" s="101">
        <f>SUM(AE61:AE66)</f>
        <v>0</v>
      </c>
      <c r="AF67" s="94">
        <f>SUM(AF61:AF66)</f>
        <v>0</v>
      </c>
      <c r="AG67" s="102">
        <f t="shared" si="13"/>
        <v>0</v>
      </c>
      <c r="AH67" s="97">
        <f>SUM(AH61:AH66)</f>
        <v>0</v>
      </c>
      <c r="AI67" s="96">
        <f>SUM(AI61:AI66)</f>
        <v>0</v>
      </c>
      <c r="AJ67" s="94">
        <f>SUM(AJ61:AJ66)</f>
        <v>0</v>
      </c>
      <c r="AK67" s="97">
        <f t="shared" si="15"/>
        <v>0</v>
      </c>
      <c r="AL67" s="96">
        <f>SUM(AL61:AL66)</f>
        <v>0</v>
      </c>
      <c r="AM67" s="94">
        <f>SUM(AM61:AM66)</f>
        <v>0</v>
      </c>
      <c r="AN67" s="100">
        <f t="shared" si="16"/>
        <v>0</v>
      </c>
      <c r="AO67" s="93">
        <f>SUM(AO61:AO66)</f>
        <v>0</v>
      </c>
      <c r="AP67" s="94">
        <f>SUM(AP61:AP66)</f>
        <v>0</v>
      </c>
      <c r="AQ67" s="97">
        <f t="shared" si="17"/>
        <v>0</v>
      </c>
      <c r="AR67" s="93">
        <f>SUM(AR61:AR66)</f>
        <v>0</v>
      </c>
      <c r="AS67" s="94">
        <f>SUM(AS61:AS66)</f>
        <v>0</v>
      </c>
      <c r="AT67" s="100">
        <f t="shared" si="19"/>
        <v>0</v>
      </c>
      <c r="AU67" s="103"/>
      <c r="AV67" s="104">
        <f>SUM(AV61:AV66)</f>
        <v>0</v>
      </c>
    </row>
    <row r="68" spans="1:48" ht="12.75" customHeight="1" x14ac:dyDescent="0.2">
      <c r="A68" s="121" t="s">
        <v>49</v>
      </c>
      <c r="B68" s="32">
        <v>43892</v>
      </c>
      <c r="C68" s="33">
        <v>43892</v>
      </c>
      <c r="D68" s="106"/>
      <c r="E68" s="107"/>
      <c r="F68" s="50">
        <f t="shared" si="0"/>
        <v>0</v>
      </c>
      <c r="G68" s="80" t="e">
        <f>E68/$E$40</f>
        <v>#DIV/0!</v>
      </c>
      <c r="H68" s="108"/>
      <c r="I68" s="107"/>
      <c r="J68" s="81">
        <f t="shared" si="1"/>
        <v>0</v>
      </c>
      <c r="K68" s="49">
        <f t="shared" si="44"/>
        <v>0</v>
      </c>
      <c r="L68" s="41">
        <f t="shared" si="44"/>
        <v>0</v>
      </c>
      <c r="M68" s="81">
        <f t="shared" si="3"/>
        <v>0</v>
      </c>
      <c r="N68" s="106"/>
      <c r="O68" s="107"/>
      <c r="P68" s="50">
        <f t="shared" si="4"/>
        <v>0</v>
      </c>
      <c r="Q68" s="82" t="e">
        <f>O68/$E$40</f>
        <v>#DIV/0!</v>
      </c>
      <c r="R68" s="106"/>
      <c r="S68" s="107"/>
      <c r="T68" s="81">
        <f t="shared" si="5"/>
        <v>0</v>
      </c>
      <c r="U68" s="49">
        <f t="shared" si="45"/>
        <v>0</v>
      </c>
      <c r="V68" s="50">
        <f t="shared" si="45"/>
        <v>0</v>
      </c>
      <c r="W68" s="81">
        <f t="shared" si="7"/>
        <v>0</v>
      </c>
      <c r="X68" s="108"/>
      <c r="Y68" s="49">
        <f t="shared" si="46"/>
        <v>0</v>
      </c>
      <c r="Z68" s="50">
        <f t="shared" si="46"/>
        <v>0</v>
      </c>
      <c r="AA68" s="81">
        <f t="shared" si="9"/>
        <v>0</v>
      </c>
      <c r="AB68" s="49">
        <f t="shared" si="47"/>
        <v>0</v>
      </c>
      <c r="AC68" s="50">
        <f t="shared" si="47"/>
        <v>0</v>
      </c>
      <c r="AD68" s="83">
        <f t="shared" si="11"/>
        <v>0</v>
      </c>
      <c r="AE68" s="84">
        <f t="shared" si="48"/>
        <v>0</v>
      </c>
      <c r="AF68" s="50">
        <f t="shared" si="48"/>
        <v>0</v>
      </c>
      <c r="AG68" s="74">
        <f t="shared" si="13"/>
        <v>0</v>
      </c>
      <c r="AH68" s="85">
        <f t="shared" si="14"/>
        <v>0</v>
      </c>
      <c r="AI68" s="108"/>
      <c r="AJ68" s="107"/>
      <c r="AK68" s="81">
        <f t="shared" si="15"/>
        <v>0</v>
      </c>
      <c r="AL68" s="108"/>
      <c r="AM68" s="107"/>
      <c r="AN68" s="83">
        <f t="shared" si="16"/>
        <v>0</v>
      </c>
      <c r="AO68" s="106"/>
      <c r="AP68" s="107"/>
      <c r="AQ68" s="81">
        <f t="shared" si="17"/>
        <v>0</v>
      </c>
      <c r="AR68" s="86">
        <f t="shared" si="49"/>
        <v>0</v>
      </c>
      <c r="AS68" s="50">
        <f t="shared" si="49"/>
        <v>0</v>
      </c>
      <c r="AT68" s="83">
        <f t="shared" si="19"/>
        <v>0</v>
      </c>
      <c r="AU68" s="124"/>
      <c r="AV68" s="109"/>
    </row>
    <row r="69" spans="1:48" s="105" customFormat="1" ht="12.75" customHeight="1" x14ac:dyDescent="0.2">
      <c r="A69" s="122"/>
      <c r="B69" s="32">
        <v>43893</v>
      </c>
      <c r="C69" s="33">
        <v>43893</v>
      </c>
      <c r="D69" s="106"/>
      <c r="E69" s="107"/>
      <c r="F69" s="50">
        <f t="shared" ref="F69:F132" si="50">+E69-D69</f>
        <v>0</v>
      </c>
      <c r="G69" s="80" t="e">
        <f>E69/$E$40</f>
        <v>#DIV/0!</v>
      </c>
      <c r="H69" s="108"/>
      <c r="I69" s="107"/>
      <c r="J69" s="81">
        <f t="shared" ref="J69:J132" si="51">+I69-H69</f>
        <v>0</v>
      </c>
      <c r="K69" s="49">
        <f t="shared" si="44"/>
        <v>0</v>
      </c>
      <c r="L69" s="41">
        <f t="shared" si="44"/>
        <v>0</v>
      </c>
      <c r="M69" s="81">
        <f t="shared" ref="M69:M132" si="52">+L69-K69</f>
        <v>0</v>
      </c>
      <c r="N69" s="106"/>
      <c r="O69" s="107"/>
      <c r="P69" s="50">
        <f t="shared" ref="P69:P132" si="53">+O69-N69</f>
        <v>0</v>
      </c>
      <c r="Q69" s="82" t="e">
        <f>O69/$E$40</f>
        <v>#DIV/0!</v>
      </c>
      <c r="R69" s="106"/>
      <c r="S69" s="107"/>
      <c r="T69" s="81">
        <f t="shared" ref="T69:T132" si="54">+S69-R69</f>
        <v>0</v>
      </c>
      <c r="U69" s="49">
        <f t="shared" si="45"/>
        <v>0</v>
      </c>
      <c r="V69" s="50">
        <f t="shared" si="45"/>
        <v>0</v>
      </c>
      <c r="W69" s="81">
        <f t="shared" ref="W69:W132" si="55">+V69-U69</f>
        <v>0</v>
      </c>
      <c r="X69" s="108"/>
      <c r="Y69" s="49">
        <f t="shared" si="46"/>
        <v>0</v>
      </c>
      <c r="Z69" s="50">
        <f t="shared" si="46"/>
        <v>0</v>
      </c>
      <c r="AA69" s="81">
        <f t="shared" ref="AA69:AA132" si="56">+Z69-Y69</f>
        <v>0</v>
      </c>
      <c r="AB69" s="49">
        <f t="shared" si="47"/>
        <v>0</v>
      </c>
      <c r="AC69" s="50">
        <f t="shared" si="47"/>
        <v>0</v>
      </c>
      <c r="AD69" s="83">
        <f t="shared" ref="AD69:AD132" si="57">+AC69-AB69</f>
        <v>0</v>
      </c>
      <c r="AE69" s="84">
        <f t="shared" si="48"/>
        <v>0</v>
      </c>
      <c r="AF69" s="50">
        <f t="shared" si="48"/>
        <v>0</v>
      </c>
      <c r="AG69" s="74">
        <f t="shared" ref="AG69:AG132" si="58">+AF69-AE69</f>
        <v>0</v>
      </c>
      <c r="AH69" s="85">
        <f t="shared" ref="AH69:AH132" si="59">IF(AE69+AE69*0.15&lt;AF69,1,0)</f>
        <v>0</v>
      </c>
      <c r="AI69" s="108"/>
      <c r="AJ69" s="107"/>
      <c r="AK69" s="81">
        <f t="shared" ref="AK69:AK132" si="60">+AJ69-AI69</f>
        <v>0</v>
      </c>
      <c r="AL69" s="108"/>
      <c r="AM69" s="107"/>
      <c r="AN69" s="83">
        <f t="shared" ref="AN69:AN132" si="61">+AM69-AL69</f>
        <v>0</v>
      </c>
      <c r="AO69" s="106"/>
      <c r="AP69" s="107"/>
      <c r="AQ69" s="81">
        <f t="shared" ref="AQ69:AQ132" si="62">+AP69-AO69</f>
        <v>0</v>
      </c>
      <c r="AR69" s="86">
        <f t="shared" si="49"/>
        <v>0</v>
      </c>
      <c r="AS69" s="50">
        <f t="shared" si="49"/>
        <v>0</v>
      </c>
      <c r="AT69" s="83">
        <f t="shared" ref="AT69:AT132" si="63">+AS69-AR69</f>
        <v>0</v>
      </c>
      <c r="AU69" s="125"/>
      <c r="AV69" s="109"/>
    </row>
    <row r="70" spans="1:48" ht="12.75" customHeight="1" x14ac:dyDescent="0.2">
      <c r="A70" s="122"/>
      <c r="B70" s="32">
        <v>43894</v>
      </c>
      <c r="C70" s="33">
        <v>43894</v>
      </c>
      <c r="D70" s="106"/>
      <c r="E70" s="107"/>
      <c r="F70" s="50">
        <f t="shared" si="50"/>
        <v>0</v>
      </c>
      <c r="G70" s="80" t="e">
        <f>E70/$E$40</f>
        <v>#DIV/0!</v>
      </c>
      <c r="H70" s="108"/>
      <c r="I70" s="107"/>
      <c r="J70" s="81">
        <f t="shared" si="51"/>
        <v>0</v>
      </c>
      <c r="K70" s="49">
        <f t="shared" si="44"/>
        <v>0</v>
      </c>
      <c r="L70" s="41">
        <f t="shared" si="44"/>
        <v>0</v>
      </c>
      <c r="M70" s="81">
        <f t="shared" si="52"/>
        <v>0</v>
      </c>
      <c r="N70" s="106"/>
      <c r="O70" s="107"/>
      <c r="P70" s="50">
        <f t="shared" si="53"/>
        <v>0</v>
      </c>
      <c r="Q70" s="82" t="e">
        <f>O70/$E$40</f>
        <v>#DIV/0!</v>
      </c>
      <c r="R70" s="106"/>
      <c r="S70" s="107"/>
      <c r="T70" s="81">
        <f t="shared" si="54"/>
        <v>0</v>
      </c>
      <c r="U70" s="49">
        <f t="shared" si="45"/>
        <v>0</v>
      </c>
      <c r="V70" s="50">
        <f t="shared" si="45"/>
        <v>0</v>
      </c>
      <c r="W70" s="81">
        <f t="shared" si="55"/>
        <v>0</v>
      </c>
      <c r="X70" s="108"/>
      <c r="Y70" s="49">
        <f t="shared" si="46"/>
        <v>0</v>
      </c>
      <c r="Z70" s="50">
        <f t="shared" si="46"/>
        <v>0</v>
      </c>
      <c r="AA70" s="81">
        <f t="shared" si="56"/>
        <v>0</v>
      </c>
      <c r="AB70" s="49">
        <f t="shared" si="47"/>
        <v>0</v>
      </c>
      <c r="AC70" s="50">
        <f t="shared" si="47"/>
        <v>0</v>
      </c>
      <c r="AD70" s="83">
        <f t="shared" si="57"/>
        <v>0</v>
      </c>
      <c r="AE70" s="84">
        <f t="shared" si="48"/>
        <v>0</v>
      </c>
      <c r="AF70" s="50">
        <f t="shared" si="48"/>
        <v>0</v>
      </c>
      <c r="AG70" s="74">
        <f t="shared" si="58"/>
        <v>0</v>
      </c>
      <c r="AH70" s="85">
        <f t="shared" si="59"/>
        <v>0</v>
      </c>
      <c r="AI70" s="108"/>
      <c r="AJ70" s="107"/>
      <c r="AK70" s="81">
        <f t="shared" si="60"/>
        <v>0</v>
      </c>
      <c r="AL70" s="108"/>
      <c r="AM70" s="107"/>
      <c r="AN70" s="83">
        <f t="shared" si="61"/>
        <v>0</v>
      </c>
      <c r="AO70" s="106"/>
      <c r="AP70" s="107"/>
      <c r="AQ70" s="81">
        <f t="shared" si="62"/>
        <v>0</v>
      </c>
      <c r="AR70" s="86">
        <f t="shared" si="49"/>
        <v>0</v>
      </c>
      <c r="AS70" s="50">
        <f t="shared" si="49"/>
        <v>0</v>
      </c>
      <c r="AT70" s="83">
        <f t="shared" si="63"/>
        <v>0</v>
      </c>
      <c r="AU70" s="125"/>
      <c r="AV70" s="109"/>
    </row>
    <row r="71" spans="1:48" ht="12.75" customHeight="1" x14ac:dyDescent="0.2">
      <c r="A71" s="122"/>
      <c r="B71" s="32">
        <v>43895</v>
      </c>
      <c r="C71" s="33">
        <v>43895</v>
      </c>
      <c r="D71" s="106"/>
      <c r="E71" s="107"/>
      <c r="F71" s="50">
        <f t="shared" si="50"/>
        <v>0</v>
      </c>
      <c r="G71" s="80" t="e">
        <f>E71/$E$40</f>
        <v>#DIV/0!</v>
      </c>
      <c r="H71" s="108"/>
      <c r="I71" s="107"/>
      <c r="J71" s="81">
        <f t="shared" si="51"/>
        <v>0</v>
      </c>
      <c r="K71" s="49">
        <f t="shared" si="44"/>
        <v>0</v>
      </c>
      <c r="L71" s="41">
        <f t="shared" si="44"/>
        <v>0</v>
      </c>
      <c r="M71" s="81">
        <f t="shared" si="52"/>
        <v>0</v>
      </c>
      <c r="N71" s="106"/>
      <c r="O71" s="107"/>
      <c r="P71" s="50">
        <f t="shared" si="53"/>
        <v>0</v>
      </c>
      <c r="Q71" s="82" t="e">
        <f>O71/$E$40</f>
        <v>#DIV/0!</v>
      </c>
      <c r="R71" s="106"/>
      <c r="S71" s="107"/>
      <c r="T71" s="81">
        <f t="shared" si="54"/>
        <v>0</v>
      </c>
      <c r="U71" s="49">
        <f t="shared" si="45"/>
        <v>0</v>
      </c>
      <c r="V71" s="50">
        <f t="shared" si="45"/>
        <v>0</v>
      </c>
      <c r="W71" s="81">
        <f t="shared" si="55"/>
        <v>0</v>
      </c>
      <c r="X71" s="108"/>
      <c r="Y71" s="49">
        <f t="shared" si="46"/>
        <v>0</v>
      </c>
      <c r="Z71" s="50">
        <f t="shared" si="46"/>
        <v>0</v>
      </c>
      <c r="AA71" s="81">
        <f t="shared" si="56"/>
        <v>0</v>
      </c>
      <c r="AB71" s="49">
        <f t="shared" si="47"/>
        <v>0</v>
      </c>
      <c r="AC71" s="50">
        <f t="shared" si="47"/>
        <v>0</v>
      </c>
      <c r="AD71" s="83">
        <f t="shared" si="57"/>
        <v>0</v>
      </c>
      <c r="AE71" s="84">
        <f t="shared" si="48"/>
        <v>0</v>
      </c>
      <c r="AF71" s="50">
        <f t="shared" si="48"/>
        <v>0</v>
      </c>
      <c r="AG71" s="74">
        <f t="shared" si="58"/>
        <v>0</v>
      </c>
      <c r="AH71" s="85">
        <f t="shared" si="59"/>
        <v>0</v>
      </c>
      <c r="AI71" s="108"/>
      <c r="AJ71" s="107"/>
      <c r="AK71" s="81">
        <f t="shared" si="60"/>
        <v>0</v>
      </c>
      <c r="AL71" s="108"/>
      <c r="AM71" s="107"/>
      <c r="AN71" s="83">
        <f t="shared" si="61"/>
        <v>0</v>
      </c>
      <c r="AO71" s="106"/>
      <c r="AP71" s="107"/>
      <c r="AQ71" s="81">
        <f t="shared" si="62"/>
        <v>0</v>
      </c>
      <c r="AR71" s="86">
        <f t="shared" si="49"/>
        <v>0</v>
      </c>
      <c r="AS71" s="50">
        <f t="shared" si="49"/>
        <v>0</v>
      </c>
      <c r="AT71" s="83">
        <f t="shared" si="63"/>
        <v>0</v>
      </c>
      <c r="AU71" s="125"/>
      <c r="AV71" s="109"/>
    </row>
    <row r="72" spans="1:48" ht="12.75" customHeight="1" x14ac:dyDescent="0.2">
      <c r="A72" s="122"/>
      <c r="B72" s="32">
        <v>43896</v>
      </c>
      <c r="C72" s="33">
        <v>43896</v>
      </c>
      <c r="D72" s="106"/>
      <c r="E72" s="107"/>
      <c r="F72" s="50">
        <f t="shared" si="50"/>
        <v>0</v>
      </c>
      <c r="G72" s="80" t="e">
        <f>E72/$E$40</f>
        <v>#DIV/0!</v>
      </c>
      <c r="H72" s="108"/>
      <c r="I72" s="107"/>
      <c r="J72" s="81">
        <f t="shared" si="51"/>
        <v>0</v>
      </c>
      <c r="K72" s="49">
        <f t="shared" si="44"/>
        <v>0</v>
      </c>
      <c r="L72" s="41">
        <f t="shared" si="44"/>
        <v>0</v>
      </c>
      <c r="M72" s="81">
        <f t="shared" si="52"/>
        <v>0</v>
      </c>
      <c r="N72" s="106"/>
      <c r="O72" s="107"/>
      <c r="P72" s="50">
        <f t="shared" si="53"/>
        <v>0</v>
      </c>
      <c r="Q72" s="82" t="e">
        <f>O72/$E$40</f>
        <v>#DIV/0!</v>
      </c>
      <c r="R72" s="106"/>
      <c r="S72" s="107"/>
      <c r="T72" s="81">
        <f t="shared" si="54"/>
        <v>0</v>
      </c>
      <c r="U72" s="49">
        <f t="shared" si="45"/>
        <v>0</v>
      </c>
      <c r="V72" s="50">
        <f t="shared" si="45"/>
        <v>0</v>
      </c>
      <c r="W72" s="81">
        <f t="shared" si="55"/>
        <v>0</v>
      </c>
      <c r="X72" s="108"/>
      <c r="Y72" s="49">
        <f t="shared" si="46"/>
        <v>0</v>
      </c>
      <c r="Z72" s="50">
        <f t="shared" si="46"/>
        <v>0</v>
      </c>
      <c r="AA72" s="81">
        <f t="shared" si="56"/>
        <v>0</v>
      </c>
      <c r="AB72" s="49">
        <f t="shared" si="47"/>
        <v>0</v>
      </c>
      <c r="AC72" s="50">
        <f t="shared" si="47"/>
        <v>0</v>
      </c>
      <c r="AD72" s="83">
        <f t="shared" si="57"/>
        <v>0</v>
      </c>
      <c r="AE72" s="84">
        <f t="shared" si="48"/>
        <v>0</v>
      </c>
      <c r="AF72" s="50">
        <f t="shared" si="48"/>
        <v>0</v>
      </c>
      <c r="AG72" s="74">
        <f t="shared" si="58"/>
        <v>0</v>
      </c>
      <c r="AH72" s="85">
        <f t="shared" si="59"/>
        <v>0</v>
      </c>
      <c r="AI72" s="108"/>
      <c r="AJ72" s="107"/>
      <c r="AK72" s="81">
        <f t="shared" si="60"/>
        <v>0</v>
      </c>
      <c r="AL72" s="108"/>
      <c r="AM72" s="107"/>
      <c r="AN72" s="83">
        <f t="shared" si="61"/>
        <v>0</v>
      </c>
      <c r="AO72" s="106"/>
      <c r="AP72" s="107"/>
      <c r="AQ72" s="81">
        <f t="shared" si="62"/>
        <v>0</v>
      </c>
      <c r="AR72" s="86">
        <f t="shared" si="49"/>
        <v>0</v>
      </c>
      <c r="AS72" s="50">
        <f t="shared" si="49"/>
        <v>0</v>
      </c>
      <c r="AT72" s="83">
        <f t="shared" si="63"/>
        <v>0</v>
      </c>
      <c r="AU72" s="125"/>
      <c r="AV72" s="109"/>
    </row>
    <row r="73" spans="1:48" ht="12.75" customHeight="1" x14ac:dyDescent="0.2">
      <c r="A73" s="122"/>
      <c r="B73" s="32">
        <v>43897</v>
      </c>
      <c r="C73" s="33">
        <v>43897</v>
      </c>
      <c r="D73" s="106"/>
      <c r="E73" s="107"/>
      <c r="F73" s="50">
        <f t="shared" si="50"/>
        <v>0</v>
      </c>
      <c r="G73" s="80" t="e">
        <f>E73/$E$40</f>
        <v>#DIV/0!</v>
      </c>
      <c r="H73" s="108"/>
      <c r="I73" s="107"/>
      <c r="J73" s="81">
        <f t="shared" si="51"/>
        <v>0</v>
      </c>
      <c r="K73" s="49">
        <f t="shared" si="44"/>
        <v>0</v>
      </c>
      <c r="L73" s="41">
        <f t="shared" si="44"/>
        <v>0</v>
      </c>
      <c r="M73" s="81">
        <f t="shared" si="52"/>
        <v>0</v>
      </c>
      <c r="N73" s="106"/>
      <c r="O73" s="107"/>
      <c r="P73" s="50">
        <f t="shared" si="53"/>
        <v>0</v>
      </c>
      <c r="Q73" s="82" t="e">
        <f>O73/$E$40</f>
        <v>#DIV/0!</v>
      </c>
      <c r="R73" s="106"/>
      <c r="S73" s="107"/>
      <c r="T73" s="81">
        <f t="shared" si="54"/>
        <v>0</v>
      </c>
      <c r="U73" s="49">
        <f t="shared" si="45"/>
        <v>0</v>
      </c>
      <c r="V73" s="50">
        <f t="shared" si="45"/>
        <v>0</v>
      </c>
      <c r="W73" s="81">
        <f t="shared" si="55"/>
        <v>0</v>
      </c>
      <c r="X73" s="108"/>
      <c r="Y73" s="49">
        <f t="shared" si="46"/>
        <v>0</v>
      </c>
      <c r="Z73" s="50">
        <f t="shared" si="46"/>
        <v>0</v>
      </c>
      <c r="AA73" s="81">
        <f t="shared" si="56"/>
        <v>0</v>
      </c>
      <c r="AB73" s="49">
        <f t="shared" si="47"/>
        <v>0</v>
      </c>
      <c r="AC73" s="50">
        <f t="shared" si="47"/>
        <v>0</v>
      </c>
      <c r="AD73" s="83">
        <f t="shared" si="57"/>
        <v>0</v>
      </c>
      <c r="AE73" s="84">
        <f t="shared" si="48"/>
        <v>0</v>
      </c>
      <c r="AF73" s="50">
        <f t="shared" si="48"/>
        <v>0</v>
      </c>
      <c r="AG73" s="74">
        <f t="shared" si="58"/>
        <v>0</v>
      </c>
      <c r="AH73" s="85">
        <f t="shared" si="59"/>
        <v>0</v>
      </c>
      <c r="AI73" s="108"/>
      <c r="AJ73" s="107"/>
      <c r="AK73" s="81">
        <f t="shared" si="60"/>
        <v>0</v>
      </c>
      <c r="AL73" s="108"/>
      <c r="AM73" s="107"/>
      <c r="AN73" s="83">
        <f t="shared" si="61"/>
        <v>0</v>
      </c>
      <c r="AO73" s="106"/>
      <c r="AP73" s="107"/>
      <c r="AQ73" s="81">
        <f t="shared" si="62"/>
        <v>0</v>
      </c>
      <c r="AR73" s="86">
        <f t="shared" ref="AR73:AS122" si="64">AL73+AO73</f>
        <v>0</v>
      </c>
      <c r="AS73" s="50">
        <f t="shared" si="64"/>
        <v>0</v>
      </c>
      <c r="AT73" s="83">
        <f t="shared" si="63"/>
        <v>0</v>
      </c>
      <c r="AU73" s="126"/>
      <c r="AV73" s="109"/>
    </row>
    <row r="74" spans="1:48" ht="12.75" customHeight="1" thickBot="1" x14ac:dyDescent="0.25">
      <c r="A74" s="123"/>
      <c r="B74" s="91" t="s">
        <v>40</v>
      </c>
      <c r="C74" s="92"/>
      <c r="D74" s="93">
        <f>SUM(D68:D73)</f>
        <v>0</v>
      </c>
      <c r="E74" s="94">
        <f>SUM(E68:E73)</f>
        <v>0</v>
      </c>
      <c r="F74" s="94">
        <f t="shared" si="50"/>
        <v>0</v>
      </c>
      <c r="G74" s="95" t="e">
        <f>E74/E74</f>
        <v>#DIV/0!</v>
      </c>
      <c r="H74" s="96">
        <f>SUM(H68:H73)</f>
        <v>0</v>
      </c>
      <c r="I74" s="94">
        <f>SUM(I68:I73)</f>
        <v>0</v>
      </c>
      <c r="J74" s="97">
        <f t="shared" si="51"/>
        <v>0</v>
      </c>
      <c r="K74" s="93">
        <f>SUM(K68:K73)</f>
        <v>0</v>
      </c>
      <c r="L74" s="94">
        <f>SUM(L68:L73)</f>
        <v>0</v>
      </c>
      <c r="M74" s="97">
        <f t="shared" si="52"/>
        <v>0</v>
      </c>
      <c r="N74" s="93">
        <f>SUM(N68:N73)</f>
        <v>0</v>
      </c>
      <c r="O74" s="94">
        <f>SUM(O68:O73)</f>
        <v>0</v>
      </c>
      <c r="P74" s="94">
        <f t="shared" si="53"/>
        <v>0</v>
      </c>
      <c r="Q74" s="98" t="e">
        <f>O74/O74</f>
        <v>#DIV/0!</v>
      </c>
      <c r="R74" s="93">
        <f>SUM(R68:R73)</f>
        <v>0</v>
      </c>
      <c r="S74" s="94">
        <f>SUM(S68:S73)</f>
        <v>0</v>
      </c>
      <c r="T74" s="97">
        <f t="shared" si="54"/>
        <v>0</v>
      </c>
      <c r="U74" s="93">
        <f>SUM(U68:U73)</f>
        <v>0</v>
      </c>
      <c r="V74" s="94">
        <f>SUM(V68:V73)</f>
        <v>0</v>
      </c>
      <c r="W74" s="97">
        <f t="shared" si="55"/>
        <v>0</v>
      </c>
      <c r="X74" s="96">
        <f>SUM(X68:X73)</f>
        <v>0</v>
      </c>
      <c r="Y74" s="93">
        <f>SUM(Y68:Y73)</f>
        <v>0</v>
      </c>
      <c r="Z74" s="94">
        <f>SUM(Z68:Z73)</f>
        <v>0</v>
      </c>
      <c r="AA74" s="99">
        <f t="shared" si="56"/>
        <v>0</v>
      </c>
      <c r="AB74" s="93">
        <f>SUM(AB68:AB73)</f>
        <v>0</v>
      </c>
      <c r="AC74" s="94">
        <f>SUM(AC68:AC73)</f>
        <v>0</v>
      </c>
      <c r="AD74" s="100">
        <f t="shared" si="57"/>
        <v>0</v>
      </c>
      <c r="AE74" s="101">
        <f>SUM(AE68:AE73)</f>
        <v>0</v>
      </c>
      <c r="AF74" s="94">
        <f>SUM(AF68:AF73)</f>
        <v>0</v>
      </c>
      <c r="AG74" s="102">
        <f t="shared" si="58"/>
        <v>0</v>
      </c>
      <c r="AH74" s="97">
        <f>SUM(AH68:AH73)</f>
        <v>0</v>
      </c>
      <c r="AI74" s="96">
        <f>SUM(AI68:AI73)</f>
        <v>0</v>
      </c>
      <c r="AJ74" s="94">
        <f>SUM(AJ68:AJ73)</f>
        <v>0</v>
      </c>
      <c r="AK74" s="97">
        <f t="shared" si="60"/>
        <v>0</v>
      </c>
      <c r="AL74" s="96">
        <f>SUM(AL68:AL73)</f>
        <v>0</v>
      </c>
      <c r="AM74" s="94">
        <f>SUM(AM68:AM73)</f>
        <v>0</v>
      </c>
      <c r="AN74" s="100">
        <f t="shared" si="61"/>
        <v>0</v>
      </c>
      <c r="AO74" s="93">
        <f>SUM(AO68:AO73)</f>
        <v>0</v>
      </c>
      <c r="AP74" s="94">
        <f>SUM(AP68:AP73)</f>
        <v>0</v>
      </c>
      <c r="AQ74" s="97">
        <f t="shared" si="62"/>
        <v>0</v>
      </c>
      <c r="AR74" s="93">
        <f>SUM(AR68:AR73)</f>
        <v>0</v>
      </c>
      <c r="AS74" s="94">
        <f>SUM(AS68:AS73)</f>
        <v>0</v>
      </c>
      <c r="AT74" s="100">
        <f t="shared" si="63"/>
        <v>0</v>
      </c>
      <c r="AU74" s="103"/>
      <c r="AV74" s="104">
        <f>SUM(AV68:AV73)</f>
        <v>0</v>
      </c>
    </row>
    <row r="75" spans="1:48" ht="12.75" customHeight="1" x14ac:dyDescent="0.2">
      <c r="A75" s="121" t="s">
        <v>50</v>
      </c>
      <c r="B75" s="32">
        <v>43899</v>
      </c>
      <c r="C75" s="33">
        <v>43899</v>
      </c>
      <c r="D75" s="106"/>
      <c r="E75" s="107"/>
      <c r="F75" s="50">
        <f t="shared" si="50"/>
        <v>0</v>
      </c>
      <c r="G75" s="80" t="e">
        <f>E75/$E$40</f>
        <v>#DIV/0!</v>
      </c>
      <c r="H75" s="108"/>
      <c r="I75" s="107"/>
      <c r="J75" s="81">
        <f t="shared" si="51"/>
        <v>0</v>
      </c>
      <c r="K75" s="49">
        <f t="shared" si="44"/>
        <v>0</v>
      </c>
      <c r="L75" s="41">
        <f t="shared" si="44"/>
        <v>0</v>
      </c>
      <c r="M75" s="81">
        <f t="shared" si="52"/>
        <v>0</v>
      </c>
      <c r="N75" s="106"/>
      <c r="O75" s="107"/>
      <c r="P75" s="50">
        <f t="shared" si="53"/>
        <v>0</v>
      </c>
      <c r="Q75" s="82" t="e">
        <f>O75/$E$40</f>
        <v>#DIV/0!</v>
      </c>
      <c r="R75" s="106"/>
      <c r="S75" s="107"/>
      <c r="T75" s="81">
        <f t="shared" si="54"/>
        <v>0</v>
      </c>
      <c r="U75" s="49">
        <f t="shared" si="45"/>
        <v>0</v>
      </c>
      <c r="V75" s="50">
        <f t="shared" si="45"/>
        <v>0</v>
      </c>
      <c r="W75" s="81">
        <f t="shared" si="55"/>
        <v>0</v>
      </c>
      <c r="X75" s="108"/>
      <c r="Y75" s="49">
        <f t="shared" si="46"/>
        <v>0</v>
      </c>
      <c r="Z75" s="50">
        <f t="shared" si="46"/>
        <v>0</v>
      </c>
      <c r="AA75" s="81">
        <f t="shared" si="56"/>
        <v>0</v>
      </c>
      <c r="AB75" s="49">
        <f t="shared" si="47"/>
        <v>0</v>
      </c>
      <c r="AC75" s="50">
        <f t="shared" si="47"/>
        <v>0</v>
      </c>
      <c r="AD75" s="83">
        <f t="shared" si="57"/>
        <v>0</v>
      </c>
      <c r="AE75" s="84">
        <f t="shared" si="48"/>
        <v>0</v>
      </c>
      <c r="AF75" s="50">
        <f t="shared" si="48"/>
        <v>0</v>
      </c>
      <c r="AG75" s="74">
        <f t="shared" si="58"/>
        <v>0</v>
      </c>
      <c r="AH75" s="85">
        <f t="shared" si="59"/>
        <v>0</v>
      </c>
      <c r="AI75" s="108"/>
      <c r="AJ75" s="107"/>
      <c r="AK75" s="81">
        <f t="shared" si="60"/>
        <v>0</v>
      </c>
      <c r="AL75" s="108"/>
      <c r="AM75" s="107"/>
      <c r="AN75" s="83">
        <f t="shared" si="61"/>
        <v>0</v>
      </c>
      <c r="AO75" s="106"/>
      <c r="AP75" s="107"/>
      <c r="AQ75" s="81">
        <f t="shared" si="62"/>
        <v>0</v>
      </c>
      <c r="AR75" s="86">
        <f t="shared" si="64"/>
        <v>0</v>
      </c>
      <c r="AS75" s="50">
        <f t="shared" si="64"/>
        <v>0</v>
      </c>
      <c r="AT75" s="83">
        <f t="shared" si="63"/>
        <v>0</v>
      </c>
      <c r="AU75" s="124"/>
      <c r="AV75" s="109"/>
    </row>
    <row r="76" spans="1:48" s="105" customFormat="1" ht="12.75" customHeight="1" x14ac:dyDescent="0.2">
      <c r="A76" s="122"/>
      <c r="B76" s="32">
        <v>43900</v>
      </c>
      <c r="C76" s="33">
        <v>43900</v>
      </c>
      <c r="D76" s="106"/>
      <c r="E76" s="107"/>
      <c r="F76" s="50">
        <f t="shared" si="50"/>
        <v>0</v>
      </c>
      <c r="G76" s="80" t="e">
        <f>E76/$E$40</f>
        <v>#DIV/0!</v>
      </c>
      <c r="H76" s="108"/>
      <c r="I76" s="107"/>
      <c r="J76" s="81">
        <f t="shared" si="51"/>
        <v>0</v>
      </c>
      <c r="K76" s="49">
        <f t="shared" si="44"/>
        <v>0</v>
      </c>
      <c r="L76" s="41">
        <f t="shared" si="44"/>
        <v>0</v>
      </c>
      <c r="M76" s="81">
        <f t="shared" si="52"/>
        <v>0</v>
      </c>
      <c r="N76" s="106"/>
      <c r="O76" s="107"/>
      <c r="P76" s="50">
        <f t="shared" si="53"/>
        <v>0</v>
      </c>
      <c r="Q76" s="82" t="e">
        <f>O76/$E$40</f>
        <v>#DIV/0!</v>
      </c>
      <c r="R76" s="106"/>
      <c r="S76" s="107"/>
      <c r="T76" s="81">
        <f t="shared" si="54"/>
        <v>0</v>
      </c>
      <c r="U76" s="49">
        <f t="shared" si="45"/>
        <v>0</v>
      </c>
      <c r="V76" s="50">
        <f t="shared" si="45"/>
        <v>0</v>
      </c>
      <c r="W76" s="81">
        <f t="shared" si="55"/>
        <v>0</v>
      </c>
      <c r="X76" s="108"/>
      <c r="Y76" s="49">
        <f t="shared" si="46"/>
        <v>0</v>
      </c>
      <c r="Z76" s="50">
        <f t="shared" si="46"/>
        <v>0</v>
      </c>
      <c r="AA76" s="81">
        <f t="shared" si="56"/>
        <v>0</v>
      </c>
      <c r="AB76" s="49">
        <f t="shared" si="47"/>
        <v>0</v>
      </c>
      <c r="AC76" s="50">
        <f t="shared" si="47"/>
        <v>0</v>
      </c>
      <c r="AD76" s="83">
        <f t="shared" si="57"/>
        <v>0</v>
      </c>
      <c r="AE76" s="84">
        <f t="shared" si="48"/>
        <v>0</v>
      </c>
      <c r="AF76" s="50">
        <f t="shared" si="48"/>
        <v>0</v>
      </c>
      <c r="AG76" s="74">
        <f t="shared" si="58"/>
        <v>0</v>
      </c>
      <c r="AH76" s="85">
        <f t="shared" si="59"/>
        <v>0</v>
      </c>
      <c r="AI76" s="108"/>
      <c r="AJ76" s="107"/>
      <c r="AK76" s="81">
        <f t="shared" si="60"/>
        <v>0</v>
      </c>
      <c r="AL76" s="108"/>
      <c r="AM76" s="107"/>
      <c r="AN76" s="83">
        <f t="shared" si="61"/>
        <v>0</v>
      </c>
      <c r="AO76" s="106"/>
      <c r="AP76" s="107"/>
      <c r="AQ76" s="81">
        <f t="shared" si="62"/>
        <v>0</v>
      </c>
      <c r="AR76" s="86">
        <f t="shared" si="64"/>
        <v>0</v>
      </c>
      <c r="AS76" s="50">
        <f t="shared" si="64"/>
        <v>0</v>
      </c>
      <c r="AT76" s="83">
        <f t="shared" si="63"/>
        <v>0</v>
      </c>
      <c r="AU76" s="125"/>
      <c r="AV76" s="109"/>
    </row>
    <row r="77" spans="1:48" ht="12.75" customHeight="1" x14ac:dyDescent="0.2">
      <c r="A77" s="122"/>
      <c r="B77" s="32">
        <v>43901</v>
      </c>
      <c r="C77" s="33">
        <v>43901</v>
      </c>
      <c r="D77" s="106"/>
      <c r="E77" s="107"/>
      <c r="F77" s="50">
        <f t="shared" si="50"/>
        <v>0</v>
      </c>
      <c r="G77" s="80" t="e">
        <f>E77/$E$40</f>
        <v>#DIV/0!</v>
      </c>
      <c r="H77" s="108"/>
      <c r="I77" s="107"/>
      <c r="J77" s="81">
        <f t="shared" si="51"/>
        <v>0</v>
      </c>
      <c r="K77" s="49">
        <f t="shared" si="44"/>
        <v>0</v>
      </c>
      <c r="L77" s="41">
        <f t="shared" si="44"/>
        <v>0</v>
      </c>
      <c r="M77" s="81">
        <f t="shared" si="52"/>
        <v>0</v>
      </c>
      <c r="N77" s="106"/>
      <c r="O77" s="107"/>
      <c r="P77" s="50">
        <f t="shared" si="53"/>
        <v>0</v>
      </c>
      <c r="Q77" s="82" t="e">
        <f>O77/$E$40</f>
        <v>#DIV/0!</v>
      </c>
      <c r="R77" s="106"/>
      <c r="S77" s="107"/>
      <c r="T77" s="81">
        <f t="shared" si="54"/>
        <v>0</v>
      </c>
      <c r="U77" s="49">
        <f t="shared" si="45"/>
        <v>0</v>
      </c>
      <c r="V77" s="50">
        <f t="shared" si="45"/>
        <v>0</v>
      </c>
      <c r="W77" s="81">
        <f t="shared" si="55"/>
        <v>0</v>
      </c>
      <c r="X77" s="108"/>
      <c r="Y77" s="49">
        <f t="shared" si="46"/>
        <v>0</v>
      </c>
      <c r="Z77" s="50">
        <f t="shared" si="46"/>
        <v>0</v>
      </c>
      <c r="AA77" s="81">
        <f t="shared" si="56"/>
        <v>0</v>
      </c>
      <c r="AB77" s="49">
        <f t="shared" si="47"/>
        <v>0</v>
      </c>
      <c r="AC77" s="50">
        <f t="shared" si="47"/>
        <v>0</v>
      </c>
      <c r="AD77" s="83">
        <f t="shared" si="57"/>
        <v>0</v>
      </c>
      <c r="AE77" s="84">
        <f t="shared" si="48"/>
        <v>0</v>
      </c>
      <c r="AF77" s="50">
        <f t="shared" si="48"/>
        <v>0</v>
      </c>
      <c r="AG77" s="74">
        <f t="shared" si="58"/>
        <v>0</v>
      </c>
      <c r="AH77" s="85">
        <f t="shared" si="59"/>
        <v>0</v>
      </c>
      <c r="AI77" s="108"/>
      <c r="AJ77" s="107"/>
      <c r="AK77" s="81">
        <f t="shared" si="60"/>
        <v>0</v>
      </c>
      <c r="AL77" s="108"/>
      <c r="AM77" s="107"/>
      <c r="AN77" s="83">
        <f t="shared" si="61"/>
        <v>0</v>
      </c>
      <c r="AO77" s="106"/>
      <c r="AP77" s="107"/>
      <c r="AQ77" s="81">
        <f t="shared" si="62"/>
        <v>0</v>
      </c>
      <c r="AR77" s="86">
        <f t="shared" si="64"/>
        <v>0</v>
      </c>
      <c r="AS77" s="50">
        <f t="shared" si="64"/>
        <v>0</v>
      </c>
      <c r="AT77" s="83">
        <f t="shared" si="63"/>
        <v>0</v>
      </c>
      <c r="AU77" s="125"/>
      <c r="AV77" s="109"/>
    </row>
    <row r="78" spans="1:48" ht="12.75" customHeight="1" x14ac:dyDescent="0.2">
      <c r="A78" s="122"/>
      <c r="B78" s="32">
        <v>43902</v>
      </c>
      <c r="C78" s="33">
        <v>43902</v>
      </c>
      <c r="D78" s="106"/>
      <c r="E78" s="107"/>
      <c r="F78" s="50">
        <f t="shared" si="50"/>
        <v>0</v>
      </c>
      <c r="G78" s="80" t="e">
        <f>E78/$E$40</f>
        <v>#DIV/0!</v>
      </c>
      <c r="H78" s="108"/>
      <c r="I78" s="107"/>
      <c r="J78" s="81">
        <f t="shared" si="51"/>
        <v>0</v>
      </c>
      <c r="K78" s="49">
        <f t="shared" si="44"/>
        <v>0</v>
      </c>
      <c r="L78" s="41">
        <f t="shared" si="44"/>
        <v>0</v>
      </c>
      <c r="M78" s="81">
        <f t="shared" si="52"/>
        <v>0</v>
      </c>
      <c r="N78" s="106"/>
      <c r="O78" s="107"/>
      <c r="P78" s="50">
        <f t="shared" si="53"/>
        <v>0</v>
      </c>
      <c r="Q78" s="82" t="e">
        <f>O78/$E$40</f>
        <v>#DIV/0!</v>
      </c>
      <c r="R78" s="106"/>
      <c r="S78" s="107"/>
      <c r="T78" s="81">
        <f t="shared" si="54"/>
        <v>0</v>
      </c>
      <c r="U78" s="49">
        <f t="shared" si="45"/>
        <v>0</v>
      </c>
      <c r="V78" s="50">
        <f t="shared" si="45"/>
        <v>0</v>
      </c>
      <c r="W78" s="81">
        <f t="shared" si="55"/>
        <v>0</v>
      </c>
      <c r="X78" s="108"/>
      <c r="Y78" s="49">
        <f t="shared" si="46"/>
        <v>0</v>
      </c>
      <c r="Z78" s="50">
        <f t="shared" si="46"/>
        <v>0</v>
      </c>
      <c r="AA78" s="81">
        <f t="shared" si="56"/>
        <v>0</v>
      </c>
      <c r="AB78" s="49">
        <f t="shared" si="47"/>
        <v>0</v>
      </c>
      <c r="AC78" s="50">
        <f t="shared" si="47"/>
        <v>0</v>
      </c>
      <c r="AD78" s="83">
        <f t="shared" si="57"/>
        <v>0</v>
      </c>
      <c r="AE78" s="84">
        <f t="shared" si="48"/>
        <v>0</v>
      </c>
      <c r="AF78" s="50">
        <f t="shared" si="48"/>
        <v>0</v>
      </c>
      <c r="AG78" s="74">
        <f t="shared" si="58"/>
        <v>0</v>
      </c>
      <c r="AH78" s="85">
        <f t="shared" si="59"/>
        <v>0</v>
      </c>
      <c r="AI78" s="108"/>
      <c r="AJ78" s="107"/>
      <c r="AK78" s="81">
        <f t="shared" si="60"/>
        <v>0</v>
      </c>
      <c r="AL78" s="108"/>
      <c r="AM78" s="107"/>
      <c r="AN78" s="83">
        <f t="shared" si="61"/>
        <v>0</v>
      </c>
      <c r="AO78" s="106"/>
      <c r="AP78" s="107"/>
      <c r="AQ78" s="81">
        <f t="shared" si="62"/>
        <v>0</v>
      </c>
      <c r="AR78" s="86">
        <f t="shared" si="64"/>
        <v>0</v>
      </c>
      <c r="AS78" s="50">
        <f t="shared" si="64"/>
        <v>0</v>
      </c>
      <c r="AT78" s="83">
        <f t="shared" si="63"/>
        <v>0</v>
      </c>
      <c r="AU78" s="125"/>
      <c r="AV78" s="109"/>
    </row>
    <row r="79" spans="1:48" ht="12.75" customHeight="1" x14ac:dyDescent="0.2">
      <c r="A79" s="122"/>
      <c r="B79" s="32">
        <v>43903</v>
      </c>
      <c r="C79" s="33">
        <v>43903</v>
      </c>
      <c r="D79" s="106"/>
      <c r="E79" s="107"/>
      <c r="F79" s="50">
        <f t="shared" si="50"/>
        <v>0</v>
      </c>
      <c r="G79" s="80" t="e">
        <f>E79/$E$40</f>
        <v>#DIV/0!</v>
      </c>
      <c r="H79" s="108"/>
      <c r="I79" s="107"/>
      <c r="J79" s="81">
        <f t="shared" si="51"/>
        <v>0</v>
      </c>
      <c r="K79" s="49">
        <f t="shared" si="44"/>
        <v>0</v>
      </c>
      <c r="L79" s="41">
        <f t="shared" si="44"/>
        <v>0</v>
      </c>
      <c r="M79" s="81">
        <f t="shared" si="52"/>
        <v>0</v>
      </c>
      <c r="N79" s="106"/>
      <c r="O79" s="107"/>
      <c r="P79" s="50">
        <f t="shared" si="53"/>
        <v>0</v>
      </c>
      <c r="Q79" s="82" t="e">
        <f>O79/$E$40</f>
        <v>#DIV/0!</v>
      </c>
      <c r="R79" s="106"/>
      <c r="S79" s="107"/>
      <c r="T79" s="81">
        <f t="shared" si="54"/>
        <v>0</v>
      </c>
      <c r="U79" s="49">
        <f t="shared" si="45"/>
        <v>0</v>
      </c>
      <c r="V79" s="50">
        <f t="shared" si="45"/>
        <v>0</v>
      </c>
      <c r="W79" s="81">
        <f t="shared" si="55"/>
        <v>0</v>
      </c>
      <c r="X79" s="108"/>
      <c r="Y79" s="49">
        <f t="shared" si="46"/>
        <v>0</v>
      </c>
      <c r="Z79" s="50">
        <f t="shared" si="46"/>
        <v>0</v>
      </c>
      <c r="AA79" s="81">
        <f t="shared" si="56"/>
        <v>0</v>
      </c>
      <c r="AB79" s="49">
        <f t="shared" si="47"/>
        <v>0</v>
      </c>
      <c r="AC79" s="50">
        <f t="shared" si="47"/>
        <v>0</v>
      </c>
      <c r="AD79" s="83">
        <f t="shared" si="57"/>
        <v>0</v>
      </c>
      <c r="AE79" s="84">
        <f t="shared" si="48"/>
        <v>0</v>
      </c>
      <c r="AF79" s="50">
        <f t="shared" si="48"/>
        <v>0</v>
      </c>
      <c r="AG79" s="74">
        <f t="shared" si="58"/>
        <v>0</v>
      </c>
      <c r="AH79" s="85">
        <f t="shared" si="59"/>
        <v>0</v>
      </c>
      <c r="AI79" s="108"/>
      <c r="AJ79" s="107"/>
      <c r="AK79" s="81">
        <f t="shared" si="60"/>
        <v>0</v>
      </c>
      <c r="AL79" s="108"/>
      <c r="AM79" s="107"/>
      <c r="AN79" s="83">
        <f t="shared" si="61"/>
        <v>0</v>
      </c>
      <c r="AO79" s="106"/>
      <c r="AP79" s="107"/>
      <c r="AQ79" s="81">
        <f t="shared" si="62"/>
        <v>0</v>
      </c>
      <c r="AR79" s="86">
        <f t="shared" si="64"/>
        <v>0</v>
      </c>
      <c r="AS79" s="50">
        <f t="shared" si="64"/>
        <v>0</v>
      </c>
      <c r="AT79" s="83">
        <f t="shared" si="63"/>
        <v>0</v>
      </c>
      <c r="AU79" s="125"/>
      <c r="AV79" s="109"/>
    </row>
    <row r="80" spans="1:48" ht="12.75" customHeight="1" x14ac:dyDescent="0.2">
      <c r="A80" s="122"/>
      <c r="B80" s="32">
        <v>43904</v>
      </c>
      <c r="C80" s="33">
        <v>43904</v>
      </c>
      <c r="D80" s="106"/>
      <c r="E80" s="107"/>
      <c r="F80" s="50">
        <f t="shared" si="50"/>
        <v>0</v>
      </c>
      <c r="G80" s="80" t="e">
        <f>E80/$E$40</f>
        <v>#DIV/0!</v>
      </c>
      <c r="H80" s="108"/>
      <c r="I80" s="107"/>
      <c r="J80" s="81">
        <f t="shared" si="51"/>
        <v>0</v>
      </c>
      <c r="K80" s="49">
        <f t="shared" si="44"/>
        <v>0</v>
      </c>
      <c r="L80" s="41">
        <f t="shared" si="44"/>
        <v>0</v>
      </c>
      <c r="M80" s="81">
        <f t="shared" si="52"/>
        <v>0</v>
      </c>
      <c r="N80" s="106"/>
      <c r="O80" s="107"/>
      <c r="P80" s="50">
        <f t="shared" si="53"/>
        <v>0</v>
      </c>
      <c r="Q80" s="82" t="e">
        <f>O80/$E$40</f>
        <v>#DIV/0!</v>
      </c>
      <c r="R80" s="106"/>
      <c r="S80" s="107"/>
      <c r="T80" s="81">
        <f t="shared" si="54"/>
        <v>0</v>
      </c>
      <c r="U80" s="49">
        <f t="shared" si="45"/>
        <v>0</v>
      </c>
      <c r="V80" s="50">
        <f t="shared" si="45"/>
        <v>0</v>
      </c>
      <c r="W80" s="81">
        <f t="shared" si="55"/>
        <v>0</v>
      </c>
      <c r="X80" s="108"/>
      <c r="Y80" s="49">
        <f t="shared" si="46"/>
        <v>0</v>
      </c>
      <c r="Z80" s="50">
        <f t="shared" si="46"/>
        <v>0</v>
      </c>
      <c r="AA80" s="81">
        <f t="shared" si="56"/>
        <v>0</v>
      </c>
      <c r="AB80" s="49">
        <f t="shared" si="47"/>
        <v>0</v>
      </c>
      <c r="AC80" s="50">
        <f t="shared" si="47"/>
        <v>0</v>
      </c>
      <c r="AD80" s="83">
        <f t="shared" si="57"/>
        <v>0</v>
      </c>
      <c r="AE80" s="84">
        <f t="shared" si="48"/>
        <v>0</v>
      </c>
      <c r="AF80" s="50">
        <f t="shared" si="48"/>
        <v>0</v>
      </c>
      <c r="AG80" s="74">
        <f t="shared" si="58"/>
        <v>0</v>
      </c>
      <c r="AH80" s="85">
        <f t="shared" si="59"/>
        <v>0</v>
      </c>
      <c r="AI80" s="108"/>
      <c r="AJ80" s="107"/>
      <c r="AK80" s="81">
        <f t="shared" si="60"/>
        <v>0</v>
      </c>
      <c r="AL80" s="108"/>
      <c r="AM80" s="107"/>
      <c r="AN80" s="83">
        <f t="shared" si="61"/>
        <v>0</v>
      </c>
      <c r="AO80" s="106"/>
      <c r="AP80" s="107"/>
      <c r="AQ80" s="81">
        <f t="shared" si="62"/>
        <v>0</v>
      </c>
      <c r="AR80" s="86">
        <f t="shared" si="64"/>
        <v>0</v>
      </c>
      <c r="AS80" s="50">
        <f t="shared" si="64"/>
        <v>0</v>
      </c>
      <c r="AT80" s="83">
        <f t="shared" si="63"/>
        <v>0</v>
      </c>
      <c r="AU80" s="126"/>
      <c r="AV80" s="109"/>
    </row>
    <row r="81" spans="1:48" ht="12.75" customHeight="1" thickBot="1" x14ac:dyDescent="0.25">
      <c r="A81" s="123"/>
      <c r="B81" s="91" t="s">
        <v>40</v>
      </c>
      <c r="C81" s="92"/>
      <c r="D81" s="93">
        <f>SUM(D75:D80)</f>
        <v>0</v>
      </c>
      <c r="E81" s="94">
        <f>SUM(E75:E80)</f>
        <v>0</v>
      </c>
      <c r="F81" s="94">
        <f t="shared" si="50"/>
        <v>0</v>
      </c>
      <c r="G81" s="95" t="e">
        <f>E81/E81</f>
        <v>#DIV/0!</v>
      </c>
      <c r="H81" s="96">
        <f>SUM(H75:H80)</f>
        <v>0</v>
      </c>
      <c r="I81" s="94">
        <f>SUM(I75:I80)</f>
        <v>0</v>
      </c>
      <c r="J81" s="97">
        <f t="shared" si="51"/>
        <v>0</v>
      </c>
      <c r="K81" s="93">
        <f>SUM(K75:K80)</f>
        <v>0</v>
      </c>
      <c r="L81" s="94">
        <f>SUM(L75:L80)</f>
        <v>0</v>
      </c>
      <c r="M81" s="97">
        <f t="shared" si="52"/>
        <v>0</v>
      </c>
      <c r="N81" s="93">
        <f>SUM(N75:N80)</f>
        <v>0</v>
      </c>
      <c r="O81" s="94">
        <f>SUM(O75:O80)</f>
        <v>0</v>
      </c>
      <c r="P81" s="94">
        <f t="shared" si="53"/>
        <v>0</v>
      </c>
      <c r="Q81" s="98" t="e">
        <f>O81/O81</f>
        <v>#DIV/0!</v>
      </c>
      <c r="R81" s="93">
        <f>SUM(R75:R80)</f>
        <v>0</v>
      </c>
      <c r="S81" s="94">
        <f>SUM(S75:S80)</f>
        <v>0</v>
      </c>
      <c r="T81" s="97">
        <f t="shared" si="54"/>
        <v>0</v>
      </c>
      <c r="U81" s="93">
        <f>SUM(U75:U80)</f>
        <v>0</v>
      </c>
      <c r="V81" s="94">
        <f>SUM(V75:V80)</f>
        <v>0</v>
      </c>
      <c r="W81" s="97">
        <f t="shared" si="55"/>
        <v>0</v>
      </c>
      <c r="X81" s="96">
        <f>SUM(X75:X80)</f>
        <v>0</v>
      </c>
      <c r="Y81" s="93">
        <f>SUM(Y75:Y80)</f>
        <v>0</v>
      </c>
      <c r="Z81" s="94">
        <f>SUM(Z75:Z80)</f>
        <v>0</v>
      </c>
      <c r="AA81" s="99">
        <f t="shared" si="56"/>
        <v>0</v>
      </c>
      <c r="AB81" s="93">
        <f>SUM(AB75:AB80)</f>
        <v>0</v>
      </c>
      <c r="AC81" s="94">
        <f>SUM(AC75:AC80)</f>
        <v>0</v>
      </c>
      <c r="AD81" s="100">
        <f t="shared" si="57"/>
        <v>0</v>
      </c>
      <c r="AE81" s="101">
        <f>SUM(AE75:AE80)</f>
        <v>0</v>
      </c>
      <c r="AF81" s="94">
        <f>SUM(AF75:AF80)</f>
        <v>0</v>
      </c>
      <c r="AG81" s="102">
        <f t="shared" si="58"/>
        <v>0</v>
      </c>
      <c r="AH81" s="97">
        <f>SUM(AH75:AH80)</f>
        <v>0</v>
      </c>
      <c r="AI81" s="96">
        <f>SUM(AI75:AI80)</f>
        <v>0</v>
      </c>
      <c r="AJ81" s="94">
        <f>SUM(AJ75:AJ80)</f>
        <v>0</v>
      </c>
      <c r="AK81" s="97">
        <f t="shared" si="60"/>
        <v>0</v>
      </c>
      <c r="AL81" s="96">
        <f>SUM(AL75:AL80)</f>
        <v>0</v>
      </c>
      <c r="AM81" s="94">
        <f>SUM(AM75:AM80)</f>
        <v>0</v>
      </c>
      <c r="AN81" s="100">
        <f t="shared" si="61"/>
        <v>0</v>
      </c>
      <c r="AO81" s="93">
        <f>SUM(AO75:AO80)</f>
        <v>0</v>
      </c>
      <c r="AP81" s="94">
        <f>SUM(AP75:AP80)</f>
        <v>0</v>
      </c>
      <c r="AQ81" s="97">
        <f t="shared" si="62"/>
        <v>0</v>
      </c>
      <c r="AR81" s="93">
        <f>SUM(AR75:AR80)</f>
        <v>0</v>
      </c>
      <c r="AS81" s="94">
        <f>SUM(AS75:AS80)</f>
        <v>0</v>
      </c>
      <c r="AT81" s="100">
        <f t="shared" si="63"/>
        <v>0</v>
      </c>
      <c r="AU81" s="103"/>
      <c r="AV81" s="104">
        <f>SUM(AV75:AV80)</f>
        <v>0</v>
      </c>
    </row>
    <row r="82" spans="1:48" ht="12.75" customHeight="1" x14ac:dyDescent="0.2">
      <c r="A82" s="121" t="s">
        <v>51</v>
      </c>
      <c r="B82" s="32">
        <v>43906</v>
      </c>
      <c r="C82" s="33">
        <v>43906</v>
      </c>
      <c r="D82" s="106"/>
      <c r="E82" s="107"/>
      <c r="F82" s="50">
        <f t="shared" si="50"/>
        <v>0</v>
      </c>
      <c r="G82" s="80" t="e">
        <f>E82/$E$40</f>
        <v>#DIV/0!</v>
      </c>
      <c r="H82" s="108"/>
      <c r="I82" s="107"/>
      <c r="J82" s="81">
        <f t="shared" si="51"/>
        <v>0</v>
      </c>
      <c r="K82" s="49">
        <f t="shared" si="44"/>
        <v>0</v>
      </c>
      <c r="L82" s="41">
        <f t="shared" si="44"/>
        <v>0</v>
      </c>
      <c r="M82" s="81">
        <f t="shared" si="52"/>
        <v>0</v>
      </c>
      <c r="N82" s="106"/>
      <c r="O82" s="107"/>
      <c r="P82" s="50">
        <f t="shared" si="53"/>
        <v>0</v>
      </c>
      <c r="Q82" s="82" t="e">
        <f>O82/$E$40</f>
        <v>#DIV/0!</v>
      </c>
      <c r="R82" s="106"/>
      <c r="S82" s="107"/>
      <c r="T82" s="81">
        <f t="shared" si="54"/>
        <v>0</v>
      </c>
      <c r="U82" s="49">
        <f t="shared" si="45"/>
        <v>0</v>
      </c>
      <c r="V82" s="50">
        <f t="shared" si="45"/>
        <v>0</v>
      </c>
      <c r="W82" s="81">
        <f t="shared" si="55"/>
        <v>0</v>
      </c>
      <c r="X82" s="108"/>
      <c r="Y82" s="49">
        <f t="shared" si="46"/>
        <v>0</v>
      </c>
      <c r="Z82" s="50">
        <f t="shared" si="46"/>
        <v>0</v>
      </c>
      <c r="AA82" s="81">
        <f t="shared" si="56"/>
        <v>0</v>
      </c>
      <c r="AB82" s="49">
        <f t="shared" si="47"/>
        <v>0</v>
      </c>
      <c r="AC82" s="50">
        <f t="shared" si="47"/>
        <v>0</v>
      </c>
      <c r="AD82" s="83">
        <f t="shared" si="57"/>
        <v>0</v>
      </c>
      <c r="AE82" s="84">
        <f t="shared" si="48"/>
        <v>0</v>
      </c>
      <c r="AF82" s="50">
        <f t="shared" si="48"/>
        <v>0</v>
      </c>
      <c r="AG82" s="74">
        <f t="shared" si="58"/>
        <v>0</v>
      </c>
      <c r="AH82" s="85">
        <f t="shared" si="59"/>
        <v>0</v>
      </c>
      <c r="AI82" s="108"/>
      <c r="AJ82" s="107"/>
      <c r="AK82" s="81">
        <f t="shared" si="60"/>
        <v>0</v>
      </c>
      <c r="AL82" s="108"/>
      <c r="AM82" s="107"/>
      <c r="AN82" s="83">
        <f t="shared" si="61"/>
        <v>0</v>
      </c>
      <c r="AO82" s="106"/>
      <c r="AP82" s="107"/>
      <c r="AQ82" s="81">
        <f t="shared" si="62"/>
        <v>0</v>
      </c>
      <c r="AR82" s="86">
        <f t="shared" si="64"/>
        <v>0</v>
      </c>
      <c r="AS82" s="50">
        <f t="shared" si="64"/>
        <v>0</v>
      </c>
      <c r="AT82" s="83">
        <f t="shared" si="63"/>
        <v>0</v>
      </c>
      <c r="AU82" s="124"/>
      <c r="AV82" s="109"/>
    </row>
    <row r="83" spans="1:48" s="105" customFormat="1" ht="12.75" customHeight="1" x14ac:dyDescent="0.2">
      <c r="A83" s="122"/>
      <c r="B83" s="32">
        <v>43907</v>
      </c>
      <c r="C83" s="33">
        <v>43907</v>
      </c>
      <c r="D83" s="106"/>
      <c r="E83" s="107"/>
      <c r="F83" s="50">
        <f t="shared" si="50"/>
        <v>0</v>
      </c>
      <c r="G83" s="80" t="e">
        <f>E83/$E$40</f>
        <v>#DIV/0!</v>
      </c>
      <c r="H83" s="108"/>
      <c r="I83" s="107"/>
      <c r="J83" s="81">
        <f t="shared" si="51"/>
        <v>0</v>
      </c>
      <c r="K83" s="49">
        <f t="shared" si="44"/>
        <v>0</v>
      </c>
      <c r="L83" s="41">
        <f t="shared" si="44"/>
        <v>0</v>
      </c>
      <c r="M83" s="81">
        <f t="shared" si="52"/>
        <v>0</v>
      </c>
      <c r="N83" s="106"/>
      <c r="O83" s="107"/>
      <c r="P83" s="50">
        <f t="shared" si="53"/>
        <v>0</v>
      </c>
      <c r="Q83" s="82" t="e">
        <f>O83/$E$40</f>
        <v>#DIV/0!</v>
      </c>
      <c r="R83" s="106"/>
      <c r="S83" s="107"/>
      <c r="T83" s="81">
        <f t="shared" si="54"/>
        <v>0</v>
      </c>
      <c r="U83" s="49">
        <f t="shared" si="45"/>
        <v>0</v>
      </c>
      <c r="V83" s="50">
        <f t="shared" si="45"/>
        <v>0</v>
      </c>
      <c r="W83" s="81">
        <f t="shared" si="55"/>
        <v>0</v>
      </c>
      <c r="X83" s="108"/>
      <c r="Y83" s="49">
        <f t="shared" si="46"/>
        <v>0</v>
      </c>
      <c r="Z83" s="50">
        <f t="shared" si="46"/>
        <v>0</v>
      </c>
      <c r="AA83" s="81">
        <f t="shared" si="56"/>
        <v>0</v>
      </c>
      <c r="AB83" s="49">
        <f t="shared" si="47"/>
        <v>0</v>
      </c>
      <c r="AC83" s="50">
        <f t="shared" si="47"/>
        <v>0</v>
      </c>
      <c r="AD83" s="83">
        <f t="shared" si="57"/>
        <v>0</v>
      </c>
      <c r="AE83" s="84">
        <f t="shared" si="48"/>
        <v>0</v>
      </c>
      <c r="AF83" s="50">
        <f t="shared" si="48"/>
        <v>0</v>
      </c>
      <c r="AG83" s="74">
        <f t="shared" si="58"/>
        <v>0</v>
      </c>
      <c r="AH83" s="85">
        <f t="shared" si="59"/>
        <v>0</v>
      </c>
      <c r="AI83" s="108"/>
      <c r="AJ83" s="107"/>
      <c r="AK83" s="81">
        <f t="shared" si="60"/>
        <v>0</v>
      </c>
      <c r="AL83" s="108"/>
      <c r="AM83" s="107"/>
      <c r="AN83" s="83">
        <f t="shared" si="61"/>
        <v>0</v>
      </c>
      <c r="AO83" s="106"/>
      <c r="AP83" s="107"/>
      <c r="AQ83" s="81">
        <f t="shared" si="62"/>
        <v>0</v>
      </c>
      <c r="AR83" s="86">
        <f t="shared" si="64"/>
        <v>0</v>
      </c>
      <c r="AS83" s="50">
        <f t="shared" si="64"/>
        <v>0</v>
      </c>
      <c r="AT83" s="83">
        <f t="shared" si="63"/>
        <v>0</v>
      </c>
      <c r="AU83" s="125"/>
      <c r="AV83" s="109"/>
    </row>
    <row r="84" spans="1:48" ht="12.75" customHeight="1" x14ac:dyDescent="0.2">
      <c r="A84" s="122"/>
      <c r="B84" s="32">
        <v>43908</v>
      </c>
      <c r="C84" s="33">
        <v>43908</v>
      </c>
      <c r="D84" s="106"/>
      <c r="E84" s="107"/>
      <c r="F84" s="50">
        <f t="shared" si="50"/>
        <v>0</v>
      </c>
      <c r="G84" s="80" t="e">
        <f>E84/$E$40</f>
        <v>#DIV/0!</v>
      </c>
      <c r="H84" s="108"/>
      <c r="I84" s="107"/>
      <c r="J84" s="81">
        <f t="shared" si="51"/>
        <v>0</v>
      </c>
      <c r="K84" s="49">
        <f t="shared" si="44"/>
        <v>0</v>
      </c>
      <c r="L84" s="41">
        <f t="shared" si="44"/>
        <v>0</v>
      </c>
      <c r="M84" s="81">
        <f t="shared" si="52"/>
        <v>0</v>
      </c>
      <c r="N84" s="106"/>
      <c r="O84" s="107"/>
      <c r="P84" s="50">
        <f t="shared" si="53"/>
        <v>0</v>
      </c>
      <c r="Q84" s="82" t="e">
        <f>O84/$E$40</f>
        <v>#DIV/0!</v>
      </c>
      <c r="R84" s="106"/>
      <c r="S84" s="107"/>
      <c r="T84" s="81">
        <f t="shared" si="54"/>
        <v>0</v>
      </c>
      <c r="U84" s="49">
        <f t="shared" si="45"/>
        <v>0</v>
      </c>
      <c r="V84" s="50">
        <f t="shared" si="45"/>
        <v>0</v>
      </c>
      <c r="W84" s="81">
        <f t="shared" si="55"/>
        <v>0</v>
      </c>
      <c r="X84" s="108"/>
      <c r="Y84" s="49">
        <f t="shared" si="46"/>
        <v>0</v>
      </c>
      <c r="Z84" s="50">
        <f t="shared" si="46"/>
        <v>0</v>
      </c>
      <c r="AA84" s="81">
        <f t="shared" si="56"/>
        <v>0</v>
      </c>
      <c r="AB84" s="49">
        <f t="shared" si="47"/>
        <v>0</v>
      </c>
      <c r="AC84" s="50">
        <f t="shared" si="47"/>
        <v>0</v>
      </c>
      <c r="AD84" s="83">
        <f t="shared" si="57"/>
        <v>0</v>
      </c>
      <c r="AE84" s="84">
        <f t="shared" si="48"/>
        <v>0</v>
      </c>
      <c r="AF84" s="50">
        <f t="shared" si="48"/>
        <v>0</v>
      </c>
      <c r="AG84" s="74">
        <f t="shared" si="58"/>
        <v>0</v>
      </c>
      <c r="AH84" s="85">
        <f t="shared" si="59"/>
        <v>0</v>
      </c>
      <c r="AI84" s="108"/>
      <c r="AJ84" s="107"/>
      <c r="AK84" s="81">
        <f t="shared" si="60"/>
        <v>0</v>
      </c>
      <c r="AL84" s="108"/>
      <c r="AM84" s="107"/>
      <c r="AN84" s="83">
        <f t="shared" si="61"/>
        <v>0</v>
      </c>
      <c r="AO84" s="106"/>
      <c r="AP84" s="107"/>
      <c r="AQ84" s="81">
        <f t="shared" si="62"/>
        <v>0</v>
      </c>
      <c r="AR84" s="86">
        <f t="shared" si="64"/>
        <v>0</v>
      </c>
      <c r="AS84" s="50">
        <f t="shared" si="64"/>
        <v>0</v>
      </c>
      <c r="AT84" s="83">
        <f t="shared" si="63"/>
        <v>0</v>
      </c>
      <c r="AU84" s="125"/>
      <c r="AV84" s="109"/>
    </row>
    <row r="85" spans="1:48" ht="12.75" customHeight="1" x14ac:dyDescent="0.2">
      <c r="A85" s="122"/>
      <c r="B85" s="32">
        <v>43909</v>
      </c>
      <c r="C85" s="33">
        <v>43909</v>
      </c>
      <c r="D85" s="106"/>
      <c r="E85" s="107"/>
      <c r="F85" s="50">
        <f t="shared" si="50"/>
        <v>0</v>
      </c>
      <c r="G85" s="80" t="e">
        <f>E85/$E$40</f>
        <v>#DIV/0!</v>
      </c>
      <c r="H85" s="108"/>
      <c r="I85" s="107"/>
      <c r="J85" s="81">
        <f t="shared" si="51"/>
        <v>0</v>
      </c>
      <c r="K85" s="49">
        <f t="shared" si="44"/>
        <v>0</v>
      </c>
      <c r="L85" s="41">
        <f t="shared" si="44"/>
        <v>0</v>
      </c>
      <c r="M85" s="81">
        <f t="shared" si="52"/>
        <v>0</v>
      </c>
      <c r="N85" s="106"/>
      <c r="O85" s="107"/>
      <c r="P85" s="50">
        <f t="shared" si="53"/>
        <v>0</v>
      </c>
      <c r="Q85" s="82" t="e">
        <f>O85/$E$40</f>
        <v>#DIV/0!</v>
      </c>
      <c r="R85" s="106"/>
      <c r="S85" s="107"/>
      <c r="T85" s="81">
        <f t="shared" si="54"/>
        <v>0</v>
      </c>
      <c r="U85" s="49">
        <f t="shared" si="45"/>
        <v>0</v>
      </c>
      <c r="V85" s="50">
        <f t="shared" si="45"/>
        <v>0</v>
      </c>
      <c r="W85" s="81">
        <f t="shared" si="55"/>
        <v>0</v>
      </c>
      <c r="X85" s="108"/>
      <c r="Y85" s="49">
        <f t="shared" si="46"/>
        <v>0</v>
      </c>
      <c r="Z85" s="50">
        <f t="shared" si="46"/>
        <v>0</v>
      </c>
      <c r="AA85" s="81">
        <f t="shared" si="56"/>
        <v>0</v>
      </c>
      <c r="AB85" s="49">
        <f t="shared" si="47"/>
        <v>0</v>
      </c>
      <c r="AC85" s="50">
        <f t="shared" si="47"/>
        <v>0</v>
      </c>
      <c r="AD85" s="83">
        <f t="shared" si="57"/>
        <v>0</v>
      </c>
      <c r="AE85" s="84">
        <f t="shared" si="48"/>
        <v>0</v>
      </c>
      <c r="AF85" s="50">
        <f t="shared" si="48"/>
        <v>0</v>
      </c>
      <c r="AG85" s="74">
        <f t="shared" si="58"/>
        <v>0</v>
      </c>
      <c r="AH85" s="85">
        <f t="shared" si="59"/>
        <v>0</v>
      </c>
      <c r="AI85" s="108"/>
      <c r="AJ85" s="107"/>
      <c r="AK85" s="81">
        <f t="shared" si="60"/>
        <v>0</v>
      </c>
      <c r="AL85" s="108"/>
      <c r="AM85" s="107"/>
      <c r="AN85" s="83">
        <f t="shared" si="61"/>
        <v>0</v>
      </c>
      <c r="AO85" s="106"/>
      <c r="AP85" s="107"/>
      <c r="AQ85" s="81">
        <f t="shared" si="62"/>
        <v>0</v>
      </c>
      <c r="AR85" s="86">
        <f t="shared" si="64"/>
        <v>0</v>
      </c>
      <c r="AS85" s="50">
        <f t="shared" si="64"/>
        <v>0</v>
      </c>
      <c r="AT85" s="83">
        <f t="shared" si="63"/>
        <v>0</v>
      </c>
      <c r="AU85" s="125"/>
      <c r="AV85" s="109"/>
    </row>
    <row r="86" spans="1:48" ht="12.75" customHeight="1" x14ac:dyDescent="0.2">
      <c r="A86" s="122"/>
      <c r="B86" s="32">
        <v>43910</v>
      </c>
      <c r="C86" s="33">
        <v>43910</v>
      </c>
      <c r="D86" s="106"/>
      <c r="E86" s="107"/>
      <c r="F86" s="50">
        <f t="shared" si="50"/>
        <v>0</v>
      </c>
      <c r="G86" s="80" t="e">
        <f>E86/$E$40</f>
        <v>#DIV/0!</v>
      </c>
      <c r="H86" s="108"/>
      <c r="I86" s="107"/>
      <c r="J86" s="81">
        <f t="shared" si="51"/>
        <v>0</v>
      </c>
      <c r="K86" s="49">
        <f t="shared" si="44"/>
        <v>0</v>
      </c>
      <c r="L86" s="41">
        <f t="shared" si="44"/>
        <v>0</v>
      </c>
      <c r="M86" s="81">
        <f t="shared" si="52"/>
        <v>0</v>
      </c>
      <c r="N86" s="106"/>
      <c r="O86" s="107"/>
      <c r="P86" s="50">
        <f t="shared" si="53"/>
        <v>0</v>
      </c>
      <c r="Q86" s="82" t="e">
        <f>O86/$E$40</f>
        <v>#DIV/0!</v>
      </c>
      <c r="R86" s="106"/>
      <c r="S86" s="107"/>
      <c r="T86" s="81">
        <f t="shared" si="54"/>
        <v>0</v>
      </c>
      <c r="U86" s="49">
        <f t="shared" si="45"/>
        <v>0</v>
      </c>
      <c r="V86" s="50">
        <f t="shared" si="45"/>
        <v>0</v>
      </c>
      <c r="W86" s="81">
        <f t="shared" si="55"/>
        <v>0</v>
      </c>
      <c r="X86" s="108"/>
      <c r="Y86" s="49">
        <f t="shared" si="46"/>
        <v>0</v>
      </c>
      <c r="Z86" s="50">
        <f t="shared" si="46"/>
        <v>0</v>
      </c>
      <c r="AA86" s="81">
        <f t="shared" si="56"/>
        <v>0</v>
      </c>
      <c r="AB86" s="49">
        <f t="shared" si="47"/>
        <v>0</v>
      </c>
      <c r="AC86" s="50">
        <f t="shared" si="47"/>
        <v>0</v>
      </c>
      <c r="AD86" s="83">
        <f t="shared" si="57"/>
        <v>0</v>
      </c>
      <c r="AE86" s="84">
        <f t="shared" si="48"/>
        <v>0</v>
      </c>
      <c r="AF86" s="50">
        <f t="shared" si="48"/>
        <v>0</v>
      </c>
      <c r="AG86" s="74">
        <f t="shared" si="58"/>
        <v>0</v>
      </c>
      <c r="AH86" s="85">
        <f t="shared" si="59"/>
        <v>0</v>
      </c>
      <c r="AI86" s="108"/>
      <c r="AJ86" s="107"/>
      <c r="AK86" s="81">
        <f t="shared" si="60"/>
        <v>0</v>
      </c>
      <c r="AL86" s="108"/>
      <c r="AM86" s="107"/>
      <c r="AN86" s="83">
        <f t="shared" si="61"/>
        <v>0</v>
      </c>
      <c r="AO86" s="106"/>
      <c r="AP86" s="107"/>
      <c r="AQ86" s="81">
        <f t="shared" si="62"/>
        <v>0</v>
      </c>
      <c r="AR86" s="86">
        <f t="shared" si="64"/>
        <v>0</v>
      </c>
      <c r="AS86" s="50">
        <f t="shared" si="64"/>
        <v>0</v>
      </c>
      <c r="AT86" s="83">
        <f t="shared" si="63"/>
        <v>0</v>
      </c>
      <c r="AU86" s="125"/>
      <c r="AV86" s="109"/>
    </row>
    <row r="87" spans="1:48" ht="12.75" customHeight="1" x14ac:dyDescent="0.2">
      <c r="A87" s="122"/>
      <c r="B87" s="32">
        <v>43911</v>
      </c>
      <c r="C87" s="33">
        <v>43911</v>
      </c>
      <c r="D87" s="106"/>
      <c r="E87" s="107"/>
      <c r="F87" s="50">
        <f t="shared" si="50"/>
        <v>0</v>
      </c>
      <c r="G87" s="80" t="e">
        <f>E87/$E$40</f>
        <v>#DIV/0!</v>
      </c>
      <c r="H87" s="108"/>
      <c r="I87" s="107"/>
      <c r="J87" s="81">
        <f t="shared" si="51"/>
        <v>0</v>
      </c>
      <c r="K87" s="49">
        <f t="shared" si="44"/>
        <v>0</v>
      </c>
      <c r="L87" s="41">
        <f t="shared" si="44"/>
        <v>0</v>
      </c>
      <c r="M87" s="81">
        <f t="shared" si="52"/>
        <v>0</v>
      </c>
      <c r="N87" s="106"/>
      <c r="O87" s="107"/>
      <c r="P87" s="50">
        <f t="shared" si="53"/>
        <v>0</v>
      </c>
      <c r="Q87" s="82" t="e">
        <f>O87/$E$40</f>
        <v>#DIV/0!</v>
      </c>
      <c r="R87" s="106"/>
      <c r="S87" s="107"/>
      <c r="T87" s="81">
        <f t="shared" si="54"/>
        <v>0</v>
      </c>
      <c r="U87" s="49">
        <f t="shared" si="45"/>
        <v>0</v>
      </c>
      <c r="V87" s="50">
        <f t="shared" si="45"/>
        <v>0</v>
      </c>
      <c r="W87" s="81">
        <f t="shared" si="55"/>
        <v>0</v>
      </c>
      <c r="X87" s="108"/>
      <c r="Y87" s="49">
        <f t="shared" si="46"/>
        <v>0</v>
      </c>
      <c r="Z87" s="50">
        <f t="shared" si="46"/>
        <v>0</v>
      </c>
      <c r="AA87" s="81">
        <f t="shared" si="56"/>
        <v>0</v>
      </c>
      <c r="AB87" s="49">
        <f t="shared" si="47"/>
        <v>0</v>
      </c>
      <c r="AC87" s="50">
        <f t="shared" si="47"/>
        <v>0</v>
      </c>
      <c r="AD87" s="83">
        <f t="shared" si="57"/>
        <v>0</v>
      </c>
      <c r="AE87" s="84">
        <f t="shared" si="48"/>
        <v>0</v>
      </c>
      <c r="AF87" s="50">
        <f t="shared" si="48"/>
        <v>0</v>
      </c>
      <c r="AG87" s="74">
        <f t="shared" si="58"/>
        <v>0</v>
      </c>
      <c r="AH87" s="85">
        <f t="shared" si="59"/>
        <v>0</v>
      </c>
      <c r="AI87" s="108"/>
      <c r="AJ87" s="107"/>
      <c r="AK87" s="81">
        <f t="shared" si="60"/>
        <v>0</v>
      </c>
      <c r="AL87" s="108"/>
      <c r="AM87" s="107"/>
      <c r="AN87" s="83">
        <f t="shared" si="61"/>
        <v>0</v>
      </c>
      <c r="AO87" s="106"/>
      <c r="AP87" s="107"/>
      <c r="AQ87" s="81">
        <f t="shared" si="62"/>
        <v>0</v>
      </c>
      <c r="AR87" s="86">
        <f t="shared" si="64"/>
        <v>0</v>
      </c>
      <c r="AS87" s="50">
        <f t="shared" si="64"/>
        <v>0</v>
      </c>
      <c r="AT87" s="83">
        <f t="shared" si="63"/>
        <v>0</v>
      </c>
      <c r="AU87" s="126"/>
      <c r="AV87" s="109"/>
    </row>
    <row r="88" spans="1:48" ht="12.75" customHeight="1" thickBot="1" x14ac:dyDescent="0.25">
      <c r="A88" s="123"/>
      <c r="B88" s="91" t="s">
        <v>40</v>
      </c>
      <c r="C88" s="92"/>
      <c r="D88" s="93">
        <f>SUM(D82:D87)</f>
        <v>0</v>
      </c>
      <c r="E88" s="94">
        <f>SUM(E82:E87)</f>
        <v>0</v>
      </c>
      <c r="F88" s="94">
        <f t="shared" si="50"/>
        <v>0</v>
      </c>
      <c r="G88" s="95" t="e">
        <f>E88/E88</f>
        <v>#DIV/0!</v>
      </c>
      <c r="H88" s="96">
        <f>SUM(H82:H87)</f>
        <v>0</v>
      </c>
      <c r="I88" s="94">
        <f>SUM(I82:I87)</f>
        <v>0</v>
      </c>
      <c r="J88" s="97">
        <f t="shared" si="51"/>
        <v>0</v>
      </c>
      <c r="K88" s="93">
        <f>SUM(K82:K87)</f>
        <v>0</v>
      </c>
      <c r="L88" s="94">
        <f>SUM(L82:L87)</f>
        <v>0</v>
      </c>
      <c r="M88" s="97">
        <f t="shared" si="52"/>
        <v>0</v>
      </c>
      <c r="N88" s="93">
        <f>SUM(N82:N87)</f>
        <v>0</v>
      </c>
      <c r="O88" s="94">
        <f>SUM(O82:O87)</f>
        <v>0</v>
      </c>
      <c r="P88" s="94">
        <f t="shared" si="53"/>
        <v>0</v>
      </c>
      <c r="Q88" s="98" t="e">
        <f>O88/O88</f>
        <v>#DIV/0!</v>
      </c>
      <c r="R88" s="93">
        <f>SUM(R82:R87)</f>
        <v>0</v>
      </c>
      <c r="S88" s="94">
        <f>SUM(S82:S87)</f>
        <v>0</v>
      </c>
      <c r="T88" s="97">
        <f t="shared" si="54"/>
        <v>0</v>
      </c>
      <c r="U88" s="93">
        <f>SUM(U82:U87)</f>
        <v>0</v>
      </c>
      <c r="V88" s="94">
        <f>SUM(V82:V87)</f>
        <v>0</v>
      </c>
      <c r="W88" s="97">
        <f t="shared" si="55"/>
        <v>0</v>
      </c>
      <c r="X88" s="96">
        <f>SUM(X82:X87)</f>
        <v>0</v>
      </c>
      <c r="Y88" s="93">
        <f>SUM(Y82:Y87)</f>
        <v>0</v>
      </c>
      <c r="Z88" s="94">
        <f>SUM(Z82:Z87)</f>
        <v>0</v>
      </c>
      <c r="AA88" s="99">
        <f t="shared" si="56"/>
        <v>0</v>
      </c>
      <c r="AB88" s="93">
        <f>SUM(AB82:AB87)</f>
        <v>0</v>
      </c>
      <c r="AC88" s="94">
        <f>SUM(AC82:AC87)</f>
        <v>0</v>
      </c>
      <c r="AD88" s="100">
        <f t="shared" si="57"/>
        <v>0</v>
      </c>
      <c r="AE88" s="101">
        <f>SUM(AE82:AE87)</f>
        <v>0</v>
      </c>
      <c r="AF88" s="94">
        <f>SUM(AF82:AF87)</f>
        <v>0</v>
      </c>
      <c r="AG88" s="102">
        <f t="shared" si="58"/>
        <v>0</v>
      </c>
      <c r="AH88" s="97">
        <f>SUM(AH82:AH87)</f>
        <v>0</v>
      </c>
      <c r="AI88" s="96">
        <f>SUM(AI82:AI87)</f>
        <v>0</v>
      </c>
      <c r="AJ88" s="94">
        <f>SUM(AJ82:AJ87)</f>
        <v>0</v>
      </c>
      <c r="AK88" s="97">
        <f t="shared" si="60"/>
        <v>0</v>
      </c>
      <c r="AL88" s="96">
        <f>SUM(AL82:AL87)</f>
        <v>0</v>
      </c>
      <c r="AM88" s="94">
        <f>SUM(AM82:AM87)</f>
        <v>0</v>
      </c>
      <c r="AN88" s="100">
        <f t="shared" si="61"/>
        <v>0</v>
      </c>
      <c r="AO88" s="93">
        <f>SUM(AO82:AO87)</f>
        <v>0</v>
      </c>
      <c r="AP88" s="94">
        <f>SUM(AP82:AP87)</f>
        <v>0</v>
      </c>
      <c r="AQ88" s="97">
        <f t="shared" si="62"/>
        <v>0</v>
      </c>
      <c r="AR88" s="93">
        <f>SUM(AR82:AR87)</f>
        <v>0</v>
      </c>
      <c r="AS88" s="94">
        <f>SUM(AS82:AS87)</f>
        <v>0</v>
      </c>
      <c r="AT88" s="100">
        <f t="shared" si="63"/>
        <v>0</v>
      </c>
      <c r="AU88" s="103"/>
      <c r="AV88" s="104">
        <f>SUM(AV82:AV87)</f>
        <v>0</v>
      </c>
    </row>
    <row r="89" spans="1:48" ht="12.75" customHeight="1" x14ac:dyDescent="0.2">
      <c r="A89" s="121" t="s">
        <v>52</v>
      </c>
      <c r="B89" s="32">
        <v>43913</v>
      </c>
      <c r="C89" s="33">
        <v>43913</v>
      </c>
      <c r="D89" s="106"/>
      <c r="E89" s="107"/>
      <c r="F89" s="50">
        <f t="shared" si="50"/>
        <v>0</v>
      </c>
      <c r="G89" s="80" t="e">
        <f>E89/$E$40</f>
        <v>#DIV/0!</v>
      </c>
      <c r="H89" s="108"/>
      <c r="I89" s="107"/>
      <c r="J89" s="81">
        <f t="shared" si="51"/>
        <v>0</v>
      </c>
      <c r="K89" s="49">
        <f t="shared" si="44"/>
        <v>0</v>
      </c>
      <c r="L89" s="41">
        <f t="shared" si="44"/>
        <v>0</v>
      </c>
      <c r="M89" s="81">
        <f t="shared" si="52"/>
        <v>0</v>
      </c>
      <c r="N89" s="106"/>
      <c r="O89" s="107"/>
      <c r="P89" s="50">
        <f t="shared" si="53"/>
        <v>0</v>
      </c>
      <c r="Q89" s="82" t="e">
        <f>O89/$E$40</f>
        <v>#DIV/0!</v>
      </c>
      <c r="R89" s="106"/>
      <c r="S89" s="107"/>
      <c r="T89" s="81">
        <f t="shared" si="54"/>
        <v>0</v>
      </c>
      <c r="U89" s="49">
        <f t="shared" si="45"/>
        <v>0</v>
      </c>
      <c r="V89" s="50">
        <f t="shared" si="45"/>
        <v>0</v>
      </c>
      <c r="W89" s="81">
        <f t="shared" si="55"/>
        <v>0</v>
      </c>
      <c r="X89" s="108"/>
      <c r="Y89" s="49">
        <f t="shared" si="46"/>
        <v>0</v>
      </c>
      <c r="Z89" s="50">
        <f t="shared" si="46"/>
        <v>0</v>
      </c>
      <c r="AA89" s="81">
        <f t="shared" si="56"/>
        <v>0</v>
      </c>
      <c r="AB89" s="49">
        <f t="shared" si="47"/>
        <v>0</v>
      </c>
      <c r="AC89" s="50">
        <f t="shared" si="47"/>
        <v>0</v>
      </c>
      <c r="AD89" s="83">
        <f t="shared" si="57"/>
        <v>0</v>
      </c>
      <c r="AE89" s="84">
        <f t="shared" si="48"/>
        <v>0</v>
      </c>
      <c r="AF89" s="50">
        <f t="shared" si="48"/>
        <v>0</v>
      </c>
      <c r="AG89" s="74">
        <f t="shared" si="58"/>
        <v>0</v>
      </c>
      <c r="AH89" s="85">
        <f t="shared" si="59"/>
        <v>0</v>
      </c>
      <c r="AI89" s="108"/>
      <c r="AJ89" s="107"/>
      <c r="AK89" s="81">
        <f t="shared" si="60"/>
        <v>0</v>
      </c>
      <c r="AL89" s="108"/>
      <c r="AM89" s="107"/>
      <c r="AN89" s="83">
        <f t="shared" si="61"/>
        <v>0</v>
      </c>
      <c r="AO89" s="106"/>
      <c r="AP89" s="107"/>
      <c r="AQ89" s="81">
        <f t="shared" si="62"/>
        <v>0</v>
      </c>
      <c r="AR89" s="86">
        <f t="shared" si="64"/>
        <v>0</v>
      </c>
      <c r="AS89" s="50">
        <f t="shared" si="64"/>
        <v>0</v>
      </c>
      <c r="AT89" s="83">
        <f t="shared" si="63"/>
        <v>0</v>
      </c>
      <c r="AU89" s="124"/>
      <c r="AV89" s="109"/>
    </row>
    <row r="90" spans="1:48" s="105" customFormat="1" ht="12.75" customHeight="1" x14ac:dyDescent="0.2">
      <c r="A90" s="122"/>
      <c r="B90" s="32">
        <v>43914</v>
      </c>
      <c r="C90" s="33">
        <v>43914</v>
      </c>
      <c r="D90" s="106"/>
      <c r="E90" s="107"/>
      <c r="F90" s="50">
        <f t="shared" si="50"/>
        <v>0</v>
      </c>
      <c r="G90" s="80" t="e">
        <f>E90/$E$40</f>
        <v>#DIV/0!</v>
      </c>
      <c r="H90" s="108"/>
      <c r="I90" s="107"/>
      <c r="J90" s="81">
        <f t="shared" si="51"/>
        <v>0</v>
      </c>
      <c r="K90" s="49">
        <f t="shared" si="44"/>
        <v>0</v>
      </c>
      <c r="L90" s="41">
        <f t="shared" si="44"/>
        <v>0</v>
      </c>
      <c r="M90" s="81">
        <f t="shared" si="52"/>
        <v>0</v>
      </c>
      <c r="N90" s="106"/>
      <c r="O90" s="107"/>
      <c r="P90" s="50">
        <f t="shared" si="53"/>
        <v>0</v>
      </c>
      <c r="Q90" s="82" t="e">
        <f>O90/$E$40</f>
        <v>#DIV/0!</v>
      </c>
      <c r="R90" s="106"/>
      <c r="S90" s="107"/>
      <c r="T90" s="81">
        <f t="shared" si="54"/>
        <v>0</v>
      </c>
      <c r="U90" s="49">
        <f t="shared" si="45"/>
        <v>0</v>
      </c>
      <c r="V90" s="50">
        <f t="shared" si="45"/>
        <v>0</v>
      </c>
      <c r="W90" s="81">
        <f t="shared" si="55"/>
        <v>0</v>
      </c>
      <c r="X90" s="108"/>
      <c r="Y90" s="49">
        <f t="shared" si="46"/>
        <v>0</v>
      </c>
      <c r="Z90" s="50">
        <f t="shared" si="46"/>
        <v>0</v>
      </c>
      <c r="AA90" s="81">
        <f t="shared" si="56"/>
        <v>0</v>
      </c>
      <c r="AB90" s="49">
        <f t="shared" si="47"/>
        <v>0</v>
      </c>
      <c r="AC90" s="50">
        <f t="shared" si="47"/>
        <v>0</v>
      </c>
      <c r="AD90" s="83">
        <f t="shared" si="57"/>
        <v>0</v>
      </c>
      <c r="AE90" s="84">
        <f t="shared" si="48"/>
        <v>0</v>
      </c>
      <c r="AF90" s="50">
        <f t="shared" si="48"/>
        <v>0</v>
      </c>
      <c r="AG90" s="74">
        <f t="shared" si="58"/>
        <v>0</v>
      </c>
      <c r="AH90" s="85">
        <f t="shared" si="59"/>
        <v>0</v>
      </c>
      <c r="AI90" s="108"/>
      <c r="AJ90" s="107"/>
      <c r="AK90" s="81">
        <f t="shared" si="60"/>
        <v>0</v>
      </c>
      <c r="AL90" s="108"/>
      <c r="AM90" s="107"/>
      <c r="AN90" s="83">
        <f t="shared" si="61"/>
        <v>0</v>
      </c>
      <c r="AO90" s="106"/>
      <c r="AP90" s="107"/>
      <c r="AQ90" s="81">
        <f t="shared" si="62"/>
        <v>0</v>
      </c>
      <c r="AR90" s="86">
        <f t="shared" si="64"/>
        <v>0</v>
      </c>
      <c r="AS90" s="50">
        <f t="shared" si="64"/>
        <v>0</v>
      </c>
      <c r="AT90" s="83">
        <f t="shared" si="63"/>
        <v>0</v>
      </c>
      <c r="AU90" s="125"/>
      <c r="AV90" s="109"/>
    </row>
    <row r="91" spans="1:48" ht="12.75" customHeight="1" x14ac:dyDescent="0.2">
      <c r="A91" s="122"/>
      <c r="B91" s="32">
        <v>43915</v>
      </c>
      <c r="C91" s="33">
        <v>43915</v>
      </c>
      <c r="D91" s="106"/>
      <c r="E91" s="107"/>
      <c r="F91" s="50">
        <f t="shared" si="50"/>
        <v>0</v>
      </c>
      <c r="G91" s="80" t="e">
        <f>E91/$E$40</f>
        <v>#DIV/0!</v>
      </c>
      <c r="H91" s="108"/>
      <c r="I91" s="107"/>
      <c r="J91" s="81">
        <f t="shared" si="51"/>
        <v>0</v>
      </c>
      <c r="K91" s="49">
        <f t="shared" si="44"/>
        <v>0</v>
      </c>
      <c r="L91" s="41">
        <f t="shared" si="44"/>
        <v>0</v>
      </c>
      <c r="M91" s="81">
        <f t="shared" si="52"/>
        <v>0</v>
      </c>
      <c r="N91" s="106"/>
      <c r="O91" s="107"/>
      <c r="P91" s="50">
        <f t="shared" si="53"/>
        <v>0</v>
      </c>
      <c r="Q91" s="82" t="e">
        <f>O91/$E$40</f>
        <v>#DIV/0!</v>
      </c>
      <c r="R91" s="106"/>
      <c r="S91" s="107"/>
      <c r="T91" s="81">
        <f t="shared" si="54"/>
        <v>0</v>
      </c>
      <c r="U91" s="49">
        <f t="shared" si="45"/>
        <v>0</v>
      </c>
      <c r="V91" s="50">
        <f t="shared" si="45"/>
        <v>0</v>
      </c>
      <c r="W91" s="81">
        <f t="shared" si="55"/>
        <v>0</v>
      </c>
      <c r="X91" s="108"/>
      <c r="Y91" s="49">
        <f t="shared" si="46"/>
        <v>0</v>
      </c>
      <c r="Z91" s="50">
        <f t="shared" si="46"/>
        <v>0</v>
      </c>
      <c r="AA91" s="81">
        <f t="shared" si="56"/>
        <v>0</v>
      </c>
      <c r="AB91" s="49">
        <f t="shared" si="47"/>
        <v>0</v>
      </c>
      <c r="AC91" s="50">
        <f t="shared" si="47"/>
        <v>0</v>
      </c>
      <c r="AD91" s="83">
        <f t="shared" si="57"/>
        <v>0</v>
      </c>
      <c r="AE91" s="84">
        <f t="shared" si="48"/>
        <v>0</v>
      </c>
      <c r="AF91" s="50">
        <f t="shared" si="48"/>
        <v>0</v>
      </c>
      <c r="AG91" s="74">
        <f t="shared" si="58"/>
        <v>0</v>
      </c>
      <c r="AH91" s="85">
        <f t="shared" si="59"/>
        <v>0</v>
      </c>
      <c r="AI91" s="108"/>
      <c r="AJ91" s="107"/>
      <c r="AK91" s="81">
        <f t="shared" si="60"/>
        <v>0</v>
      </c>
      <c r="AL91" s="108"/>
      <c r="AM91" s="107"/>
      <c r="AN91" s="83">
        <f t="shared" si="61"/>
        <v>0</v>
      </c>
      <c r="AO91" s="106"/>
      <c r="AP91" s="107"/>
      <c r="AQ91" s="81">
        <f t="shared" si="62"/>
        <v>0</v>
      </c>
      <c r="AR91" s="86">
        <f t="shared" si="64"/>
        <v>0</v>
      </c>
      <c r="AS91" s="50">
        <f t="shared" si="64"/>
        <v>0</v>
      </c>
      <c r="AT91" s="83">
        <f t="shared" si="63"/>
        <v>0</v>
      </c>
      <c r="AU91" s="125"/>
      <c r="AV91" s="109"/>
    </row>
    <row r="92" spans="1:48" ht="12.75" customHeight="1" x14ac:dyDescent="0.2">
      <c r="A92" s="122"/>
      <c r="B92" s="32">
        <v>43916</v>
      </c>
      <c r="C92" s="33">
        <v>43916</v>
      </c>
      <c r="D92" s="106"/>
      <c r="E92" s="107"/>
      <c r="F92" s="50">
        <f t="shared" si="50"/>
        <v>0</v>
      </c>
      <c r="G92" s="80" t="e">
        <f>E92/$E$40</f>
        <v>#DIV/0!</v>
      </c>
      <c r="H92" s="108"/>
      <c r="I92" s="107"/>
      <c r="J92" s="81">
        <f t="shared" si="51"/>
        <v>0</v>
      </c>
      <c r="K92" s="49">
        <f t="shared" si="44"/>
        <v>0</v>
      </c>
      <c r="L92" s="41">
        <f t="shared" si="44"/>
        <v>0</v>
      </c>
      <c r="M92" s="81">
        <f t="shared" si="52"/>
        <v>0</v>
      </c>
      <c r="N92" s="106"/>
      <c r="O92" s="107"/>
      <c r="P92" s="50">
        <f t="shared" si="53"/>
        <v>0</v>
      </c>
      <c r="Q92" s="82" t="e">
        <f>O92/$E$40</f>
        <v>#DIV/0!</v>
      </c>
      <c r="R92" s="106"/>
      <c r="S92" s="107"/>
      <c r="T92" s="81">
        <f t="shared" si="54"/>
        <v>0</v>
      </c>
      <c r="U92" s="49">
        <f t="shared" si="45"/>
        <v>0</v>
      </c>
      <c r="V92" s="50">
        <f t="shared" si="45"/>
        <v>0</v>
      </c>
      <c r="W92" s="81">
        <f t="shared" si="55"/>
        <v>0</v>
      </c>
      <c r="X92" s="108"/>
      <c r="Y92" s="49">
        <f t="shared" si="46"/>
        <v>0</v>
      </c>
      <c r="Z92" s="50">
        <f t="shared" si="46"/>
        <v>0</v>
      </c>
      <c r="AA92" s="81">
        <f t="shared" si="56"/>
        <v>0</v>
      </c>
      <c r="AB92" s="49">
        <f t="shared" si="47"/>
        <v>0</v>
      </c>
      <c r="AC92" s="50">
        <f t="shared" si="47"/>
        <v>0</v>
      </c>
      <c r="AD92" s="83">
        <f t="shared" si="57"/>
        <v>0</v>
      </c>
      <c r="AE92" s="84">
        <f t="shared" si="48"/>
        <v>0</v>
      </c>
      <c r="AF92" s="50">
        <f t="shared" si="48"/>
        <v>0</v>
      </c>
      <c r="AG92" s="74">
        <f t="shared" si="58"/>
        <v>0</v>
      </c>
      <c r="AH92" s="85">
        <f t="shared" si="59"/>
        <v>0</v>
      </c>
      <c r="AI92" s="108"/>
      <c r="AJ92" s="107"/>
      <c r="AK92" s="81">
        <f t="shared" si="60"/>
        <v>0</v>
      </c>
      <c r="AL92" s="108"/>
      <c r="AM92" s="107"/>
      <c r="AN92" s="83">
        <f t="shared" si="61"/>
        <v>0</v>
      </c>
      <c r="AO92" s="106"/>
      <c r="AP92" s="107"/>
      <c r="AQ92" s="81">
        <f t="shared" si="62"/>
        <v>0</v>
      </c>
      <c r="AR92" s="86">
        <f t="shared" si="64"/>
        <v>0</v>
      </c>
      <c r="AS92" s="50">
        <f t="shared" si="64"/>
        <v>0</v>
      </c>
      <c r="AT92" s="83">
        <f t="shared" si="63"/>
        <v>0</v>
      </c>
      <c r="AU92" s="125"/>
      <c r="AV92" s="109"/>
    </row>
    <row r="93" spans="1:48" ht="12.75" customHeight="1" x14ac:dyDescent="0.2">
      <c r="A93" s="122"/>
      <c r="B93" s="32">
        <v>43917</v>
      </c>
      <c r="C93" s="33">
        <v>43917</v>
      </c>
      <c r="D93" s="106"/>
      <c r="E93" s="107"/>
      <c r="F93" s="50">
        <f t="shared" si="50"/>
        <v>0</v>
      </c>
      <c r="G93" s="80" t="e">
        <f>E93/$E$40</f>
        <v>#DIV/0!</v>
      </c>
      <c r="H93" s="108"/>
      <c r="I93" s="107"/>
      <c r="J93" s="81">
        <f t="shared" si="51"/>
        <v>0</v>
      </c>
      <c r="K93" s="49">
        <f t="shared" si="44"/>
        <v>0</v>
      </c>
      <c r="L93" s="41">
        <f t="shared" si="44"/>
        <v>0</v>
      </c>
      <c r="M93" s="81">
        <f t="shared" si="52"/>
        <v>0</v>
      </c>
      <c r="N93" s="106"/>
      <c r="O93" s="107"/>
      <c r="P93" s="50">
        <f t="shared" si="53"/>
        <v>0</v>
      </c>
      <c r="Q93" s="82" t="e">
        <f>O93/$E$40</f>
        <v>#DIV/0!</v>
      </c>
      <c r="R93" s="106"/>
      <c r="S93" s="107"/>
      <c r="T93" s="81">
        <f t="shared" si="54"/>
        <v>0</v>
      </c>
      <c r="U93" s="49">
        <f t="shared" si="45"/>
        <v>0</v>
      </c>
      <c r="V93" s="50">
        <f t="shared" si="45"/>
        <v>0</v>
      </c>
      <c r="W93" s="81">
        <f t="shared" si="55"/>
        <v>0</v>
      </c>
      <c r="X93" s="108"/>
      <c r="Y93" s="49">
        <f t="shared" si="46"/>
        <v>0</v>
      </c>
      <c r="Z93" s="50">
        <f t="shared" si="46"/>
        <v>0</v>
      </c>
      <c r="AA93" s="81">
        <f t="shared" si="56"/>
        <v>0</v>
      </c>
      <c r="AB93" s="49">
        <f t="shared" si="47"/>
        <v>0</v>
      </c>
      <c r="AC93" s="50">
        <f t="shared" si="47"/>
        <v>0</v>
      </c>
      <c r="AD93" s="83">
        <f t="shared" si="57"/>
        <v>0</v>
      </c>
      <c r="AE93" s="84">
        <f t="shared" si="48"/>
        <v>0</v>
      </c>
      <c r="AF93" s="50">
        <f t="shared" si="48"/>
        <v>0</v>
      </c>
      <c r="AG93" s="74">
        <f t="shared" si="58"/>
        <v>0</v>
      </c>
      <c r="AH93" s="85">
        <f t="shared" si="59"/>
        <v>0</v>
      </c>
      <c r="AI93" s="108"/>
      <c r="AJ93" s="107"/>
      <c r="AK93" s="81">
        <f t="shared" si="60"/>
        <v>0</v>
      </c>
      <c r="AL93" s="108"/>
      <c r="AM93" s="107"/>
      <c r="AN93" s="83">
        <f t="shared" si="61"/>
        <v>0</v>
      </c>
      <c r="AO93" s="106"/>
      <c r="AP93" s="107"/>
      <c r="AQ93" s="81">
        <f t="shared" si="62"/>
        <v>0</v>
      </c>
      <c r="AR93" s="86">
        <f t="shared" si="64"/>
        <v>0</v>
      </c>
      <c r="AS93" s="50">
        <f t="shared" si="64"/>
        <v>0</v>
      </c>
      <c r="AT93" s="83">
        <f t="shared" si="63"/>
        <v>0</v>
      </c>
      <c r="AU93" s="125"/>
      <c r="AV93" s="109"/>
    </row>
    <row r="94" spans="1:48" ht="12.75" customHeight="1" x14ac:dyDescent="0.2">
      <c r="A94" s="122"/>
      <c r="B94" s="32">
        <v>43918</v>
      </c>
      <c r="C94" s="33">
        <v>43918</v>
      </c>
      <c r="D94" s="106"/>
      <c r="E94" s="107"/>
      <c r="F94" s="50">
        <f t="shared" si="50"/>
        <v>0</v>
      </c>
      <c r="G94" s="80" t="e">
        <f>E94/$E$40</f>
        <v>#DIV/0!</v>
      </c>
      <c r="H94" s="108"/>
      <c r="I94" s="107"/>
      <c r="J94" s="81">
        <f t="shared" si="51"/>
        <v>0</v>
      </c>
      <c r="K94" s="49">
        <f t="shared" si="44"/>
        <v>0</v>
      </c>
      <c r="L94" s="41">
        <f t="shared" si="44"/>
        <v>0</v>
      </c>
      <c r="M94" s="81">
        <f t="shared" si="52"/>
        <v>0</v>
      </c>
      <c r="N94" s="106"/>
      <c r="O94" s="107"/>
      <c r="P94" s="50">
        <f t="shared" si="53"/>
        <v>0</v>
      </c>
      <c r="Q94" s="82" t="e">
        <f>O94/$E$40</f>
        <v>#DIV/0!</v>
      </c>
      <c r="R94" s="106"/>
      <c r="S94" s="107"/>
      <c r="T94" s="81">
        <f t="shared" si="54"/>
        <v>0</v>
      </c>
      <c r="U94" s="49">
        <f t="shared" si="45"/>
        <v>0</v>
      </c>
      <c r="V94" s="50">
        <f t="shared" si="45"/>
        <v>0</v>
      </c>
      <c r="W94" s="81">
        <f t="shared" si="55"/>
        <v>0</v>
      </c>
      <c r="X94" s="108"/>
      <c r="Y94" s="49">
        <f t="shared" si="46"/>
        <v>0</v>
      </c>
      <c r="Z94" s="50">
        <f t="shared" si="46"/>
        <v>0</v>
      </c>
      <c r="AA94" s="81">
        <f t="shared" si="56"/>
        <v>0</v>
      </c>
      <c r="AB94" s="49">
        <f t="shared" si="47"/>
        <v>0</v>
      </c>
      <c r="AC94" s="50">
        <f t="shared" si="47"/>
        <v>0</v>
      </c>
      <c r="AD94" s="83">
        <f t="shared" si="57"/>
        <v>0</v>
      </c>
      <c r="AE94" s="84">
        <f t="shared" si="48"/>
        <v>0</v>
      </c>
      <c r="AF94" s="50">
        <f t="shared" si="48"/>
        <v>0</v>
      </c>
      <c r="AG94" s="74">
        <f t="shared" si="58"/>
        <v>0</v>
      </c>
      <c r="AH94" s="85">
        <f t="shared" si="59"/>
        <v>0</v>
      </c>
      <c r="AI94" s="108"/>
      <c r="AJ94" s="107"/>
      <c r="AK94" s="81">
        <f t="shared" si="60"/>
        <v>0</v>
      </c>
      <c r="AL94" s="108"/>
      <c r="AM94" s="107"/>
      <c r="AN94" s="83">
        <f t="shared" si="61"/>
        <v>0</v>
      </c>
      <c r="AO94" s="106"/>
      <c r="AP94" s="107"/>
      <c r="AQ94" s="81">
        <f t="shared" si="62"/>
        <v>0</v>
      </c>
      <c r="AR94" s="86">
        <f t="shared" si="64"/>
        <v>0</v>
      </c>
      <c r="AS94" s="50">
        <f t="shared" si="64"/>
        <v>0</v>
      </c>
      <c r="AT94" s="83">
        <f t="shared" si="63"/>
        <v>0</v>
      </c>
      <c r="AU94" s="126"/>
      <c r="AV94" s="109"/>
    </row>
    <row r="95" spans="1:48" ht="12.75" customHeight="1" thickBot="1" x14ac:dyDescent="0.25">
      <c r="A95" s="123"/>
      <c r="B95" s="91" t="s">
        <v>40</v>
      </c>
      <c r="C95" s="92"/>
      <c r="D95" s="93">
        <f>SUM(D89:D94)</f>
        <v>0</v>
      </c>
      <c r="E95" s="94">
        <f>SUM(E89:E94)</f>
        <v>0</v>
      </c>
      <c r="F95" s="94">
        <f t="shared" si="50"/>
        <v>0</v>
      </c>
      <c r="G95" s="95" t="e">
        <f>E95/E95</f>
        <v>#DIV/0!</v>
      </c>
      <c r="H95" s="96">
        <f>SUM(H89:H94)</f>
        <v>0</v>
      </c>
      <c r="I95" s="94">
        <f>SUM(I89:I94)</f>
        <v>0</v>
      </c>
      <c r="J95" s="97">
        <f t="shared" si="51"/>
        <v>0</v>
      </c>
      <c r="K95" s="93">
        <f>SUM(K89:K94)</f>
        <v>0</v>
      </c>
      <c r="L95" s="94">
        <f>SUM(L89:L94)</f>
        <v>0</v>
      </c>
      <c r="M95" s="97">
        <f t="shared" si="52"/>
        <v>0</v>
      </c>
      <c r="N95" s="93">
        <f>SUM(N89:N94)</f>
        <v>0</v>
      </c>
      <c r="O95" s="94">
        <f>SUM(O89:O94)</f>
        <v>0</v>
      </c>
      <c r="P95" s="94">
        <f t="shared" si="53"/>
        <v>0</v>
      </c>
      <c r="Q95" s="98" t="e">
        <f>O95/O95</f>
        <v>#DIV/0!</v>
      </c>
      <c r="R95" s="93">
        <f>SUM(R89:R94)</f>
        <v>0</v>
      </c>
      <c r="S95" s="94">
        <f>SUM(S89:S94)</f>
        <v>0</v>
      </c>
      <c r="T95" s="97">
        <f t="shared" si="54"/>
        <v>0</v>
      </c>
      <c r="U95" s="93">
        <f>SUM(U89:U94)</f>
        <v>0</v>
      </c>
      <c r="V95" s="94">
        <f>SUM(V89:V94)</f>
        <v>0</v>
      </c>
      <c r="W95" s="97">
        <f t="shared" si="55"/>
        <v>0</v>
      </c>
      <c r="X95" s="96">
        <f>SUM(X89:X94)</f>
        <v>0</v>
      </c>
      <c r="Y95" s="93">
        <f>SUM(Y89:Y94)</f>
        <v>0</v>
      </c>
      <c r="Z95" s="94">
        <f>SUM(Z89:Z94)</f>
        <v>0</v>
      </c>
      <c r="AA95" s="99">
        <f t="shared" si="56"/>
        <v>0</v>
      </c>
      <c r="AB95" s="93">
        <f>SUM(AB89:AB94)</f>
        <v>0</v>
      </c>
      <c r="AC95" s="94">
        <f>SUM(AC89:AC94)</f>
        <v>0</v>
      </c>
      <c r="AD95" s="100">
        <f t="shared" si="57"/>
        <v>0</v>
      </c>
      <c r="AE95" s="101">
        <f>SUM(AE89:AE94)</f>
        <v>0</v>
      </c>
      <c r="AF95" s="94">
        <f>SUM(AF89:AF94)</f>
        <v>0</v>
      </c>
      <c r="AG95" s="102">
        <f t="shared" si="58"/>
        <v>0</v>
      </c>
      <c r="AH95" s="97">
        <f>SUM(AH89:AH94)</f>
        <v>0</v>
      </c>
      <c r="AI95" s="96">
        <f>SUM(AI89:AI94)</f>
        <v>0</v>
      </c>
      <c r="AJ95" s="94">
        <f>SUM(AJ89:AJ94)</f>
        <v>0</v>
      </c>
      <c r="AK95" s="97">
        <f t="shared" si="60"/>
        <v>0</v>
      </c>
      <c r="AL95" s="96">
        <f>SUM(AL89:AL94)</f>
        <v>0</v>
      </c>
      <c r="AM95" s="94">
        <f>SUM(AM89:AM94)</f>
        <v>0</v>
      </c>
      <c r="AN95" s="100">
        <f t="shared" si="61"/>
        <v>0</v>
      </c>
      <c r="AO95" s="93">
        <f>SUM(AO89:AO94)</f>
        <v>0</v>
      </c>
      <c r="AP95" s="94">
        <f>SUM(AP89:AP94)</f>
        <v>0</v>
      </c>
      <c r="AQ95" s="97">
        <f t="shared" si="62"/>
        <v>0</v>
      </c>
      <c r="AR95" s="93">
        <f>SUM(AR89:AR94)</f>
        <v>0</v>
      </c>
      <c r="AS95" s="94">
        <f>SUM(AS89:AS94)</f>
        <v>0</v>
      </c>
      <c r="AT95" s="100">
        <f t="shared" si="63"/>
        <v>0</v>
      </c>
      <c r="AU95" s="103"/>
      <c r="AV95" s="104">
        <f>SUM(AV89:AV94)</f>
        <v>0</v>
      </c>
    </row>
    <row r="96" spans="1:48" ht="12.75" customHeight="1" x14ac:dyDescent="0.2">
      <c r="A96" s="121" t="s">
        <v>53</v>
      </c>
      <c r="B96" s="32">
        <v>43920</v>
      </c>
      <c r="C96" s="33">
        <v>43920</v>
      </c>
      <c r="D96" s="106"/>
      <c r="E96" s="107"/>
      <c r="F96" s="50">
        <f t="shared" si="50"/>
        <v>0</v>
      </c>
      <c r="G96" s="80" t="e">
        <f>E96/$E$40</f>
        <v>#DIV/0!</v>
      </c>
      <c r="H96" s="108"/>
      <c r="I96" s="107"/>
      <c r="J96" s="81">
        <f t="shared" si="51"/>
        <v>0</v>
      </c>
      <c r="K96" s="49">
        <f t="shared" si="44"/>
        <v>0</v>
      </c>
      <c r="L96" s="41">
        <f t="shared" si="44"/>
        <v>0</v>
      </c>
      <c r="M96" s="81">
        <f t="shared" si="52"/>
        <v>0</v>
      </c>
      <c r="N96" s="106"/>
      <c r="O96" s="107"/>
      <c r="P96" s="50">
        <f t="shared" si="53"/>
        <v>0</v>
      </c>
      <c r="Q96" s="82" t="e">
        <f>O96/$E$40</f>
        <v>#DIV/0!</v>
      </c>
      <c r="R96" s="106"/>
      <c r="S96" s="107"/>
      <c r="T96" s="81">
        <f t="shared" si="54"/>
        <v>0</v>
      </c>
      <c r="U96" s="49">
        <f t="shared" si="45"/>
        <v>0</v>
      </c>
      <c r="V96" s="50">
        <f t="shared" si="45"/>
        <v>0</v>
      </c>
      <c r="W96" s="81">
        <f t="shared" si="55"/>
        <v>0</v>
      </c>
      <c r="X96" s="108"/>
      <c r="Y96" s="49">
        <f t="shared" si="46"/>
        <v>0</v>
      </c>
      <c r="Z96" s="50">
        <f t="shared" si="46"/>
        <v>0</v>
      </c>
      <c r="AA96" s="81">
        <f t="shared" si="56"/>
        <v>0</v>
      </c>
      <c r="AB96" s="49">
        <f t="shared" si="47"/>
        <v>0</v>
      </c>
      <c r="AC96" s="50">
        <f t="shared" si="47"/>
        <v>0</v>
      </c>
      <c r="AD96" s="83">
        <f t="shared" si="57"/>
        <v>0</v>
      </c>
      <c r="AE96" s="84">
        <f t="shared" si="48"/>
        <v>0</v>
      </c>
      <c r="AF96" s="50">
        <f t="shared" si="48"/>
        <v>0</v>
      </c>
      <c r="AG96" s="74">
        <f t="shared" si="58"/>
        <v>0</v>
      </c>
      <c r="AH96" s="85">
        <f t="shared" si="59"/>
        <v>0</v>
      </c>
      <c r="AI96" s="108"/>
      <c r="AJ96" s="107"/>
      <c r="AK96" s="81">
        <f t="shared" si="60"/>
        <v>0</v>
      </c>
      <c r="AL96" s="108"/>
      <c r="AM96" s="107"/>
      <c r="AN96" s="83">
        <f t="shared" si="61"/>
        <v>0</v>
      </c>
      <c r="AO96" s="106"/>
      <c r="AP96" s="107"/>
      <c r="AQ96" s="81">
        <f t="shared" si="62"/>
        <v>0</v>
      </c>
      <c r="AR96" s="86">
        <f t="shared" si="64"/>
        <v>0</v>
      </c>
      <c r="AS96" s="50">
        <f t="shared" si="64"/>
        <v>0</v>
      </c>
      <c r="AT96" s="83">
        <f t="shared" si="63"/>
        <v>0</v>
      </c>
      <c r="AU96" s="124"/>
      <c r="AV96" s="109"/>
    </row>
    <row r="97" spans="1:48" s="105" customFormat="1" ht="13.5" customHeight="1" x14ac:dyDescent="0.2">
      <c r="A97" s="122"/>
      <c r="B97" s="32">
        <v>43921</v>
      </c>
      <c r="C97" s="33">
        <v>43921</v>
      </c>
      <c r="D97" s="106"/>
      <c r="E97" s="107"/>
      <c r="F97" s="50">
        <f t="shared" si="50"/>
        <v>0</v>
      </c>
      <c r="G97" s="80" t="e">
        <f>E97/$E$40</f>
        <v>#DIV/0!</v>
      </c>
      <c r="H97" s="108"/>
      <c r="I97" s="107"/>
      <c r="J97" s="81">
        <f t="shared" si="51"/>
        <v>0</v>
      </c>
      <c r="K97" s="49">
        <f t="shared" si="44"/>
        <v>0</v>
      </c>
      <c r="L97" s="41">
        <f t="shared" si="44"/>
        <v>0</v>
      </c>
      <c r="M97" s="81">
        <f t="shared" si="52"/>
        <v>0</v>
      </c>
      <c r="N97" s="106"/>
      <c r="O97" s="107"/>
      <c r="P97" s="50">
        <f t="shared" si="53"/>
        <v>0</v>
      </c>
      <c r="Q97" s="82" t="e">
        <f>O97/$E$40</f>
        <v>#DIV/0!</v>
      </c>
      <c r="R97" s="106"/>
      <c r="S97" s="107"/>
      <c r="T97" s="81">
        <f t="shared" si="54"/>
        <v>0</v>
      </c>
      <c r="U97" s="49">
        <f t="shared" si="45"/>
        <v>0</v>
      </c>
      <c r="V97" s="50">
        <f t="shared" si="45"/>
        <v>0</v>
      </c>
      <c r="W97" s="81">
        <f t="shared" si="55"/>
        <v>0</v>
      </c>
      <c r="X97" s="108"/>
      <c r="Y97" s="49">
        <f t="shared" si="46"/>
        <v>0</v>
      </c>
      <c r="Z97" s="50">
        <f t="shared" si="46"/>
        <v>0</v>
      </c>
      <c r="AA97" s="81">
        <f t="shared" si="56"/>
        <v>0</v>
      </c>
      <c r="AB97" s="49">
        <f t="shared" si="47"/>
        <v>0</v>
      </c>
      <c r="AC97" s="50">
        <f t="shared" si="47"/>
        <v>0</v>
      </c>
      <c r="AD97" s="83">
        <f t="shared" si="57"/>
        <v>0</v>
      </c>
      <c r="AE97" s="84">
        <f t="shared" si="48"/>
        <v>0</v>
      </c>
      <c r="AF97" s="50">
        <f t="shared" si="48"/>
        <v>0</v>
      </c>
      <c r="AG97" s="74">
        <f t="shared" si="58"/>
        <v>0</v>
      </c>
      <c r="AH97" s="85">
        <f t="shared" si="59"/>
        <v>0</v>
      </c>
      <c r="AI97" s="108"/>
      <c r="AJ97" s="107"/>
      <c r="AK97" s="81">
        <f t="shared" si="60"/>
        <v>0</v>
      </c>
      <c r="AL97" s="108"/>
      <c r="AM97" s="107"/>
      <c r="AN97" s="83">
        <f t="shared" si="61"/>
        <v>0</v>
      </c>
      <c r="AO97" s="106"/>
      <c r="AP97" s="107"/>
      <c r="AQ97" s="81">
        <f t="shared" si="62"/>
        <v>0</v>
      </c>
      <c r="AR97" s="86">
        <f t="shared" si="64"/>
        <v>0</v>
      </c>
      <c r="AS97" s="50">
        <f t="shared" si="64"/>
        <v>0</v>
      </c>
      <c r="AT97" s="83">
        <f t="shared" si="63"/>
        <v>0</v>
      </c>
      <c r="AU97" s="125"/>
      <c r="AV97" s="109"/>
    </row>
    <row r="98" spans="1:48" s="105" customFormat="1" ht="13.5" customHeight="1" x14ac:dyDescent="0.2">
      <c r="A98" s="122"/>
      <c r="B98" s="32">
        <v>43922</v>
      </c>
      <c r="C98" s="33">
        <v>43922</v>
      </c>
      <c r="D98" s="106"/>
      <c r="E98" s="107"/>
      <c r="F98" s="50">
        <f t="shared" si="50"/>
        <v>0</v>
      </c>
      <c r="G98" s="80" t="e">
        <f>E98/$E$40</f>
        <v>#DIV/0!</v>
      </c>
      <c r="H98" s="108"/>
      <c r="I98" s="107"/>
      <c r="J98" s="81">
        <f t="shared" si="51"/>
        <v>0</v>
      </c>
      <c r="K98" s="49">
        <f t="shared" si="44"/>
        <v>0</v>
      </c>
      <c r="L98" s="41">
        <f t="shared" si="44"/>
        <v>0</v>
      </c>
      <c r="M98" s="81">
        <f t="shared" si="52"/>
        <v>0</v>
      </c>
      <c r="N98" s="106"/>
      <c r="O98" s="107"/>
      <c r="P98" s="50">
        <f t="shared" si="53"/>
        <v>0</v>
      </c>
      <c r="Q98" s="82" t="e">
        <f>O98/$E$40</f>
        <v>#DIV/0!</v>
      </c>
      <c r="R98" s="106"/>
      <c r="S98" s="107"/>
      <c r="T98" s="81">
        <f t="shared" si="54"/>
        <v>0</v>
      </c>
      <c r="U98" s="49">
        <f t="shared" si="45"/>
        <v>0</v>
      </c>
      <c r="V98" s="50">
        <f t="shared" si="45"/>
        <v>0</v>
      </c>
      <c r="W98" s="81">
        <f t="shared" si="55"/>
        <v>0</v>
      </c>
      <c r="X98" s="108"/>
      <c r="Y98" s="49">
        <f t="shared" si="46"/>
        <v>0</v>
      </c>
      <c r="Z98" s="50">
        <f t="shared" si="46"/>
        <v>0</v>
      </c>
      <c r="AA98" s="81">
        <f t="shared" si="56"/>
        <v>0</v>
      </c>
      <c r="AB98" s="49">
        <f t="shared" si="47"/>
        <v>0</v>
      </c>
      <c r="AC98" s="50">
        <f t="shared" si="47"/>
        <v>0</v>
      </c>
      <c r="AD98" s="83">
        <f t="shared" si="57"/>
        <v>0</v>
      </c>
      <c r="AE98" s="84">
        <f t="shared" si="48"/>
        <v>0</v>
      </c>
      <c r="AF98" s="50">
        <f t="shared" si="48"/>
        <v>0</v>
      </c>
      <c r="AG98" s="74">
        <f t="shared" si="58"/>
        <v>0</v>
      </c>
      <c r="AH98" s="85">
        <f t="shared" si="59"/>
        <v>0</v>
      </c>
      <c r="AI98" s="108"/>
      <c r="AJ98" s="107"/>
      <c r="AK98" s="81">
        <f t="shared" si="60"/>
        <v>0</v>
      </c>
      <c r="AL98" s="108"/>
      <c r="AM98" s="107"/>
      <c r="AN98" s="83">
        <f t="shared" si="61"/>
        <v>0</v>
      </c>
      <c r="AO98" s="106"/>
      <c r="AP98" s="107"/>
      <c r="AQ98" s="81">
        <f t="shared" si="62"/>
        <v>0</v>
      </c>
      <c r="AR98" s="86">
        <f t="shared" si="64"/>
        <v>0</v>
      </c>
      <c r="AS98" s="50">
        <f t="shared" si="64"/>
        <v>0</v>
      </c>
      <c r="AT98" s="83">
        <f t="shared" si="63"/>
        <v>0</v>
      </c>
      <c r="AU98" s="125"/>
      <c r="AV98" s="109"/>
    </row>
    <row r="99" spans="1:48" ht="12.75" customHeight="1" x14ac:dyDescent="0.2">
      <c r="A99" s="122"/>
      <c r="B99" s="32">
        <v>43923</v>
      </c>
      <c r="C99" s="33">
        <v>43923</v>
      </c>
      <c r="D99" s="106"/>
      <c r="E99" s="107"/>
      <c r="F99" s="50">
        <f t="shared" si="50"/>
        <v>0</v>
      </c>
      <c r="G99" s="80" t="e">
        <f t="shared" ref="G99:G162" si="65">E99/$E$40</f>
        <v>#DIV/0!</v>
      </c>
      <c r="H99" s="108"/>
      <c r="I99" s="107"/>
      <c r="J99" s="81">
        <f t="shared" si="51"/>
        <v>0</v>
      </c>
      <c r="K99" s="49">
        <f t="shared" si="44"/>
        <v>0</v>
      </c>
      <c r="L99" s="41">
        <f t="shared" si="44"/>
        <v>0</v>
      </c>
      <c r="M99" s="81">
        <f t="shared" si="52"/>
        <v>0</v>
      </c>
      <c r="N99" s="106"/>
      <c r="O99" s="107"/>
      <c r="P99" s="50">
        <f t="shared" si="53"/>
        <v>0</v>
      </c>
      <c r="Q99" s="82" t="e">
        <f t="shared" ref="Q99:Q162" si="66">O99/$E$40</f>
        <v>#DIV/0!</v>
      </c>
      <c r="R99" s="106"/>
      <c r="S99" s="107"/>
      <c r="T99" s="81">
        <f t="shared" si="54"/>
        <v>0</v>
      </c>
      <c r="U99" s="49">
        <f t="shared" si="45"/>
        <v>0</v>
      </c>
      <c r="V99" s="50">
        <f t="shared" si="45"/>
        <v>0</v>
      </c>
      <c r="W99" s="81">
        <f t="shared" si="55"/>
        <v>0</v>
      </c>
      <c r="X99" s="108"/>
      <c r="Y99" s="49">
        <f t="shared" si="46"/>
        <v>0</v>
      </c>
      <c r="Z99" s="50">
        <f t="shared" si="46"/>
        <v>0</v>
      </c>
      <c r="AA99" s="81">
        <f t="shared" si="56"/>
        <v>0</v>
      </c>
      <c r="AB99" s="49">
        <f t="shared" si="47"/>
        <v>0</v>
      </c>
      <c r="AC99" s="50">
        <f t="shared" si="47"/>
        <v>0</v>
      </c>
      <c r="AD99" s="83">
        <f t="shared" si="57"/>
        <v>0</v>
      </c>
      <c r="AE99" s="84">
        <f t="shared" si="48"/>
        <v>0</v>
      </c>
      <c r="AF99" s="50">
        <f t="shared" si="48"/>
        <v>0</v>
      </c>
      <c r="AG99" s="74">
        <f t="shared" si="58"/>
        <v>0</v>
      </c>
      <c r="AH99" s="85">
        <f t="shared" si="59"/>
        <v>0</v>
      </c>
      <c r="AI99" s="108"/>
      <c r="AJ99" s="107"/>
      <c r="AK99" s="81">
        <f t="shared" si="60"/>
        <v>0</v>
      </c>
      <c r="AL99" s="108"/>
      <c r="AM99" s="107"/>
      <c r="AN99" s="83">
        <f t="shared" si="61"/>
        <v>0</v>
      </c>
      <c r="AO99" s="106"/>
      <c r="AP99" s="107"/>
      <c r="AQ99" s="81">
        <f t="shared" si="62"/>
        <v>0</v>
      </c>
      <c r="AR99" s="86">
        <f t="shared" si="64"/>
        <v>0</v>
      </c>
      <c r="AS99" s="50">
        <f t="shared" si="64"/>
        <v>0</v>
      </c>
      <c r="AT99" s="83">
        <f t="shared" si="63"/>
        <v>0</v>
      </c>
      <c r="AU99" s="125"/>
      <c r="AV99" s="109"/>
    </row>
    <row r="100" spans="1:48" ht="12.75" customHeight="1" x14ac:dyDescent="0.2">
      <c r="A100" s="122"/>
      <c r="B100" s="32">
        <v>43924</v>
      </c>
      <c r="C100" s="33">
        <v>43924</v>
      </c>
      <c r="D100" s="106"/>
      <c r="E100" s="107"/>
      <c r="F100" s="50">
        <f t="shared" si="50"/>
        <v>0</v>
      </c>
      <c r="G100" s="80" t="e">
        <f t="shared" si="65"/>
        <v>#DIV/0!</v>
      </c>
      <c r="H100" s="108"/>
      <c r="I100" s="107"/>
      <c r="J100" s="81">
        <f t="shared" si="51"/>
        <v>0</v>
      </c>
      <c r="K100" s="49">
        <f t="shared" si="44"/>
        <v>0</v>
      </c>
      <c r="L100" s="41">
        <f t="shared" si="44"/>
        <v>0</v>
      </c>
      <c r="M100" s="81">
        <f t="shared" si="52"/>
        <v>0</v>
      </c>
      <c r="N100" s="106"/>
      <c r="O100" s="107"/>
      <c r="P100" s="50">
        <f t="shared" si="53"/>
        <v>0</v>
      </c>
      <c r="Q100" s="82" t="e">
        <f t="shared" si="66"/>
        <v>#DIV/0!</v>
      </c>
      <c r="R100" s="106"/>
      <c r="S100" s="107"/>
      <c r="T100" s="81">
        <f t="shared" si="54"/>
        <v>0</v>
      </c>
      <c r="U100" s="49">
        <f t="shared" si="45"/>
        <v>0</v>
      </c>
      <c r="V100" s="50">
        <f t="shared" si="45"/>
        <v>0</v>
      </c>
      <c r="W100" s="81">
        <f t="shared" si="55"/>
        <v>0</v>
      </c>
      <c r="X100" s="108"/>
      <c r="Y100" s="49">
        <f t="shared" si="46"/>
        <v>0</v>
      </c>
      <c r="Z100" s="50">
        <f t="shared" si="46"/>
        <v>0</v>
      </c>
      <c r="AA100" s="81">
        <f t="shared" si="56"/>
        <v>0</v>
      </c>
      <c r="AB100" s="49">
        <f t="shared" si="47"/>
        <v>0</v>
      </c>
      <c r="AC100" s="50">
        <f t="shared" si="47"/>
        <v>0</v>
      </c>
      <c r="AD100" s="83">
        <f t="shared" si="57"/>
        <v>0</v>
      </c>
      <c r="AE100" s="84">
        <f t="shared" si="48"/>
        <v>0</v>
      </c>
      <c r="AF100" s="50">
        <f t="shared" si="48"/>
        <v>0</v>
      </c>
      <c r="AG100" s="74">
        <f t="shared" si="58"/>
        <v>0</v>
      </c>
      <c r="AH100" s="85">
        <f t="shared" si="59"/>
        <v>0</v>
      </c>
      <c r="AI100" s="108"/>
      <c r="AJ100" s="107"/>
      <c r="AK100" s="81">
        <f t="shared" si="60"/>
        <v>0</v>
      </c>
      <c r="AL100" s="108"/>
      <c r="AM100" s="107"/>
      <c r="AN100" s="83">
        <f t="shared" si="61"/>
        <v>0</v>
      </c>
      <c r="AO100" s="106"/>
      <c r="AP100" s="107"/>
      <c r="AQ100" s="81">
        <f t="shared" si="62"/>
        <v>0</v>
      </c>
      <c r="AR100" s="86">
        <f t="shared" si="64"/>
        <v>0</v>
      </c>
      <c r="AS100" s="50">
        <f t="shared" si="64"/>
        <v>0</v>
      </c>
      <c r="AT100" s="83">
        <f t="shared" si="63"/>
        <v>0</v>
      </c>
      <c r="AU100" s="125"/>
      <c r="AV100" s="109"/>
    </row>
    <row r="101" spans="1:48" ht="12.75" customHeight="1" x14ac:dyDescent="0.2">
      <c r="A101" s="122"/>
      <c r="B101" s="32">
        <v>43925</v>
      </c>
      <c r="C101" s="33">
        <v>43925</v>
      </c>
      <c r="D101" s="106"/>
      <c r="E101" s="107"/>
      <c r="F101" s="50">
        <f t="shared" si="50"/>
        <v>0</v>
      </c>
      <c r="G101" s="80" t="e">
        <f t="shared" si="65"/>
        <v>#DIV/0!</v>
      </c>
      <c r="H101" s="108"/>
      <c r="I101" s="107"/>
      <c r="J101" s="81">
        <f t="shared" si="51"/>
        <v>0</v>
      </c>
      <c r="K101" s="49">
        <f t="shared" si="44"/>
        <v>0</v>
      </c>
      <c r="L101" s="41">
        <f t="shared" si="44"/>
        <v>0</v>
      </c>
      <c r="M101" s="81">
        <f t="shared" si="52"/>
        <v>0</v>
      </c>
      <c r="N101" s="106"/>
      <c r="O101" s="107"/>
      <c r="P101" s="50">
        <f t="shared" si="53"/>
        <v>0</v>
      </c>
      <c r="Q101" s="82" t="e">
        <f t="shared" si="66"/>
        <v>#DIV/0!</v>
      </c>
      <c r="R101" s="106"/>
      <c r="S101" s="107"/>
      <c r="T101" s="81">
        <f t="shared" si="54"/>
        <v>0</v>
      </c>
      <c r="U101" s="49">
        <f t="shared" si="45"/>
        <v>0</v>
      </c>
      <c r="V101" s="50">
        <f t="shared" si="45"/>
        <v>0</v>
      </c>
      <c r="W101" s="81">
        <f t="shared" si="55"/>
        <v>0</v>
      </c>
      <c r="X101" s="108"/>
      <c r="Y101" s="49">
        <f t="shared" si="46"/>
        <v>0</v>
      </c>
      <c r="Z101" s="50">
        <f t="shared" si="46"/>
        <v>0</v>
      </c>
      <c r="AA101" s="81">
        <f t="shared" si="56"/>
        <v>0</v>
      </c>
      <c r="AB101" s="49">
        <f t="shared" si="47"/>
        <v>0</v>
      </c>
      <c r="AC101" s="50">
        <f t="shared" si="47"/>
        <v>0</v>
      </c>
      <c r="AD101" s="83">
        <f t="shared" si="57"/>
        <v>0</v>
      </c>
      <c r="AE101" s="84">
        <f t="shared" si="48"/>
        <v>0</v>
      </c>
      <c r="AF101" s="50">
        <f t="shared" si="48"/>
        <v>0</v>
      </c>
      <c r="AG101" s="74">
        <f t="shared" si="58"/>
        <v>0</v>
      </c>
      <c r="AH101" s="85">
        <f t="shared" si="59"/>
        <v>0</v>
      </c>
      <c r="AI101" s="108"/>
      <c r="AJ101" s="107"/>
      <c r="AK101" s="81">
        <f t="shared" si="60"/>
        <v>0</v>
      </c>
      <c r="AL101" s="108"/>
      <c r="AM101" s="107"/>
      <c r="AN101" s="83">
        <f t="shared" si="61"/>
        <v>0</v>
      </c>
      <c r="AO101" s="106"/>
      <c r="AP101" s="107"/>
      <c r="AQ101" s="81">
        <f t="shared" si="62"/>
        <v>0</v>
      </c>
      <c r="AR101" s="86">
        <f t="shared" si="64"/>
        <v>0</v>
      </c>
      <c r="AS101" s="50">
        <f t="shared" si="64"/>
        <v>0</v>
      </c>
      <c r="AT101" s="83">
        <f t="shared" si="63"/>
        <v>0</v>
      </c>
      <c r="AU101" s="126"/>
      <c r="AV101" s="109"/>
    </row>
    <row r="102" spans="1:48" ht="12.75" customHeight="1" thickBot="1" x14ac:dyDescent="0.25">
      <c r="A102" s="123"/>
      <c r="B102" s="91" t="s">
        <v>40</v>
      </c>
      <c r="C102" s="92"/>
      <c r="D102" s="93">
        <f>SUM(D96:D101)</f>
        <v>0</v>
      </c>
      <c r="E102" s="94">
        <f>SUM(E96:E101)</f>
        <v>0</v>
      </c>
      <c r="F102" s="94">
        <f t="shared" si="50"/>
        <v>0</v>
      </c>
      <c r="G102" s="95" t="e">
        <f>E102/E102</f>
        <v>#DIV/0!</v>
      </c>
      <c r="H102" s="96">
        <f>SUM(H96:H101)</f>
        <v>0</v>
      </c>
      <c r="I102" s="94">
        <f>SUM(I96:I101)</f>
        <v>0</v>
      </c>
      <c r="J102" s="97">
        <f t="shared" si="51"/>
        <v>0</v>
      </c>
      <c r="K102" s="93">
        <f>SUM(K96:K101)</f>
        <v>0</v>
      </c>
      <c r="L102" s="94">
        <f>SUM(L96:L101)</f>
        <v>0</v>
      </c>
      <c r="M102" s="97">
        <f t="shared" si="52"/>
        <v>0</v>
      </c>
      <c r="N102" s="93">
        <f>SUM(N96:N101)</f>
        <v>0</v>
      </c>
      <c r="O102" s="94">
        <f>SUM(O96:O101)</f>
        <v>0</v>
      </c>
      <c r="P102" s="94">
        <f t="shared" si="53"/>
        <v>0</v>
      </c>
      <c r="Q102" s="98" t="e">
        <f>O102/O102</f>
        <v>#DIV/0!</v>
      </c>
      <c r="R102" s="93">
        <f>SUM(R96:R101)</f>
        <v>0</v>
      </c>
      <c r="S102" s="94">
        <f>SUM(S96:S101)</f>
        <v>0</v>
      </c>
      <c r="T102" s="97">
        <f t="shared" si="54"/>
        <v>0</v>
      </c>
      <c r="U102" s="93">
        <f>SUM(U96:U101)</f>
        <v>0</v>
      </c>
      <c r="V102" s="94">
        <f>SUM(V96:V101)</f>
        <v>0</v>
      </c>
      <c r="W102" s="97">
        <f t="shared" si="55"/>
        <v>0</v>
      </c>
      <c r="X102" s="96">
        <f>SUM(X96:X101)</f>
        <v>0</v>
      </c>
      <c r="Y102" s="93">
        <f>SUM(Y96:Y101)</f>
        <v>0</v>
      </c>
      <c r="Z102" s="94">
        <f>SUM(Z96:Z101)</f>
        <v>0</v>
      </c>
      <c r="AA102" s="99">
        <f t="shared" si="56"/>
        <v>0</v>
      </c>
      <c r="AB102" s="93">
        <f>SUM(AB96:AB101)</f>
        <v>0</v>
      </c>
      <c r="AC102" s="94">
        <f>SUM(AC96:AC101)</f>
        <v>0</v>
      </c>
      <c r="AD102" s="100">
        <f t="shared" si="57"/>
        <v>0</v>
      </c>
      <c r="AE102" s="101">
        <f>SUM(AE96:AE101)</f>
        <v>0</v>
      </c>
      <c r="AF102" s="94">
        <f>SUM(AF96:AF101)</f>
        <v>0</v>
      </c>
      <c r="AG102" s="102">
        <f t="shared" si="58"/>
        <v>0</v>
      </c>
      <c r="AH102" s="97">
        <f>SUM(AH96:AH101)</f>
        <v>0</v>
      </c>
      <c r="AI102" s="96">
        <f>SUM(AI96:AI101)</f>
        <v>0</v>
      </c>
      <c r="AJ102" s="94">
        <f>SUM(AJ96:AJ101)</f>
        <v>0</v>
      </c>
      <c r="AK102" s="97">
        <f t="shared" si="60"/>
        <v>0</v>
      </c>
      <c r="AL102" s="96">
        <f>SUM(AL96:AL101)</f>
        <v>0</v>
      </c>
      <c r="AM102" s="94">
        <f>SUM(AM96:AM101)</f>
        <v>0</v>
      </c>
      <c r="AN102" s="100">
        <f t="shared" si="61"/>
        <v>0</v>
      </c>
      <c r="AO102" s="93">
        <f>SUM(AO96:AO101)</f>
        <v>0</v>
      </c>
      <c r="AP102" s="94">
        <f>SUM(AP96:AP101)</f>
        <v>0</v>
      </c>
      <c r="AQ102" s="97">
        <f t="shared" si="62"/>
        <v>0</v>
      </c>
      <c r="AR102" s="93">
        <f>SUM(AR96:AR101)</f>
        <v>0</v>
      </c>
      <c r="AS102" s="94">
        <f>SUM(AS96:AS101)</f>
        <v>0</v>
      </c>
      <c r="AT102" s="100">
        <f t="shared" si="63"/>
        <v>0</v>
      </c>
      <c r="AU102" s="103"/>
      <c r="AV102" s="104">
        <f>SUM(AV96:AV101)</f>
        <v>0</v>
      </c>
    </row>
    <row r="103" spans="1:48" ht="12.75" customHeight="1" x14ac:dyDescent="0.2">
      <c r="A103" s="121" t="s">
        <v>54</v>
      </c>
      <c r="B103" s="32">
        <v>43927</v>
      </c>
      <c r="C103" s="33">
        <v>43927</v>
      </c>
      <c r="D103" s="106"/>
      <c r="E103" s="107"/>
      <c r="F103" s="50">
        <f t="shared" si="50"/>
        <v>0</v>
      </c>
      <c r="G103" s="80" t="e">
        <f t="shared" si="65"/>
        <v>#DIV/0!</v>
      </c>
      <c r="H103" s="108"/>
      <c r="I103" s="107"/>
      <c r="J103" s="81">
        <f t="shared" si="51"/>
        <v>0</v>
      </c>
      <c r="K103" s="49">
        <f t="shared" si="44"/>
        <v>0</v>
      </c>
      <c r="L103" s="41">
        <f t="shared" si="44"/>
        <v>0</v>
      </c>
      <c r="M103" s="81">
        <f t="shared" si="52"/>
        <v>0</v>
      </c>
      <c r="N103" s="106"/>
      <c r="O103" s="107"/>
      <c r="P103" s="50">
        <f t="shared" si="53"/>
        <v>0</v>
      </c>
      <c r="Q103" s="82" t="e">
        <f t="shared" si="66"/>
        <v>#DIV/0!</v>
      </c>
      <c r="R103" s="106"/>
      <c r="S103" s="107"/>
      <c r="T103" s="81">
        <f t="shared" si="54"/>
        <v>0</v>
      </c>
      <c r="U103" s="49">
        <f t="shared" si="45"/>
        <v>0</v>
      </c>
      <c r="V103" s="50">
        <f t="shared" si="45"/>
        <v>0</v>
      </c>
      <c r="W103" s="81">
        <f t="shared" si="55"/>
        <v>0</v>
      </c>
      <c r="X103" s="108"/>
      <c r="Y103" s="49">
        <f t="shared" si="46"/>
        <v>0</v>
      </c>
      <c r="Z103" s="50">
        <f t="shared" si="46"/>
        <v>0</v>
      </c>
      <c r="AA103" s="81">
        <f t="shared" si="56"/>
        <v>0</v>
      </c>
      <c r="AB103" s="49">
        <f t="shared" si="47"/>
        <v>0</v>
      </c>
      <c r="AC103" s="50">
        <f t="shared" si="47"/>
        <v>0</v>
      </c>
      <c r="AD103" s="83">
        <f t="shared" si="57"/>
        <v>0</v>
      </c>
      <c r="AE103" s="84">
        <f t="shared" si="48"/>
        <v>0</v>
      </c>
      <c r="AF103" s="50">
        <f t="shared" si="48"/>
        <v>0</v>
      </c>
      <c r="AG103" s="74">
        <f t="shared" si="58"/>
        <v>0</v>
      </c>
      <c r="AH103" s="85">
        <f t="shared" si="59"/>
        <v>0</v>
      </c>
      <c r="AI103" s="108"/>
      <c r="AJ103" s="107"/>
      <c r="AK103" s="81">
        <f t="shared" si="60"/>
        <v>0</v>
      </c>
      <c r="AL103" s="108"/>
      <c r="AM103" s="107"/>
      <c r="AN103" s="83">
        <f t="shared" si="61"/>
        <v>0</v>
      </c>
      <c r="AO103" s="106"/>
      <c r="AP103" s="107"/>
      <c r="AQ103" s="81">
        <f t="shared" si="62"/>
        <v>0</v>
      </c>
      <c r="AR103" s="86">
        <f t="shared" si="64"/>
        <v>0</v>
      </c>
      <c r="AS103" s="50">
        <f t="shared" si="64"/>
        <v>0</v>
      </c>
      <c r="AT103" s="83">
        <f t="shared" si="63"/>
        <v>0</v>
      </c>
      <c r="AU103" s="124"/>
      <c r="AV103" s="109"/>
    </row>
    <row r="104" spans="1:48" ht="12.75" customHeight="1" x14ac:dyDescent="0.2">
      <c r="A104" s="122"/>
      <c r="B104" s="32">
        <v>43928</v>
      </c>
      <c r="C104" s="33">
        <v>43928</v>
      </c>
      <c r="D104" s="106"/>
      <c r="E104" s="107"/>
      <c r="F104" s="50">
        <f t="shared" si="50"/>
        <v>0</v>
      </c>
      <c r="G104" s="80" t="e">
        <f t="shared" si="65"/>
        <v>#DIV/0!</v>
      </c>
      <c r="H104" s="108"/>
      <c r="I104" s="107"/>
      <c r="J104" s="81">
        <f t="shared" si="51"/>
        <v>0</v>
      </c>
      <c r="K104" s="49">
        <f t="shared" si="44"/>
        <v>0</v>
      </c>
      <c r="L104" s="41">
        <f t="shared" si="44"/>
        <v>0</v>
      </c>
      <c r="M104" s="81">
        <f t="shared" si="52"/>
        <v>0</v>
      </c>
      <c r="N104" s="106"/>
      <c r="O104" s="107"/>
      <c r="P104" s="50">
        <f t="shared" si="53"/>
        <v>0</v>
      </c>
      <c r="Q104" s="82" t="e">
        <f t="shared" si="66"/>
        <v>#DIV/0!</v>
      </c>
      <c r="R104" s="106"/>
      <c r="S104" s="107"/>
      <c r="T104" s="81">
        <f t="shared" si="54"/>
        <v>0</v>
      </c>
      <c r="U104" s="49">
        <f t="shared" si="45"/>
        <v>0</v>
      </c>
      <c r="V104" s="50">
        <f t="shared" si="45"/>
        <v>0</v>
      </c>
      <c r="W104" s="81">
        <f t="shared" si="55"/>
        <v>0</v>
      </c>
      <c r="X104" s="108"/>
      <c r="Y104" s="49">
        <f t="shared" si="46"/>
        <v>0</v>
      </c>
      <c r="Z104" s="50">
        <f t="shared" si="46"/>
        <v>0</v>
      </c>
      <c r="AA104" s="81">
        <f t="shared" si="56"/>
        <v>0</v>
      </c>
      <c r="AB104" s="49">
        <f t="shared" si="47"/>
        <v>0</v>
      </c>
      <c r="AC104" s="50">
        <f t="shared" si="47"/>
        <v>0</v>
      </c>
      <c r="AD104" s="83">
        <f t="shared" si="57"/>
        <v>0</v>
      </c>
      <c r="AE104" s="84">
        <f t="shared" si="48"/>
        <v>0</v>
      </c>
      <c r="AF104" s="50">
        <f t="shared" si="48"/>
        <v>0</v>
      </c>
      <c r="AG104" s="74">
        <f t="shared" si="58"/>
        <v>0</v>
      </c>
      <c r="AH104" s="85">
        <f t="shared" si="59"/>
        <v>0</v>
      </c>
      <c r="AI104" s="108"/>
      <c r="AJ104" s="107"/>
      <c r="AK104" s="81">
        <f t="shared" si="60"/>
        <v>0</v>
      </c>
      <c r="AL104" s="108"/>
      <c r="AM104" s="107"/>
      <c r="AN104" s="83">
        <f t="shared" si="61"/>
        <v>0</v>
      </c>
      <c r="AO104" s="106"/>
      <c r="AP104" s="107"/>
      <c r="AQ104" s="81">
        <f t="shared" si="62"/>
        <v>0</v>
      </c>
      <c r="AR104" s="86">
        <f t="shared" si="64"/>
        <v>0</v>
      </c>
      <c r="AS104" s="50">
        <f t="shared" si="64"/>
        <v>0</v>
      </c>
      <c r="AT104" s="83">
        <f t="shared" si="63"/>
        <v>0</v>
      </c>
      <c r="AU104" s="125"/>
      <c r="AV104" s="109"/>
    </row>
    <row r="105" spans="1:48" s="105" customFormat="1" ht="12.75" customHeight="1" x14ac:dyDescent="0.2">
      <c r="A105" s="122"/>
      <c r="B105" s="32">
        <v>43929</v>
      </c>
      <c r="C105" s="33">
        <v>43929</v>
      </c>
      <c r="D105" s="106"/>
      <c r="E105" s="107"/>
      <c r="F105" s="50">
        <f t="shared" si="50"/>
        <v>0</v>
      </c>
      <c r="G105" s="80" t="e">
        <f t="shared" si="65"/>
        <v>#DIV/0!</v>
      </c>
      <c r="H105" s="108"/>
      <c r="I105" s="107"/>
      <c r="J105" s="81">
        <f t="shared" si="51"/>
        <v>0</v>
      </c>
      <c r="K105" s="49">
        <f t="shared" si="44"/>
        <v>0</v>
      </c>
      <c r="L105" s="41">
        <f t="shared" si="44"/>
        <v>0</v>
      </c>
      <c r="M105" s="81">
        <f t="shared" si="52"/>
        <v>0</v>
      </c>
      <c r="N105" s="106"/>
      <c r="O105" s="107"/>
      <c r="P105" s="50">
        <f t="shared" si="53"/>
        <v>0</v>
      </c>
      <c r="Q105" s="82" t="e">
        <f t="shared" si="66"/>
        <v>#DIV/0!</v>
      </c>
      <c r="R105" s="106"/>
      <c r="S105" s="107"/>
      <c r="T105" s="81">
        <f t="shared" si="54"/>
        <v>0</v>
      </c>
      <c r="U105" s="49">
        <f t="shared" si="45"/>
        <v>0</v>
      </c>
      <c r="V105" s="50">
        <f t="shared" si="45"/>
        <v>0</v>
      </c>
      <c r="W105" s="81">
        <f t="shared" si="55"/>
        <v>0</v>
      </c>
      <c r="X105" s="108"/>
      <c r="Y105" s="49">
        <f t="shared" si="46"/>
        <v>0</v>
      </c>
      <c r="Z105" s="50">
        <f t="shared" si="46"/>
        <v>0</v>
      </c>
      <c r="AA105" s="81">
        <f t="shared" si="56"/>
        <v>0</v>
      </c>
      <c r="AB105" s="49">
        <f t="shared" si="47"/>
        <v>0</v>
      </c>
      <c r="AC105" s="50">
        <f t="shared" si="47"/>
        <v>0</v>
      </c>
      <c r="AD105" s="83">
        <f t="shared" si="57"/>
        <v>0</v>
      </c>
      <c r="AE105" s="84">
        <f t="shared" si="48"/>
        <v>0</v>
      </c>
      <c r="AF105" s="50">
        <f t="shared" si="48"/>
        <v>0</v>
      </c>
      <c r="AG105" s="74">
        <f t="shared" si="58"/>
        <v>0</v>
      </c>
      <c r="AH105" s="85">
        <f t="shared" si="59"/>
        <v>0</v>
      </c>
      <c r="AI105" s="108"/>
      <c r="AJ105" s="107"/>
      <c r="AK105" s="81">
        <f t="shared" si="60"/>
        <v>0</v>
      </c>
      <c r="AL105" s="108"/>
      <c r="AM105" s="107"/>
      <c r="AN105" s="83">
        <f t="shared" si="61"/>
        <v>0</v>
      </c>
      <c r="AO105" s="106"/>
      <c r="AP105" s="107"/>
      <c r="AQ105" s="81">
        <f t="shared" si="62"/>
        <v>0</v>
      </c>
      <c r="AR105" s="86">
        <f t="shared" si="64"/>
        <v>0</v>
      </c>
      <c r="AS105" s="50">
        <f t="shared" si="64"/>
        <v>0</v>
      </c>
      <c r="AT105" s="83">
        <f t="shared" si="63"/>
        <v>0</v>
      </c>
      <c r="AU105" s="125"/>
      <c r="AV105" s="109"/>
    </row>
    <row r="106" spans="1:48" ht="12.75" customHeight="1" x14ac:dyDescent="0.2">
      <c r="A106" s="122"/>
      <c r="B106" s="32">
        <v>43930</v>
      </c>
      <c r="C106" s="33">
        <v>43930</v>
      </c>
      <c r="D106" s="106"/>
      <c r="E106" s="107"/>
      <c r="F106" s="50">
        <f t="shared" si="50"/>
        <v>0</v>
      </c>
      <c r="G106" s="80" t="e">
        <f t="shared" si="65"/>
        <v>#DIV/0!</v>
      </c>
      <c r="H106" s="108"/>
      <c r="I106" s="107"/>
      <c r="J106" s="81">
        <f t="shared" si="51"/>
        <v>0</v>
      </c>
      <c r="K106" s="49">
        <f t="shared" si="44"/>
        <v>0</v>
      </c>
      <c r="L106" s="41">
        <f t="shared" si="44"/>
        <v>0</v>
      </c>
      <c r="M106" s="81">
        <f t="shared" si="52"/>
        <v>0</v>
      </c>
      <c r="N106" s="106"/>
      <c r="O106" s="107"/>
      <c r="P106" s="50">
        <f t="shared" si="53"/>
        <v>0</v>
      </c>
      <c r="Q106" s="82" t="e">
        <f t="shared" si="66"/>
        <v>#DIV/0!</v>
      </c>
      <c r="R106" s="106"/>
      <c r="S106" s="107"/>
      <c r="T106" s="81">
        <f t="shared" si="54"/>
        <v>0</v>
      </c>
      <c r="U106" s="49">
        <f t="shared" si="45"/>
        <v>0</v>
      </c>
      <c r="V106" s="50">
        <f t="shared" si="45"/>
        <v>0</v>
      </c>
      <c r="W106" s="81">
        <f t="shared" si="55"/>
        <v>0</v>
      </c>
      <c r="X106" s="108"/>
      <c r="Y106" s="49">
        <f t="shared" si="46"/>
        <v>0</v>
      </c>
      <c r="Z106" s="50">
        <f t="shared" si="46"/>
        <v>0</v>
      </c>
      <c r="AA106" s="81">
        <f t="shared" si="56"/>
        <v>0</v>
      </c>
      <c r="AB106" s="49">
        <f t="shared" si="47"/>
        <v>0</v>
      </c>
      <c r="AC106" s="50">
        <f t="shared" si="47"/>
        <v>0</v>
      </c>
      <c r="AD106" s="83">
        <f t="shared" si="57"/>
        <v>0</v>
      </c>
      <c r="AE106" s="84">
        <f t="shared" si="48"/>
        <v>0</v>
      </c>
      <c r="AF106" s="50">
        <f t="shared" si="48"/>
        <v>0</v>
      </c>
      <c r="AG106" s="74">
        <f t="shared" si="58"/>
        <v>0</v>
      </c>
      <c r="AH106" s="85">
        <f t="shared" si="59"/>
        <v>0</v>
      </c>
      <c r="AI106" s="108"/>
      <c r="AJ106" s="107"/>
      <c r="AK106" s="81">
        <f t="shared" si="60"/>
        <v>0</v>
      </c>
      <c r="AL106" s="108"/>
      <c r="AM106" s="107"/>
      <c r="AN106" s="83">
        <f t="shared" si="61"/>
        <v>0</v>
      </c>
      <c r="AO106" s="106"/>
      <c r="AP106" s="107"/>
      <c r="AQ106" s="81">
        <f t="shared" si="62"/>
        <v>0</v>
      </c>
      <c r="AR106" s="86">
        <f t="shared" si="64"/>
        <v>0</v>
      </c>
      <c r="AS106" s="50">
        <f t="shared" si="64"/>
        <v>0</v>
      </c>
      <c r="AT106" s="83">
        <f t="shared" si="63"/>
        <v>0</v>
      </c>
      <c r="AU106" s="125"/>
      <c r="AV106" s="109"/>
    </row>
    <row r="107" spans="1:48" ht="12.75" customHeight="1" x14ac:dyDescent="0.2">
      <c r="A107" s="122"/>
      <c r="B107" s="32">
        <v>43931</v>
      </c>
      <c r="C107" s="33">
        <v>43931</v>
      </c>
      <c r="D107" s="106"/>
      <c r="E107" s="107"/>
      <c r="F107" s="50">
        <f t="shared" si="50"/>
        <v>0</v>
      </c>
      <c r="G107" s="80" t="e">
        <f t="shared" si="65"/>
        <v>#DIV/0!</v>
      </c>
      <c r="H107" s="108"/>
      <c r="I107" s="107"/>
      <c r="J107" s="81">
        <f t="shared" si="51"/>
        <v>0</v>
      </c>
      <c r="K107" s="49">
        <f t="shared" si="44"/>
        <v>0</v>
      </c>
      <c r="L107" s="41">
        <f t="shared" si="44"/>
        <v>0</v>
      </c>
      <c r="M107" s="81">
        <f t="shared" si="52"/>
        <v>0</v>
      </c>
      <c r="N107" s="106"/>
      <c r="O107" s="107"/>
      <c r="P107" s="50">
        <f t="shared" si="53"/>
        <v>0</v>
      </c>
      <c r="Q107" s="82" t="e">
        <f t="shared" si="66"/>
        <v>#DIV/0!</v>
      </c>
      <c r="R107" s="106"/>
      <c r="S107" s="107"/>
      <c r="T107" s="81">
        <f t="shared" si="54"/>
        <v>0</v>
      </c>
      <c r="U107" s="49">
        <f t="shared" si="45"/>
        <v>0</v>
      </c>
      <c r="V107" s="50">
        <f t="shared" si="45"/>
        <v>0</v>
      </c>
      <c r="W107" s="81">
        <f t="shared" si="55"/>
        <v>0</v>
      </c>
      <c r="X107" s="108"/>
      <c r="Y107" s="49">
        <f t="shared" si="46"/>
        <v>0</v>
      </c>
      <c r="Z107" s="50">
        <f t="shared" si="46"/>
        <v>0</v>
      </c>
      <c r="AA107" s="81">
        <f t="shared" si="56"/>
        <v>0</v>
      </c>
      <c r="AB107" s="49">
        <f t="shared" si="47"/>
        <v>0</v>
      </c>
      <c r="AC107" s="50">
        <f t="shared" si="47"/>
        <v>0</v>
      </c>
      <c r="AD107" s="83">
        <f t="shared" si="57"/>
        <v>0</v>
      </c>
      <c r="AE107" s="84">
        <f t="shared" si="48"/>
        <v>0</v>
      </c>
      <c r="AF107" s="50">
        <f t="shared" si="48"/>
        <v>0</v>
      </c>
      <c r="AG107" s="74">
        <f t="shared" si="58"/>
        <v>0</v>
      </c>
      <c r="AH107" s="85">
        <f t="shared" si="59"/>
        <v>0</v>
      </c>
      <c r="AI107" s="108"/>
      <c r="AJ107" s="107"/>
      <c r="AK107" s="81">
        <f t="shared" si="60"/>
        <v>0</v>
      </c>
      <c r="AL107" s="108"/>
      <c r="AM107" s="107"/>
      <c r="AN107" s="83">
        <f t="shared" si="61"/>
        <v>0</v>
      </c>
      <c r="AO107" s="106"/>
      <c r="AP107" s="107"/>
      <c r="AQ107" s="81">
        <f t="shared" si="62"/>
        <v>0</v>
      </c>
      <c r="AR107" s="86">
        <f t="shared" si="64"/>
        <v>0</v>
      </c>
      <c r="AS107" s="50">
        <f t="shared" si="64"/>
        <v>0</v>
      </c>
      <c r="AT107" s="83">
        <f t="shared" si="63"/>
        <v>0</v>
      </c>
      <c r="AU107" s="125"/>
      <c r="AV107" s="109"/>
    </row>
    <row r="108" spans="1:48" ht="12.75" customHeight="1" x14ac:dyDescent="0.2">
      <c r="A108" s="122"/>
      <c r="B108" s="32">
        <v>43932</v>
      </c>
      <c r="C108" s="33">
        <v>43932</v>
      </c>
      <c r="D108" s="106"/>
      <c r="E108" s="107"/>
      <c r="F108" s="50">
        <f t="shared" si="50"/>
        <v>0</v>
      </c>
      <c r="G108" s="80" t="e">
        <f t="shared" si="65"/>
        <v>#DIV/0!</v>
      </c>
      <c r="H108" s="108"/>
      <c r="I108" s="107"/>
      <c r="J108" s="81">
        <f t="shared" si="51"/>
        <v>0</v>
      </c>
      <c r="K108" s="49">
        <f t="shared" si="44"/>
        <v>0</v>
      </c>
      <c r="L108" s="41">
        <f t="shared" si="44"/>
        <v>0</v>
      </c>
      <c r="M108" s="81">
        <f t="shared" si="52"/>
        <v>0</v>
      </c>
      <c r="N108" s="106"/>
      <c r="O108" s="107"/>
      <c r="P108" s="50">
        <f t="shared" si="53"/>
        <v>0</v>
      </c>
      <c r="Q108" s="82" t="e">
        <f t="shared" si="66"/>
        <v>#DIV/0!</v>
      </c>
      <c r="R108" s="106"/>
      <c r="S108" s="107"/>
      <c r="T108" s="81">
        <f t="shared" si="54"/>
        <v>0</v>
      </c>
      <c r="U108" s="49">
        <f t="shared" si="45"/>
        <v>0</v>
      </c>
      <c r="V108" s="50">
        <f t="shared" si="45"/>
        <v>0</v>
      </c>
      <c r="W108" s="81">
        <f t="shared" si="55"/>
        <v>0</v>
      </c>
      <c r="X108" s="108"/>
      <c r="Y108" s="49">
        <f t="shared" si="46"/>
        <v>0</v>
      </c>
      <c r="Z108" s="50">
        <f t="shared" si="46"/>
        <v>0</v>
      </c>
      <c r="AA108" s="81">
        <f t="shared" si="56"/>
        <v>0</v>
      </c>
      <c r="AB108" s="49">
        <f t="shared" si="47"/>
        <v>0</v>
      </c>
      <c r="AC108" s="50">
        <f t="shared" si="47"/>
        <v>0</v>
      </c>
      <c r="AD108" s="83">
        <f t="shared" si="57"/>
        <v>0</v>
      </c>
      <c r="AE108" s="84">
        <f t="shared" si="48"/>
        <v>0</v>
      </c>
      <c r="AF108" s="50">
        <f t="shared" si="48"/>
        <v>0</v>
      </c>
      <c r="AG108" s="74">
        <f t="shared" si="58"/>
        <v>0</v>
      </c>
      <c r="AH108" s="85">
        <f t="shared" si="59"/>
        <v>0</v>
      </c>
      <c r="AI108" s="108"/>
      <c r="AJ108" s="107"/>
      <c r="AK108" s="81">
        <f t="shared" si="60"/>
        <v>0</v>
      </c>
      <c r="AL108" s="108"/>
      <c r="AM108" s="107"/>
      <c r="AN108" s="83">
        <f t="shared" si="61"/>
        <v>0</v>
      </c>
      <c r="AO108" s="106"/>
      <c r="AP108" s="107"/>
      <c r="AQ108" s="81">
        <f t="shared" si="62"/>
        <v>0</v>
      </c>
      <c r="AR108" s="86">
        <f t="shared" si="64"/>
        <v>0</v>
      </c>
      <c r="AS108" s="50">
        <f t="shared" si="64"/>
        <v>0</v>
      </c>
      <c r="AT108" s="83">
        <f t="shared" si="63"/>
        <v>0</v>
      </c>
      <c r="AU108" s="126"/>
      <c r="AV108" s="109"/>
    </row>
    <row r="109" spans="1:48" ht="12.75" customHeight="1" thickBot="1" x14ac:dyDescent="0.25">
      <c r="A109" s="123"/>
      <c r="B109" s="91" t="s">
        <v>40</v>
      </c>
      <c r="C109" s="92"/>
      <c r="D109" s="93">
        <f>SUM(D103:D108)</f>
        <v>0</v>
      </c>
      <c r="E109" s="94">
        <f>SUM(E103:E108)</f>
        <v>0</v>
      </c>
      <c r="F109" s="94">
        <f t="shared" si="50"/>
        <v>0</v>
      </c>
      <c r="G109" s="95" t="e">
        <f>E109/E109</f>
        <v>#DIV/0!</v>
      </c>
      <c r="H109" s="96">
        <f>SUM(H103:H108)</f>
        <v>0</v>
      </c>
      <c r="I109" s="94">
        <f>SUM(I103:I108)</f>
        <v>0</v>
      </c>
      <c r="J109" s="97">
        <f t="shared" si="51"/>
        <v>0</v>
      </c>
      <c r="K109" s="93">
        <f>SUM(K103:K108)</f>
        <v>0</v>
      </c>
      <c r="L109" s="94">
        <f>SUM(L103:L108)</f>
        <v>0</v>
      </c>
      <c r="M109" s="97">
        <f t="shared" si="52"/>
        <v>0</v>
      </c>
      <c r="N109" s="93">
        <f>SUM(N103:N108)</f>
        <v>0</v>
      </c>
      <c r="O109" s="94">
        <f>SUM(O103:O108)</f>
        <v>0</v>
      </c>
      <c r="P109" s="94">
        <f t="shared" si="53"/>
        <v>0</v>
      </c>
      <c r="Q109" s="98" t="e">
        <f>O109/O109</f>
        <v>#DIV/0!</v>
      </c>
      <c r="R109" s="93">
        <f>SUM(R103:R108)</f>
        <v>0</v>
      </c>
      <c r="S109" s="94">
        <f>SUM(S103:S108)</f>
        <v>0</v>
      </c>
      <c r="T109" s="97">
        <f t="shared" si="54"/>
        <v>0</v>
      </c>
      <c r="U109" s="93">
        <f>SUM(U103:U108)</f>
        <v>0</v>
      </c>
      <c r="V109" s="94">
        <f>SUM(V103:V108)</f>
        <v>0</v>
      </c>
      <c r="W109" s="97">
        <f t="shared" si="55"/>
        <v>0</v>
      </c>
      <c r="X109" s="96">
        <f>SUM(X103:X108)</f>
        <v>0</v>
      </c>
      <c r="Y109" s="93">
        <f>SUM(Y103:Y108)</f>
        <v>0</v>
      </c>
      <c r="Z109" s="94">
        <f>SUM(Z103:Z108)</f>
        <v>0</v>
      </c>
      <c r="AA109" s="99">
        <f t="shared" si="56"/>
        <v>0</v>
      </c>
      <c r="AB109" s="93">
        <f>SUM(AB103:AB108)</f>
        <v>0</v>
      </c>
      <c r="AC109" s="94">
        <f>SUM(AC103:AC108)</f>
        <v>0</v>
      </c>
      <c r="AD109" s="100">
        <f t="shared" si="57"/>
        <v>0</v>
      </c>
      <c r="AE109" s="101">
        <f>SUM(AE103:AE108)</f>
        <v>0</v>
      </c>
      <c r="AF109" s="94">
        <f>SUM(AF103:AF108)</f>
        <v>0</v>
      </c>
      <c r="AG109" s="102">
        <f t="shared" si="58"/>
        <v>0</v>
      </c>
      <c r="AH109" s="97">
        <f>SUM(AH103:AH108)</f>
        <v>0</v>
      </c>
      <c r="AI109" s="96">
        <f>SUM(AI103:AI108)</f>
        <v>0</v>
      </c>
      <c r="AJ109" s="94">
        <f>SUM(AJ103:AJ108)</f>
        <v>0</v>
      </c>
      <c r="AK109" s="97">
        <f t="shared" si="60"/>
        <v>0</v>
      </c>
      <c r="AL109" s="96">
        <f>SUM(AL103:AL108)</f>
        <v>0</v>
      </c>
      <c r="AM109" s="94">
        <f>SUM(AM103:AM108)</f>
        <v>0</v>
      </c>
      <c r="AN109" s="100">
        <f t="shared" si="61"/>
        <v>0</v>
      </c>
      <c r="AO109" s="93">
        <f>SUM(AO103:AO108)</f>
        <v>0</v>
      </c>
      <c r="AP109" s="94">
        <f>SUM(AP103:AP108)</f>
        <v>0</v>
      </c>
      <c r="AQ109" s="97">
        <f t="shared" si="62"/>
        <v>0</v>
      </c>
      <c r="AR109" s="93">
        <f>SUM(AR103:AR108)</f>
        <v>0</v>
      </c>
      <c r="AS109" s="94">
        <f>SUM(AS103:AS108)</f>
        <v>0</v>
      </c>
      <c r="AT109" s="100">
        <f t="shared" si="63"/>
        <v>0</v>
      </c>
      <c r="AU109" s="103"/>
      <c r="AV109" s="104">
        <f>SUM(AV103:AV108)</f>
        <v>0</v>
      </c>
    </row>
    <row r="110" spans="1:48" ht="12.75" customHeight="1" x14ac:dyDescent="0.2">
      <c r="A110" s="121" t="s">
        <v>55</v>
      </c>
      <c r="B110" s="32">
        <v>43934</v>
      </c>
      <c r="C110" s="33">
        <v>43934</v>
      </c>
      <c r="D110" s="106"/>
      <c r="E110" s="107"/>
      <c r="F110" s="50">
        <f t="shared" si="50"/>
        <v>0</v>
      </c>
      <c r="G110" s="80" t="e">
        <f t="shared" si="65"/>
        <v>#DIV/0!</v>
      </c>
      <c r="H110" s="108"/>
      <c r="I110" s="107"/>
      <c r="J110" s="81">
        <f t="shared" si="51"/>
        <v>0</v>
      </c>
      <c r="K110" s="49">
        <f t="shared" si="44"/>
        <v>0</v>
      </c>
      <c r="L110" s="41">
        <f t="shared" si="44"/>
        <v>0</v>
      </c>
      <c r="M110" s="81">
        <f t="shared" si="52"/>
        <v>0</v>
      </c>
      <c r="N110" s="106"/>
      <c r="O110" s="107"/>
      <c r="P110" s="50">
        <f t="shared" si="53"/>
        <v>0</v>
      </c>
      <c r="Q110" s="82" t="e">
        <f t="shared" si="66"/>
        <v>#DIV/0!</v>
      </c>
      <c r="R110" s="106"/>
      <c r="S110" s="107"/>
      <c r="T110" s="81">
        <f t="shared" si="54"/>
        <v>0</v>
      </c>
      <c r="U110" s="49">
        <f t="shared" si="45"/>
        <v>0</v>
      </c>
      <c r="V110" s="50">
        <f t="shared" si="45"/>
        <v>0</v>
      </c>
      <c r="W110" s="81">
        <f t="shared" si="55"/>
        <v>0</v>
      </c>
      <c r="X110" s="108"/>
      <c r="Y110" s="49">
        <f t="shared" si="46"/>
        <v>0</v>
      </c>
      <c r="Z110" s="50">
        <f t="shared" si="46"/>
        <v>0</v>
      </c>
      <c r="AA110" s="81">
        <f t="shared" si="56"/>
        <v>0</v>
      </c>
      <c r="AB110" s="49">
        <f t="shared" si="47"/>
        <v>0</v>
      </c>
      <c r="AC110" s="50">
        <f t="shared" si="47"/>
        <v>0</v>
      </c>
      <c r="AD110" s="83">
        <f t="shared" si="57"/>
        <v>0</v>
      </c>
      <c r="AE110" s="84">
        <f t="shared" si="48"/>
        <v>0</v>
      </c>
      <c r="AF110" s="50">
        <f t="shared" si="48"/>
        <v>0</v>
      </c>
      <c r="AG110" s="74">
        <f t="shared" si="58"/>
        <v>0</v>
      </c>
      <c r="AH110" s="85">
        <f t="shared" si="59"/>
        <v>0</v>
      </c>
      <c r="AI110" s="108"/>
      <c r="AJ110" s="107"/>
      <c r="AK110" s="81">
        <f t="shared" si="60"/>
        <v>0</v>
      </c>
      <c r="AL110" s="108"/>
      <c r="AM110" s="107"/>
      <c r="AN110" s="83">
        <f t="shared" si="61"/>
        <v>0</v>
      </c>
      <c r="AO110" s="106"/>
      <c r="AP110" s="107"/>
      <c r="AQ110" s="81">
        <f t="shared" si="62"/>
        <v>0</v>
      </c>
      <c r="AR110" s="86">
        <f t="shared" si="64"/>
        <v>0</v>
      </c>
      <c r="AS110" s="50">
        <f t="shared" si="64"/>
        <v>0</v>
      </c>
      <c r="AT110" s="83">
        <f t="shared" si="63"/>
        <v>0</v>
      </c>
      <c r="AU110" s="124"/>
      <c r="AV110" s="109"/>
    </row>
    <row r="111" spans="1:48" ht="12.75" customHeight="1" x14ac:dyDescent="0.2">
      <c r="A111" s="122"/>
      <c r="B111" s="32">
        <v>43935</v>
      </c>
      <c r="C111" s="33">
        <v>43935</v>
      </c>
      <c r="D111" s="106"/>
      <c r="E111" s="107"/>
      <c r="F111" s="50">
        <f t="shared" si="50"/>
        <v>0</v>
      </c>
      <c r="G111" s="80" t="e">
        <f t="shared" si="65"/>
        <v>#DIV/0!</v>
      </c>
      <c r="H111" s="108"/>
      <c r="I111" s="107"/>
      <c r="J111" s="81">
        <f t="shared" si="51"/>
        <v>0</v>
      </c>
      <c r="K111" s="49">
        <f t="shared" si="44"/>
        <v>0</v>
      </c>
      <c r="L111" s="41">
        <f t="shared" si="44"/>
        <v>0</v>
      </c>
      <c r="M111" s="81">
        <f t="shared" si="52"/>
        <v>0</v>
      </c>
      <c r="N111" s="106"/>
      <c r="O111" s="107"/>
      <c r="P111" s="50">
        <f t="shared" si="53"/>
        <v>0</v>
      </c>
      <c r="Q111" s="82" t="e">
        <f t="shared" si="66"/>
        <v>#DIV/0!</v>
      </c>
      <c r="R111" s="106"/>
      <c r="S111" s="107"/>
      <c r="T111" s="81">
        <f t="shared" si="54"/>
        <v>0</v>
      </c>
      <c r="U111" s="49">
        <f t="shared" si="45"/>
        <v>0</v>
      </c>
      <c r="V111" s="50">
        <f t="shared" si="45"/>
        <v>0</v>
      </c>
      <c r="W111" s="81">
        <f t="shared" si="55"/>
        <v>0</v>
      </c>
      <c r="X111" s="108"/>
      <c r="Y111" s="49">
        <f t="shared" si="46"/>
        <v>0</v>
      </c>
      <c r="Z111" s="50">
        <f t="shared" si="46"/>
        <v>0</v>
      </c>
      <c r="AA111" s="81">
        <f t="shared" si="56"/>
        <v>0</v>
      </c>
      <c r="AB111" s="49">
        <f t="shared" si="47"/>
        <v>0</v>
      </c>
      <c r="AC111" s="50">
        <f t="shared" si="47"/>
        <v>0</v>
      </c>
      <c r="AD111" s="83">
        <f t="shared" si="57"/>
        <v>0</v>
      </c>
      <c r="AE111" s="84">
        <f t="shared" si="48"/>
        <v>0</v>
      </c>
      <c r="AF111" s="50">
        <f t="shared" si="48"/>
        <v>0</v>
      </c>
      <c r="AG111" s="74">
        <f t="shared" si="58"/>
        <v>0</v>
      </c>
      <c r="AH111" s="85">
        <f t="shared" si="59"/>
        <v>0</v>
      </c>
      <c r="AI111" s="108"/>
      <c r="AJ111" s="107"/>
      <c r="AK111" s="81">
        <f t="shared" si="60"/>
        <v>0</v>
      </c>
      <c r="AL111" s="108"/>
      <c r="AM111" s="107"/>
      <c r="AN111" s="83">
        <f t="shared" si="61"/>
        <v>0</v>
      </c>
      <c r="AO111" s="106"/>
      <c r="AP111" s="107"/>
      <c r="AQ111" s="81">
        <f t="shared" si="62"/>
        <v>0</v>
      </c>
      <c r="AR111" s="86">
        <f t="shared" si="64"/>
        <v>0</v>
      </c>
      <c r="AS111" s="50">
        <f t="shared" si="64"/>
        <v>0</v>
      </c>
      <c r="AT111" s="83">
        <f t="shared" si="63"/>
        <v>0</v>
      </c>
      <c r="AU111" s="125"/>
      <c r="AV111" s="109"/>
    </row>
    <row r="112" spans="1:48" s="105" customFormat="1" ht="12.75" customHeight="1" x14ac:dyDescent="0.2">
      <c r="A112" s="122"/>
      <c r="B112" s="32">
        <v>43936</v>
      </c>
      <c r="C112" s="33">
        <v>43936</v>
      </c>
      <c r="D112" s="106"/>
      <c r="E112" s="107"/>
      <c r="F112" s="50">
        <f t="shared" si="50"/>
        <v>0</v>
      </c>
      <c r="G112" s="80" t="e">
        <f t="shared" si="65"/>
        <v>#DIV/0!</v>
      </c>
      <c r="H112" s="108"/>
      <c r="I112" s="107"/>
      <c r="J112" s="81">
        <f t="shared" si="51"/>
        <v>0</v>
      </c>
      <c r="K112" s="49">
        <f t="shared" si="44"/>
        <v>0</v>
      </c>
      <c r="L112" s="41">
        <f t="shared" si="44"/>
        <v>0</v>
      </c>
      <c r="M112" s="81">
        <f t="shared" si="52"/>
        <v>0</v>
      </c>
      <c r="N112" s="106"/>
      <c r="O112" s="107"/>
      <c r="P112" s="50">
        <f t="shared" si="53"/>
        <v>0</v>
      </c>
      <c r="Q112" s="82" t="e">
        <f t="shared" si="66"/>
        <v>#DIV/0!</v>
      </c>
      <c r="R112" s="106"/>
      <c r="S112" s="107"/>
      <c r="T112" s="81">
        <f t="shared" si="54"/>
        <v>0</v>
      </c>
      <c r="U112" s="49">
        <f t="shared" si="45"/>
        <v>0</v>
      </c>
      <c r="V112" s="50">
        <f t="shared" si="45"/>
        <v>0</v>
      </c>
      <c r="W112" s="81">
        <f t="shared" si="55"/>
        <v>0</v>
      </c>
      <c r="X112" s="108"/>
      <c r="Y112" s="49">
        <f t="shared" si="46"/>
        <v>0</v>
      </c>
      <c r="Z112" s="50">
        <f t="shared" si="46"/>
        <v>0</v>
      </c>
      <c r="AA112" s="81">
        <f t="shared" si="56"/>
        <v>0</v>
      </c>
      <c r="AB112" s="49">
        <f t="shared" si="47"/>
        <v>0</v>
      </c>
      <c r="AC112" s="50">
        <f t="shared" si="47"/>
        <v>0</v>
      </c>
      <c r="AD112" s="83">
        <f t="shared" si="57"/>
        <v>0</v>
      </c>
      <c r="AE112" s="84">
        <f t="shared" si="48"/>
        <v>0</v>
      </c>
      <c r="AF112" s="50">
        <f t="shared" si="48"/>
        <v>0</v>
      </c>
      <c r="AG112" s="74">
        <f t="shared" si="58"/>
        <v>0</v>
      </c>
      <c r="AH112" s="85">
        <f t="shared" si="59"/>
        <v>0</v>
      </c>
      <c r="AI112" s="108"/>
      <c r="AJ112" s="107"/>
      <c r="AK112" s="81">
        <f t="shared" si="60"/>
        <v>0</v>
      </c>
      <c r="AL112" s="108"/>
      <c r="AM112" s="107"/>
      <c r="AN112" s="83">
        <f t="shared" si="61"/>
        <v>0</v>
      </c>
      <c r="AO112" s="106"/>
      <c r="AP112" s="107"/>
      <c r="AQ112" s="81">
        <f t="shared" si="62"/>
        <v>0</v>
      </c>
      <c r="AR112" s="86">
        <f t="shared" si="64"/>
        <v>0</v>
      </c>
      <c r="AS112" s="50">
        <f t="shared" si="64"/>
        <v>0</v>
      </c>
      <c r="AT112" s="83">
        <f t="shared" si="63"/>
        <v>0</v>
      </c>
      <c r="AU112" s="125"/>
      <c r="AV112" s="109"/>
    </row>
    <row r="113" spans="1:48" ht="12.75" customHeight="1" x14ac:dyDescent="0.2">
      <c r="A113" s="122"/>
      <c r="B113" s="32">
        <v>43937</v>
      </c>
      <c r="C113" s="33">
        <v>43937</v>
      </c>
      <c r="D113" s="106"/>
      <c r="E113" s="107"/>
      <c r="F113" s="50">
        <f t="shared" si="50"/>
        <v>0</v>
      </c>
      <c r="G113" s="80" t="e">
        <f t="shared" si="65"/>
        <v>#DIV/0!</v>
      </c>
      <c r="H113" s="108"/>
      <c r="I113" s="107"/>
      <c r="J113" s="81">
        <f t="shared" si="51"/>
        <v>0</v>
      </c>
      <c r="K113" s="49">
        <f t="shared" ref="K113:L176" si="67">D113+H113</f>
        <v>0</v>
      </c>
      <c r="L113" s="41">
        <f t="shared" si="67"/>
        <v>0</v>
      </c>
      <c r="M113" s="81">
        <f t="shared" si="52"/>
        <v>0</v>
      </c>
      <c r="N113" s="106"/>
      <c r="O113" s="107"/>
      <c r="P113" s="50">
        <f t="shared" si="53"/>
        <v>0</v>
      </c>
      <c r="Q113" s="82" t="e">
        <f t="shared" si="66"/>
        <v>#DIV/0!</v>
      </c>
      <c r="R113" s="106"/>
      <c r="S113" s="107"/>
      <c r="T113" s="81">
        <f t="shared" si="54"/>
        <v>0</v>
      </c>
      <c r="U113" s="49">
        <f t="shared" ref="U113:V176" si="68">N113+R113</f>
        <v>0</v>
      </c>
      <c r="V113" s="50">
        <f t="shared" si="68"/>
        <v>0</v>
      </c>
      <c r="W113" s="81">
        <f t="shared" si="55"/>
        <v>0</v>
      </c>
      <c r="X113" s="108"/>
      <c r="Y113" s="49">
        <f t="shared" ref="Y113:Z176" si="69">D113+N113</f>
        <v>0</v>
      </c>
      <c r="Z113" s="50">
        <f t="shared" si="69"/>
        <v>0</v>
      </c>
      <c r="AA113" s="81">
        <f t="shared" si="56"/>
        <v>0</v>
      </c>
      <c r="AB113" s="49">
        <f t="shared" ref="AB113:AC176" si="70">+H113+R113</f>
        <v>0</v>
      </c>
      <c r="AC113" s="50">
        <f t="shared" si="70"/>
        <v>0</v>
      </c>
      <c r="AD113" s="83">
        <f t="shared" si="57"/>
        <v>0</v>
      </c>
      <c r="AE113" s="84">
        <f t="shared" ref="AE113:AF176" si="71">K113+U113</f>
        <v>0</v>
      </c>
      <c r="AF113" s="50">
        <f t="shared" si="71"/>
        <v>0</v>
      </c>
      <c r="AG113" s="74">
        <f t="shared" si="58"/>
        <v>0</v>
      </c>
      <c r="AH113" s="85">
        <f t="shared" si="59"/>
        <v>0</v>
      </c>
      <c r="AI113" s="108"/>
      <c r="AJ113" s="107"/>
      <c r="AK113" s="81">
        <f t="shared" si="60"/>
        <v>0</v>
      </c>
      <c r="AL113" s="108"/>
      <c r="AM113" s="107"/>
      <c r="AN113" s="83">
        <f t="shared" si="61"/>
        <v>0</v>
      </c>
      <c r="AO113" s="106"/>
      <c r="AP113" s="107"/>
      <c r="AQ113" s="81">
        <f t="shared" si="62"/>
        <v>0</v>
      </c>
      <c r="AR113" s="86">
        <f t="shared" si="64"/>
        <v>0</v>
      </c>
      <c r="AS113" s="50">
        <f t="shared" si="64"/>
        <v>0</v>
      </c>
      <c r="AT113" s="83">
        <f t="shared" si="63"/>
        <v>0</v>
      </c>
      <c r="AU113" s="125"/>
      <c r="AV113" s="109"/>
    </row>
    <row r="114" spans="1:48" ht="12.75" customHeight="1" x14ac:dyDescent="0.2">
      <c r="A114" s="122"/>
      <c r="B114" s="32">
        <v>43938</v>
      </c>
      <c r="C114" s="33">
        <v>43938</v>
      </c>
      <c r="D114" s="106"/>
      <c r="E114" s="107"/>
      <c r="F114" s="50">
        <f t="shared" si="50"/>
        <v>0</v>
      </c>
      <c r="G114" s="80" t="e">
        <f t="shared" si="65"/>
        <v>#DIV/0!</v>
      </c>
      <c r="H114" s="108"/>
      <c r="I114" s="107"/>
      <c r="J114" s="81">
        <f t="shared" si="51"/>
        <v>0</v>
      </c>
      <c r="K114" s="49">
        <f t="shared" si="67"/>
        <v>0</v>
      </c>
      <c r="L114" s="41">
        <f t="shared" si="67"/>
        <v>0</v>
      </c>
      <c r="M114" s="81">
        <f t="shared" si="52"/>
        <v>0</v>
      </c>
      <c r="N114" s="106"/>
      <c r="O114" s="107"/>
      <c r="P114" s="50">
        <f t="shared" si="53"/>
        <v>0</v>
      </c>
      <c r="Q114" s="82" t="e">
        <f t="shared" si="66"/>
        <v>#DIV/0!</v>
      </c>
      <c r="R114" s="106"/>
      <c r="S114" s="107"/>
      <c r="T114" s="81">
        <f t="shared" si="54"/>
        <v>0</v>
      </c>
      <c r="U114" s="49">
        <f t="shared" si="68"/>
        <v>0</v>
      </c>
      <c r="V114" s="50">
        <f t="shared" si="68"/>
        <v>0</v>
      </c>
      <c r="W114" s="81">
        <f t="shared" si="55"/>
        <v>0</v>
      </c>
      <c r="X114" s="108"/>
      <c r="Y114" s="49">
        <f t="shared" si="69"/>
        <v>0</v>
      </c>
      <c r="Z114" s="50">
        <f t="shared" si="69"/>
        <v>0</v>
      </c>
      <c r="AA114" s="81">
        <f t="shared" si="56"/>
        <v>0</v>
      </c>
      <c r="AB114" s="49">
        <f t="shared" si="70"/>
        <v>0</v>
      </c>
      <c r="AC114" s="50">
        <f t="shared" si="70"/>
        <v>0</v>
      </c>
      <c r="AD114" s="83">
        <f t="shared" si="57"/>
        <v>0</v>
      </c>
      <c r="AE114" s="84">
        <f t="shared" si="71"/>
        <v>0</v>
      </c>
      <c r="AF114" s="50">
        <f t="shared" si="71"/>
        <v>0</v>
      </c>
      <c r="AG114" s="74">
        <f t="shared" si="58"/>
        <v>0</v>
      </c>
      <c r="AH114" s="85">
        <f t="shared" si="59"/>
        <v>0</v>
      </c>
      <c r="AI114" s="108"/>
      <c r="AJ114" s="107"/>
      <c r="AK114" s="81">
        <f t="shared" si="60"/>
        <v>0</v>
      </c>
      <c r="AL114" s="108"/>
      <c r="AM114" s="107"/>
      <c r="AN114" s="83">
        <f t="shared" si="61"/>
        <v>0</v>
      </c>
      <c r="AO114" s="106"/>
      <c r="AP114" s="107"/>
      <c r="AQ114" s="81">
        <f t="shared" si="62"/>
        <v>0</v>
      </c>
      <c r="AR114" s="86">
        <f t="shared" si="64"/>
        <v>0</v>
      </c>
      <c r="AS114" s="50">
        <f t="shared" si="64"/>
        <v>0</v>
      </c>
      <c r="AT114" s="83">
        <f t="shared" si="63"/>
        <v>0</v>
      </c>
      <c r="AU114" s="125"/>
      <c r="AV114" s="109"/>
    </row>
    <row r="115" spans="1:48" ht="12.75" customHeight="1" x14ac:dyDescent="0.2">
      <c r="A115" s="122"/>
      <c r="B115" s="32">
        <v>43939</v>
      </c>
      <c r="C115" s="33">
        <v>43939</v>
      </c>
      <c r="D115" s="106"/>
      <c r="E115" s="107"/>
      <c r="F115" s="50">
        <f t="shared" si="50"/>
        <v>0</v>
      </c>
      <c r="G115" s="80" t="e">
        <f t="shared" si="65"/>
        <v>#DIV/0!</v>
      </c>
      <c r="H115" s="108"/>
      <c r="I115" s="107"/>
      <c r="J115" s="81">
        <f t="shared" si="51"/>
        <v>0</v>
      </c>
      <c r="K115" s="49">
        <f t="shared" si="67"/>
        <v>0</v>
      </c>
      <c r="L115" s="41">
        <f t="shared" si="67"/>
        <v>0</v>
      </c>
      <c r="M115" s="81">
        <f t="shared" si="52"/>
        <v>0</v>
      </c>
      <c r="N115" s="106"/>
      <c r="O115" s="107"/>
      <c r="P115" s="50">
        <f t="shared" si="53"/>
        <v>0</v>
      </c>
      <c r="Q115" s="82" t="e">
        <f t="shared" si="66"/>
        <v>#DIV/0!</v>
      </c>
      <c r="R115" s="106"/>
      <c r="S115" s="107"/>
      <c r="T115" s="81">
        <f t="shared" si="54"/>
        <v>0</v>
      </c>
      <c r="U115" s="49">
        <f t="shared" si="68"/>
        <v>0</v>
      </c>
      <c r="V115" s="50">
        <f t="shared" si="68"/>
        <v>0</v>
      </c>
      <c r="W115" s="81">
        <f t="shared" si="55"/>
        <v>0</v>
      </c>
      <c r="X115" s="108"/>
      <c r="Y115" s="49">
        <f t="shared" si="69"/>
        <v>0</v>
      </c>
      <c r="Z115" s="50">
        <f t="shared" si="69"/>
        <v>0</v>
      </c>
      <c r="AA115" s="81">
        <f t="shared" si="56"/>
        <v>0</v>
      </c>
      <c r="AB115" s="49">
        <f t="shared" si="70"/>
        <v>0</v>
      </c>
      <c r="AC115" s="50">
        <f t="shared" si="70"/>
        <v>0</v>
      </c>
      <c r="AD115" s="83">
        <f t="shared" si="57"/>
        <v>0</v>
      </c>
      <c r="AE115" s="84">
        <f t="shared" si="71"/>
        <v>0</v>
      </c>
      <c r="AF115" s="50">
        <f t="shared" si="71"/>
        <v>0</v>
      </c>
      <c r="AG115" s="74">
        <f t="shared" si="58"/>
        <v>0</v>
      </c>
      <c r="AH115" s="85">
        <f t="shared" si="59"/>
        <v>0</v>
      </c>
      <c r="AI115" s="108"/>
      <c r="AJ115" s="107"/>
      <c r="AK115" s="81">
        <f t="shared" si="60"/>
        <v>0</v>
      </c>
      <c r="AL115" s="108"/>
      <c r="AM115" s="107"/>
      <c r="AN115" s="83">
        <f t="shared" si="61"/>
        <v>0</v>
      </c>
      <c r="AO115" s="106"/>
      <c r="AP115" s="107"/>
      <c r="AQ115" s="81">
        <f t="shared" si="62"/>
        <v>0</v>
      </c>
      <c r="AR115" s="86">
        <f t="shared" si="64"/>
        <v>0</v>
      </c>
      <c r="AS115" s="50">
        <f t="shared" si="64"/>
        <v>0</v>
      </c>
      <c r="AT115" s="83">
        <f t="shared" si="63"/>
        <v>0</v>
      </c>
      <c r="AU115" s="126"/>
      <c r="AV115" s="109"/>
    </row>
    <row r="116" spans="1:48" ht="12.75" customHeight="1" thickBot="1" x14ac:dyDescent="0.25">
      <c r="A116" s="123"/>
      <c r="B116" s="91" t="s">
        <v>40</v>
      </c>
      <c r="C116" s="92"/>
      <c r="D116" s="93">
        <f>SUM(D110:D115)</f>
        <v>0</v>
      </c>
      <c r="E116" s="94">
        <f>SUM(E110:E115)</f>
        <v>0</v>
      </c>
      <c r="F116" s="94">
        <f t="shared" si="50"/>
        <v>0</v>
      </c>
      <c r="G116" s="95" t="e">
        <f>E116/E116</f>
        <v>#DIV/0!</v>
      </c>
      <c r="H116" s="96">
        <f>SUM(H110:H115)</f>
        <v>0</v>
      </c>
      <c r="I116" s="94">
        <f>SUM(I110:I115)</f>
        <v>0</v>
      </c>
      <c r="J116" s="97">
        <f t="shared" si="51"/>
        <v>0</v>
      </c>
      <c r="K116" s="93">
        <f>SUM(K110:K115)</f>
        <v>0</v>
      </c>
      <c r="L116" s="94">
        <f>SUM(L110:L115)</f>
        <v>0</v>
      </c>
      <c r="M116" s="97">
        <f t="shared" si="52"/>
        <v>0</v>
      </c>
      <c r="N116" s="93">
        <f>SUM(N110:N115)</f>
        <v>0</v>
      </c>
      <c r="O116" s="94">
        <f>SUM(O110:O115)</f>
        <v>0</v>
      </c>
      <c r="P116" s="94">
        <f t="shared" si="53"/>
        <v>0</v>
      </c>
      <c r="Q116" s="98" t="e">
        <f>O116/O116</f>
        <v>#DIV/0!</v>
      </c>
      <c r="R116" s="93">
        <f>SUM(R110:R115)</f>
        <v>0</v>
      </c>
      <c r="S116" s="94">
        <f>SUM(S110:S115)</f>
        <v>0</v>
      </c>
      <c r="T116" s="97">
        <f t="shared" si="54"/>
        <v>0</v>
      </c>
      <c r="U116" s="93">
        <f>SUM(U110:U115)</f>
        <v>0</v>
      </c>
      <c r="V116" s="94">
        <f>SUM(V110:V115)</f>
        <v>0</v>
      </c>
      <c r="W116" s="97">
        <f t="shared" si="55"/>
        <v>0</v>
      </c>
      <c r="X116" s="96">
        <f>SUM(X110:X115)</f>
        <v>0</v>
      </c>
      <c r="Y116" s="93">
        <f>SUM(Y110:Y115)</f>
        <v>0</v>
      </c>
      <c r="Z116" s="94">
        <f>SUM(Z110:Z115)</f>
        <v>0</v>
      </c>
      <c r="AA116" s="99">
        <f t="shared" si="56"/>
        <v>0</v>
      </c>
      <c r="AB116" s="93">
        <f>SUM(AB110:AB115)</f>
        <v>0</v>
      </c>
      <c r="AC116" s="94">
        <f>SUM(AC110:AC115)</f>
        <v>0</v>
      </c>
      <c r="AD116" s="100">
        <f t="shared" si="57"/>
        <v>0</v>
      </c>
      <c r="AE116" s="101">
        <f>SUM(AE110:AE115)</f>
        <v>0</v>
      </c>
      <c r="AF116" s="94">
        <f>SUM(AF110:AF115)</f>
        <v>0</v>
      </c>
      <c r="AG116" s="102">
        <f t="shared" si="58"/>
        <v>0</v>
      </c>
      <c r="AH116" s="97">
        <f>SUM(AH110:AH115)</f>
        <v>0</v>
      </c>
      <c r="AI116" s="96">
        <f>SUM(AI110:AI115)</f>
        <v>0</v>
      </c>
      <c r="AJ116" s="94">
        <f>SUM(AJ110:AJ115)</f>
        <v>0</v>
      </c>
      <c r="AK116" s="97">
        <f t="shared" si="60"/>
        <v>0</v>
      </c>
      <c r="AL116" s="96">
        <f>SUM(AL110:AL115)</f>
        <v>0</v>
      </c>
      <c r="AM116" s="94">
        <f>SUM(AM110:AM115)</f>
        <v>0</v>
      </c>
      <c r="AN116" s="100">
        <f t="shared" si="61"/>
        <v>0</v>
      </c>
      <c r="AO116" s="93">
        <f>SUM(AO110:AO115)</f>
        <v>0</v>
      </c>
      <c r="AP116" s="94">
        <f>SUM(AP110:AP115)</f>
        <v>0</v>
      </c>
      <c r="AQ116" s="97">
        <f t="shared" si="62"/>
        <v>0</v>
      </c>
      <c r="AR116" s="93">
        <f>SUM(AR110:AR115)</f>
        <v>0</v>
      </c>
      <c r="AS116" s="94">
        <f>SUM(AS110:AS115)</f>
        <v>0</v>
      </c>
      <c r="AT116" s="100">
        <f t="shared" si="63"/>
        <v>0</v>
      </c>
      <c r="AU116" s="103"/>
      <c r="AV116" s="104">
        <f>SUM(AV110:AV115)</f>
        <v>0</v>
      </c>
    </row>
    <row r="117" spans="1:48" ht="12.75" customHeight="1" x14ac:dyDescent="0.2">
      <c r="A117" s="121" t="s">
        <v>56</v>
      </c>
      <c r="B117" s="32">
        <v>43941</v>
      </c>
      <c r="C117" s="33">
        <v>43941</v>
      </c>
      <c r="D117" s="106"/>
      <c r="E117" s="107"/>
      <c r="F117" s="50">
        <f t="shared" si="50"/>
        <v>0</v>
      </c>
      <c r="G117" s="80" t="e">
        <f t="shared" si="65"/>
        <v>#DIV/0!</v>
      </c>
      <c r="H117" s="108"/>
      <c r="I117" s="107"/>
      <c r="J117" s="81">
        <f t="shared" si="51"/>
        <v>0</v>
      </c>
      <c r="K117" s="49">
        <f t="shared" si="67"/>
        <v>0</v>
      </c>
      <c r="L117" s="41">
        <f t="shared" si="67"/>
        <v>0</v>
      </c>
      <c r="M117" s="81">
        <f t="shared" si="52"/>
        <v>0</v>
      </c>
      <c r="N117" s="106"/>
      <c r="O117" s="107"/>
      <c r="P117" s="50">
        <f t="shared" si="53"/>
        <v>0</v>
      </c>
      <c r="Q117" s="82" t="e">
        <f t="shared" si="66"/>
        <v>#DIV/0!</v>
      </c>
      <c r="R117" s="106"/>
      <c r="S117" s="107"/>
      <c r="T117" s="81">
        <f t="shared" si="54"/>
        <v>0</v>
      </c>
      <c r="U117" s="49">
        <f t="shared" si="68"/>
        <v>0</v>
      </c>
      <c r="V117" s="50">
        <f t="shared" si="68"/>
        <v>0</v>
      </c>
      <c r="W117" s="81">
        <f t="shared" si="55"/>
        <v>0</v>
      </c>
      <c r="X117" s="108"/>
      <c r="Y117" s="49">
        <f t="shared" si="69"/>
        <v>0</v>
      </c>
      <c r="Z117" s="50">
        <f t="shared" si="69"/>
        <v>0</v>
      </c>
      <c r="AA117" s="81">
        <f t="shared" si="56"/>
        <v>0</v>
      </c>
      <c r="AB117" s="49">
        <f t="shared" si="70"/>
        <v>0</v>
      </c>
      <c r="AC117" s="50">
        <f t="shared" si="70"/>
        <v>0</v>
      </c>
      <c r="AD117" s="83">
        <f t="shared" si="57"/>
        <v>0</v>
      </c>
      <c r="AE117" s="84">
        <f t="shared" si="71"/>
        <v>0</v>
      </c>
      <c r="AF117" s="50">
        <f t="shared" si="71"/>
        <v>0</v>
      </c>
      <c r="AG117" s="74">
        <f t="shared" si="58"/>
        <v>0</v>
      </c>
      <c r="AH117" s="85">
        <f t="shared" si="59"/>
        <v>0</v>
      </c>
      <c r="AI117" s="108"/>
      <c r="AJ117" s="107"/>
      <c r="AK117" s="81">
        <f t="shared" si="60"/>
        <v>0</v>
      </c>
      <c r="AL117" s="108"/>
      <c r="AM117" s="107"/>
      <c r="AN117" s="83">
        <f t="shared" si="61"/>
        <v>0</v>
      </c>
      <c r="AO117" s="106"/>
      <c r="AP117" s="107"/>
      <c r="AQ117" s="81">
        <f t="shared" si="62"/>
        <v>0</v>
      </c>
      <c r="AR117" s="86">
        <f t="shared" si="64"/>
        <v>0</v>
      </c>
      <c r="AS117" s="50">
        <f t="shared" si="64"/>
        <v>0</v>
      </c>
      <c r="AT117" s="83">
        <f t="shared" si="63"/>
        <v>0</v>
      </c>
      <c r="AU117" s="124"/>
      <c r="AV117" s="109"/>
    </row>
    <row r="118" spans="1:48" ht="12.75" customHeight="1" x14ac:dyDescent="0.2">
      <c r="A118" s="122"/>
      <c r="B118" s="32">
        <v>43942</v>
      </c>
      <c r="C118" s="33">
        <v>43942</v>
      </c>
      <c r="D118" s="106"/>
      <c r="E118" s="107"/>
      <c r="F118" s="50">
        <f t="shared" si="50"/>
        <v>0</v>
      </c>
      <c r="G118" s="80" t="e">
        <f t="shared" si="65"/>
        <v>#DIV/0!</v>
      </c>
      <c r="H118" s="108"/>
      <c r="I118" s="107"/>
      <c r="J118" s="81">
        <f t="shared" si="51"/>
        <v>0</v>
      </c>
      <c r="K118" s="49">
        <f t="shared" si="67"/>
        <v>0</v>
      </c>
      <c r="L118" s="41">
        <f t="shared" si="67"/>
        <v>0</v>
      </c>
      <c r="M118" s="81">
        <f t="shared" si="52"/>
        <v>0</v>
      </c>
      <c r="N118" s="106"/>
      <c r="O118" s="107"/>
      <c r="P118" s="50">
        <f t="shared" si="53"/>
        <v>0</v>
      </c>
      <c r="Q118" s="82" t="e">
        <f t="shared" si="66"/>
        <v>#DIV/0!</v>
      </c>
      <c r="R118" s="106"/>
      <c r="S118" s="107"/>
      <c r="T118" s="81">
        <f t="shared" si="54"/>
        <v>0</v>
      </c>
      <c r="U118" s="49">
        <f t="shared" si="68"/>
        <v>0</v>
      </c>
      <c r="V118" s="50">
        <f t="shared" si="68"/>
        <v>0</v>
      </c>
      <c r="W118" s="81">
        <f t="shared" si="55"/>
        <v>0</v>
      </c>
      <c r="X118" s="108"/>
      <c r="Y118" s="49">
        <f t="shared" si="69"/>
        <v>0</v>
      </c>
      <c r="Z118" s="50">
        <f t="shared" si="69"/>
        <v>0</v>
      </c>
      <c r="AA118" s="81">
        <f t="shared" si="56"/>
        <v>0</v>
      </c>
      <c r="AB118" s="49">
        <f t="shared" si="70"/>
        <v>0</v>
      </c>
      <c r="AC118" s="50">
        <f t="shared" si="70"/>
        <v>0</v>
      </c>
      <c r="AD118" s="83">
        <f t="shared" si="57"/>
        <v>0</v>
      </c>
      <c r="AE118" s="84">
        <f t="shared" si="71"/>
        <v>0</v>
      </c>
      <c r="AF118" s="50">
        <f t="shared" si="71"/>
        <v>0</v>
      </c>
      <c r="AG118" s="74">
        <f t="shared" si="58"/>
        <v>0</v>
      </c>
      <c r="AH118" s="85">
        <f t="shared" si="59"/>
        <v>0</v>
      </c>
      <c r="AI118" s="108"/>
      <c r="AJ118" s="107"/>
      <c r="AK118" s="81">
        <f t="shared" si="60"/>
        <v>0</v>
      </c>
      <c r="AL118" s="108"/>
      <c r="AM118" s="107"/>
      <c r="AN118" s="83">
        <f t="shared" si="61"/>
        <v>0</v>
      </c>
      <c r="AO118" s="106"/>
      <c r="AP118" s="107"/>
      <c r="AQ118" s="81">
        <f t="shared" si="62"/>
        <v>0</v>
      </c>
      <c r="AR118" s="86">
        <f t="shared" si="64"/>
        <v>0</v>
      </c>
      <c r="AS118" s="50">
        <f t="shared" si="64"/>
        <v>0</v>
      </c>
      <c r="AT118" s="83">
        <f t="shared" si="63"/>
        <v>0</v>
      </c>
      <c r="AU118" s="125"/>
      <c r="AV118" s="109"/>
    </row>
    <row r="119" spans="1:48" s="105" customFormat="1" ht="12.75" customHeight="1" x14ac:dyDescent="0.2">
      <c r="A119" s="122"/>
      <c r="B119" s="32">
        <v>43943</v>
      </c>
      <c r="C119" s="33">
        <v>43943</v>
      </c>
      <c r="D119" s="106"/>
      <c r="E119" s="107"/>
      <c r="F119" s="50">
        <f t="shared" si="50"/>
        <v>0</v>
      </c>
      <c r="G119" s="80" t="e">
        <f t="shared" si="65"/>
        <v>#DIV/0!</v>
      </c>
      <c r="H119" s="108"/>
      <c r="I119" s="107"/>
      <c r="J119" s="81">
        <f t="shared" si="51"/>
        <v>0</v>
      </c>
      <c r="K119" s="49">
        <f t="shared" si="67"/>
        <v>0</v>
      </c>
      <c r="L119" s="41">
        <f t="shared" si="67"/>
        <v>0</v>
      </c>
      <c r="M119" s="81">
        <f t="shared" si="52"/>
        <v>0</v>
      </c>
      <c r="N119" s="106"/>
      <c r="O119" s="107"/>
      <c r="P119" s="50">
        <f t="shared" si="53"/>
        <v>0</v>
      </c>
      <c r="Q119" s="82" t="e">
        <f t="shared" si="66"/>
        <v>#DIV/0!</v>
      </c>
      <c r="R119" s="106"/>
      <c r="S119" s="107"/>
      <c r="T119" s="81">
        <f t="shared" si="54"/>
        <v>0</v>
      </c>
      <c r="U119" s="49">
        <f t="shared" si="68"/>
        <v>0</v>
      </c>
      <c r="V119" s="50">
        <f t="shared" si="68"/>
        <v>0</v>
      </c>
      <c r="W119" s="81">
        <f t="shared" si="55"/>
        <v>0</v>
      </c>
      <c r="X119" s="108"/>
      <c r="Y119" s="49">
        <f t="shared" si="69"/>
        <v>0</v>
      </c>
      <c r="Z119" s="50">
        <f t="shared" si="69"/>
        <v>0</v>
      </c>
      <c r="AA119" s="81">
        <f t="shared" si="56"/>
        <v>0</v>
      </c>
      <c r="AB119" s="49">
        <f t="shared" si="70"/>
        <v>0</v>
      </c>
      <c r="AC119" s="50">
        <f t="shared" si="70"/>
        <v>0</v>
      </c>
      <c r="AD119" s="83">
        <f t="shared" si="57"/>
        <v>0</v>
      </c>
      <c r="AE119" s="84">
        <f t="shared" si="71"/>
        <v>0</v>
      </c>
      <c r="AF119" s="50">
        <f t="shared" si="71"/>
        <v>0</v>
      </c>
      <c r="AG119" s="74">
        <f t="shared" si="58"/>
        <v>0</v>
      </c>
      <c r="AH119" s="85">
        <f t="shared" si="59"/>
        <v>0</v>
      </c>
      <c r="AI119" s="108"/>
      <c r="AJ119" s="107"/>
      <c r="AK119" s="81">
        <f t="shared" si="60"/>
        <v>0</v>
      </c>
      <c r="AL119" s="108"/>
      <c r="AM119" s="107"/>
      <c r="AN119" s="83">
        <f t="shared" si="61"/>
        <v>0</v>
      </c>
      <c r="AO119" s="106"/>
      <c r="AP119" s="107"/>
      <c r="AQ119" s="81">
        <f t="shared" si="62"/>
        <v>0</v>
      </c>
      <c r="AR119" s="86">
        <f t="shared" si="64"/>
        <v>0</v>
      </c>
      <c r="AS119" s="50">
        <f t="shared" si="64"/>
        <v>0</v>
      </c>
      <c r="AT119" s="83">
        <f t="shared" si="63"/>
        <v>0</v>
      </c>
      <c r="AU119" s="125"/>
      <c r="AV119" s="109"/>
    </row>
    <row r="120" spans="1:48" ht="12.75" customHeight="1" x14ac:dyDescent="0.2">
      <c r="A120" s="122"/>
      <c r="B120" s="32">
        <v>43944</v>
      </c>
      <c r="C120" s="33">
        <v>43944</v>
      </c>
      <c r="D120" s="106"/>
      <c r="E120" s="107"/>
      <c r="F120" s="50">
        <f t="shared" si="50"/>
        <v>0</v>
      </c>
      <c r="G120" s="80" t="e">
        <f t="shared" si="65"/>
        <v>#DIV/0!</v>
      </c>
      <c r="H120" s="108"/>
      <c r="I120" s="107"/>
      <c r="J120" s="81">
        <f t="shared" si="51"/>
        <v>0</v>
      </c>
      <c r="K120" s="49">
        <f t="shared" si="67"/>
        <v>0</v>
      </c>
      <c r="L120" s="41">
        <f t="shared" si="67"/>
        <v>0</v>
      </c>
      <c r="M120" s="81">
        <f t="shared" si="52"/>
        <v>0</v>
      </c>
      <c r="N120" s="106"/>
      <c r="O120" s="107"/>
      <c r="P120" s="50">
        <f t="shared" si="53"/>
        <v>0</v>
      </c>
      <c r="Q120" s="82" t="e">
        <f t="shared" si="66"/>
        <v>#DIV/0!</v>
      </c>
      <c r="R120" s="106"/>
      <c r="S120" s="107"/>
      <c r="T120" s="81">
        <f t="shared" si="54"/>
        <v>0</v>
      </c>
      <c r="U120" s="49">
        <f t="shared" si="68"/>
        <v>0</v>
      </c>
      <c r="V120" s="50">
        <f t="shared" si="68"/>
        <v>0</v>
      </c>
      <c r="W120" s="81">
        <f t="shared" si="55"/>
        <v>0</v>
      </c>
      <c r="X120" s="108"/>
      <c r="Y120" s="49">
        <f t="shared" si="69"/>
        <v>0</v>
      </c>
      <c r="Z120" s="50">
        <f t="shared" si="69"/>
        <v>0</v>
      </c>
      <c r="AA120" s="81">
        <f t="shared" si="56"/>
        <v>0</v>
      </c>
      <c r="AB120" s="49">
        <f t="shared" si="70"/>
        <v>0</v>
      </c>
      <c r="AC120" s="50">
        <f t="shared" si="70"/>
        <v>0</v>
      </c>
      <c r="AD120" s="83">
        <f t="shared" si="57"/>
        <v>0</v>
      </c>
      <c r="AE120" s="84">
        <f t="shared" si="71"/>
        <v>0</v>
      </c>
      <c r="AF120" s="50">
        <f t="shared" si="71"/>
        <v>0</v>
      </c>
      <c r="AG120" s="74">
        <f t="shared" si="58"/>
        <v>0</v>
      </c>
      <c r="AH120" s="85">
        <f t="shared" si="59"/>
        <v>0</v>
      </c>
      <c r="AI120" s="108"/>
      <c r="AJ120" s="107"/>
      <c r="AK120" s="81">
        <f t="shared" si="60"/>
        <v>0</v>
      </c>
      <c r="AL120" s="108"/>
      <c r="AM120" s="107"/>
      <c r="AN120" s="83">
        <f t="shared" si="61"/>
        <v>0</v>
      </c>
      <c r="AO120" s="106"/>
      <c r="AP120" s="107"/>
      <c r="AQ120" s="81">
        <f t="shared" si="62"/>
        <v>0</v>
      </c>
      <c r="AR120" s="86">
        <f t="shared" si="64"/>
        <v>0</v>
      </c>
      <c r="AS120" s="50">
        <f t="shared" si="64"/>
        <v>0</v>
      </c>
      <c r="AT120" s="83">
        <f t="shared" si="63"/>
        <v>0</v>
      </c>
      <c r="AU120" s="125"/>
      <c r="AV120" s="109"/>
    </row>
    <row r="121" spans="1:48" ht="12.75" customHeight="1" x14ac:dyDescent="0.2">
      <c r="A121" s="122"/>
      <c r="B121" s="32">
        <v>43945</v>
      </c>
      <c r="C121" s="33">
        <v>43945</v>
      </c>
      <c r="D121" s="106"/>
      <c r="E121" s="107"/>
      <c r="F121" s="50">
        <f t="shared" si="50"/>
        <v>0</v>
      </c>
      <c r="G121" s="80" t="e">
        <f t="shared" si="65"/>
        <v>#DIV/0!</v>
      </c>
      <c r="H121" s="108"/>
      <c r="I121" s="107"/>
      <c r="J121" s="81">
        <f t="shared" si="51"/>
        <v>0</v>
      </c>
      <c r="K121" s="49">
        <f t="shared" si="67"/>
        <v>0</v>
      </c>
      <c r="L121" s="41">
        <f t="shared" si="67"/>
        <v>0</v>
      </c>
      <c r="M121" s="81">
        <f t="shared" si="52"/>
        <v>0</v>
      </c>
      <c r="N121" s="106"/>
      <c r="O121" s="107"/>
      <c r="P121" s="50">
        <f t="shared" si="53"/>
        <v>0</v>
      </c>
      <c r="Q121" s="82" t="e">
        <f t="shared" si="66"/>
        <v>#DIV/0!</v>
      </c>
      <c r="R121" s="106"/>
      <c r="S121" s="107"/>
      <c r="T121" s="81">
        <f t="shared" si="54"/>
        <v>0</v>
      </c>
      <c r="U121" s="49">
        <f t="shared" si="68"/>
        <v>0</v>
      </c>
      <c r="V121" s="50">
        <f t="shared" si="68"/>
        <v>0</v>
      </c>
      <c r="W121" s="81">
        <f t="shared" si="55"/>
        <v>0</v>
      </c>
      <c r="X121" s="108"/>
      <c r="Y121" s="49">
        <f t="shared" si="69"/>
        <v>0</v>
      </c>
      <c r="Z121" s="50">
        <f t="shared" si="69"/>
        <v>0</v>
      </c>
      <c r="AA121" s="81">
        <f t="shared" si="56"/>
        <v>0</v>
      </c>
      <c r="AB121" s="49">
        <f t="shared" si="70"/>
        <v>0</v>
      </c>
      <c r="AC121" s="50">
        <f t="shared" si="70"/>
        <v>0</v>
      </c>
      <c r="AD121" s="83">
        <f t="shared" si="57"/>
        <v>0</v>
      </c>
      <c r="AE121" s="84">
        <f t="shared" si="71"/>
        <v>0</v>
      </c>
      <c r="AF121" s="50">
        <f t="shared" si="71"/>
        <v>0</v>
      </c>
      <c r="AG121" s="74">
        <f t="shared" si="58"/>
        <v>0</v>
      </c>
      <c r="AH121" s="85">
        <f t="shared" si="59"/>
        <v>0</v>
      </c>
      <c r="AI121" s="108"/>
      <c r="AJ121" s="107"/>
      <c r="AK121" s="81">
        <f t="shared" si="60"/>
        <v>0</v>
      </c>
      <c r="AL121" s="108"/>
      <c r="AM121" s="107"/>
      <c r="AN121" s="83">
        <f t="shared" si="61"/>
        <v>0</v>
      </c>
      <c r="AO121" s="106"/>
      <c r="AP121" s="107"/>
      <c r="AQ121" s="81">
        <f t="shared" si="62"/>
        <v>0</v>
      </c>
      <c r="AR121" s="86">
        <f t="shared" si="64"/>
        <v>0</v>
      </c>
      <c r="AS121" s="50">
        <f t="shared" si="64"/>
        <v>0</v>
      </c>
      <c r="AT121" s="83">
        <f t="shared" si="63"/>
        <v>0</v>
      </c>
      <c r="AU121" s="125"/>
      <c r="AV121" s="109"/>
    </row>
    <row r="122" spans="1:48" ht="12.75" customHeight="1" x14ac:dyDescent="0.2">
      <c r="A122" s="122"/>
      <c r="B122" s="32">
        <v>43946</v>
      </c>
      <c r="C122" s="33">
        <v>43946</v>
      </c>
      <c r="D122" s="106"/>
      <c r="E122" s="107"/>
      <c r="F122" s="50">
        <f t="shared" si="50"/>
        <v>0</v>
      </c>
      <c r="G122" s="80" t="e">
        <f t="shared" si="65"/>
        <v>#DIV/0!</v>
      </c>
      <c r="H122" s="108"/>
      <c r="I122" s="107"/>
      <c r="J122" s="81">
        <f t="shared" si="51"/>
        <v>0</v>
      </c>
      <c r="K122" s="49">
        <f t="shared" si="67"/>
        <v>0</v>
      </c>
      <c r="L122" s="41">
        <f t="shared" si="67"/>
        <v>0</v>
      </c>
      <c r="M122" s="81">
        <f t="shared" si="52"/>
        <v>0</v>
      </c>
      <c r="N122" s="106"/>
      <c r="O122" s="107"/>
      <c r="P122" s="50">
        <f t="shared" si="53"/>
        <v>0</v>
      </c>
      <c r="Q122" s="82" t="e">
        <f t="shared" si="66"/>
        <v>#DIV/0!</v>
      </c>
      <c r="R122" s="106"/>
      <c r="S122" s="107"/>
      <c r="T122" s="81">
        <f t="shared" si="54"/>
        <v>0</v>
      </c>
      <c r="U122" s="49">
        <f t="shared" si="68"/>
        <v>0</v>
      </c>
      <c r="V122" s="50">
        <f t="shared" si="68"/>
        <v>0</v>
      </c>
      <c r="W122" s="81">
        <f t="shared" si="55"/>
        <v>0</v>
      </c>
      <c r="X122" s="108"/>
      <c r="Y122" s="49">
        <f t="shared" si="69"/>
        <v>0</v>
      </c>
      <c r="Z122" s="50">
        <f t="shared" si="69"/>
        <v>0</v>
      </c>
      <c r="AA122" s="81">
        <f t="shared" si="56"/>
        <v>0</v>
      </c>
      <c r="AB122" s="49">
        <f t="shared" si="70"/>
        <v>0</v>
      </c>
      <c r="AC122" s="50">
        <f t="shared" si="70"/>
        <v>0</v>
      </c>
      <c r="AD122" s="83">
        <f t="shared" si="57"/>
        <v>0</v>
      </c>
      <c r="AE122" s="84">
        <f t="shared" si="71"/>
        <v>0</v>
      </c>
      <c r="AF122" s="50">
        <f t="shared" si="71"/>
        <v>0</v>
      </c>
      <c r="AG122" s="74">
        <f t="shared" si="58"/>
        <v>0</v>
      </c>
      <c r="AH122" s="85">
        <f t="shared" si="59"/>
        <v>0</v>
      </c>
      <c r="AI122" s="108"/>
      <c r="AJ122" s="107"/>
      <c r="AK122" s="81">
        <f t="shared" si="60"/>
        <v>0</v>
      </c>
      <c r="AL122" s="108"/>
      <c r="AM122" s="107"/>
      <c r="AN122" s="83">
        <f t="shared" si="61"/>
        <v>0</v>
      </c>
      <c r="AO122" s="106"/>
      <c r="AP122" s="107"/>
      <c r="AQ122" s="81">
        <f t="shared" si="62"/>
        <v>0</v>
      </c>
      <c r="AR122" s="86">
        <f t="shared" si="64"/>
        <v>0</v>
      </c>
      <c r="AS122" s="50">
        <f t="shared" si="64"/>
        <v>0</v>
      </c>
      <c r="AT122" s="83">
        <f t="shared" si="63"/>
        <v>0</v>
      </c>
      <c r="AU122" s="126"/>
      <c r="AV122" s="109"/>
    </row>
    <row r="123" spans="1:48" ht="12.75" customHeight="1" thickBot="1" x14ac:dyDescent="0.25">
      <c r="A123" s="123"/>
      <c r="B123" s="91" t="s">
        <v>40</v>
      </c>
      <c r="C123" s="92"/>
      <c r="D123" s="93">
        <f>SUM(D117:D122)</f>
        <v>0</v>
      </c>
      <c r="E123" s="94">
        <f>SUM(E117:E122)</f>
        <v>0</v>
      </c>
      <c r="F123" s="94">
        <f t="shared" si="50"/>
        <v>0</v>
      </c>
      <c r="G123" s="95" t="e">
        <f>E123/E123</f>
        <v>#DIV/0!</v>
      </c>
      <c r="H123" s="96">
        <f>SUM(H117:H122)</f>
        <v>0</v>
      </c>
      <c r="I123" s="94">
        <f>SUM(I117:I122)</f>
        <v>0</v>
      </c>
      <c r="J123" s="97">
        <f t="shared" si="51"/>
        <v>0</v>
      </c>
      <c r="K123" s="93">
        <f>SUM(K117:K122)</f>
        <v>0</v>
      </c>
      <c r="L123" s="94">
        <f>SUM(L117:L122)</f>
        <v>0</v>
      </c>
      <c r="M123" s="97">
        <f t="shared" si="52"/>
        <v>0</v>
      </c>
      <c r="N123" s="93">
        <f>SUM(N117:N122)</f>
        <v>0</v>
      </c>
      <c r="O123" s="94">
        <f>SUM(O117:O122)</f>
        <v>0</v>
      </c>
      <c r="P123" s="94">
        <f t="shared" si="53"/>
        <v>0</v>
      </c>
      <c r="Q123" s="98" t="e">
        <f>O123/O123</f>
        <v>#DIV/0!</v>
      </c>
      <c r="R123" s="93">
        <f>SUM(R117:R122)</f>
        <v>0</v>
      </c>
      <c r="S123" s="94">
        <f>SUM(S117:S122)</f>
        <v>0</v>
      </c>
      <c r="T123" s="97">
        <f t="shared" si="54"/>
        <v>0</v>
      </c>
      <c r="U123" s="93">
        <f>SUM(U117:U122)</f>
        <v>0</v>
      </c>
      <c r="V123" s="94">
        <f>SUM(V117:V122)</f>
        <v>0</v>
      </c>
      <c r="W123" s="97">
        <f t="shared" si="55"/>
        <v>0</v>
      </c>
      <c r="X123" s="96">
        <f>SUM(X117:X122)</f>
        <v>0</v>
      </c>
      <c r="Y123" s="93">
        <f>SUM(Y117:Y122)</f>
        <v>0</v>
      </c>
      <c r="Z123" s="94">
        <f>SUM(Z117:Z122)</f>
        <v>0</v>
      </c>
      <c r="AA123" s="99">
        <f t="shared" si="56"/>
        <v>0</v>
      </c>
      <c r="AB123" s="93">
        <f>SUM(AB117:AB122)</f>
        <v>0</v>
      </c>
      <c r="AC123" s="94">
        <f>SUM(AC117:AC122)</f>
        <v>0</v>
      </c>
      <c r="AD123" s="100">
        <f t="shared" si="57"/>
        <v>0</v>
      </c>
      <c r="AE123" s="101">
        <f>SUM(AE117:AE122)</f>
        <v>0</v>
      </c>
      <c r="AF123" s="94">
        <f>SUM(AF117:AF122)</f>
        <v>0</v>
      </c>
      <c r="AG123" s="102">
        <f t="shared" si="58"/>
        <v>0</v>
      </c>
      <c r="AH123" s="97">
        <f>SUM(AH117:AH122)</f>
        <v>0</v>
      </c>
      <c r="AI123" s="96">
        <f>SUM(AI117:AI122)</f>
        <v>0</v>
      </c>
      <c r="AJ123" s="94">
        <f>SUM(AJ117:AJ122)</f>
        <v>0</v>
      </c>
      <c r="AK123" s="97">
        <f t="shared" si="60"/>
        <v>0</v>
      </c>
      <c r="AL123" s="96">
        <f>SUM(AL117:AL122)</f>
        <v>0</v>
      </c>
      <c r="AM123" s="94">
        <f>SUM(AM117:AM122)</f>
        <v>0</v>
      </c>
      <c r="AN123" s="100">
        <f t="shared" si="61"/>
        <v>0</v>
      </c>
      <c r="AO123" s="93">
        <f>SUM(AO117:AO122)</f>
        <v>0</v>
      </c>
      <c r="AP123" s="94">
        <f>SUM(AP117:AP122)</f>
        <v>0</v>
      </c>
      <c r="AQ123" s="97">
        <f t="shared" si="62"/>
        <v>0</v>
      </c>
      <c r="AR123" s="93">
        <f>SUM(AR117:AR122)</f>
        <v>0</v>
      </c>
      <c r="AS123" s="94">
        <f>SUM(AS117:AS122)</f>
        <v>0</v>
      </c>
      <c r="AT123" s="100">
        <f t="shared" si="63"/>
        <v>0</v>
      </c>
      <c r="AU123" s="103"/>
      <c r="AV123" s="104">
        <f>SUM(AV117:AV122)</f>
        <v>0</v>
      </c>
    </row>
    <row r="124" spans="1:48" ht="12.75" customHeight="1" x14ac:dyDescent="0.2">
      <c r="A124" s="121" t="s">
        <v>57</v>
      </c>
      <c r="B124" s="32">
        <v>43948</v>
      </c>
      <c r="C124" s="33">
        <v>43948</v>
      </c>
      <c r="D124" s="106"/>
      <c r="E124" s="107"/>
      <c r="F124" s="50">
        <f t="shared" si="50"/>
        <v>0</v>
      </c>
      <c r="G124" s="80" t="e">
        <f t="shared" si="65"/>
        <v>#DIV/0!</v>
      </c>
      <c r="H124" s="108"/>
      <c r="I124" s="107"/>
      <c r="J124" s="81">
        <f t="shared" si="51"/>
        <v>0</v>
      </c>
      <c r="K124" s="49">
        <f t="shared" si="67"/>
        <v>0</v>
      </c>
      <c r="L124" s="41">
        <f t="shared" si="67"/>
        <v>0</v>
      </c>
      <c r="M124" s="81">
        <f t="shared" si="52"/>
        <v>0</v>
      </c>
      <c r="N124" s="106"/>
      <c r="O124" s="107"/>
      <c r="P124" s="50">
        <f t="shared" si="53"/>
        <v>0</v>
      </c>
      <c r="Q124" s="82" t="e">
        <f t="shared" si="66"/>
        <v>#DIV/0!</v>
      </c>
      <c r="R124" s="106"/>
      <c r="S124" s="107"/>
      <c r="T124" s="81">
        <f t="shared" si="54"/>
        <v>0</v>
      </c>
      <c r="U124" s="49">
        <f t="shared" si="68"/>
        <v>0</v>
      </c>
      <c r="V124" s="50">
        <f t="shared" si="68"/>
        <v>0</v>
      </c>
      <c r="W124" s="81">
        <f t="shared" si="55"/>
        <v>0</v>
      </c>
      <c r="X124" s="108"/>
      <c r="Y124" s="49">
        <f t="shared" si="69"/>
        <v>0</v>
      </c>
      <c r="Z124" s="50">
        <f t="shared" si="69"/>
        <v>0</v>
      </c>
      <c r="AA124" s="81">
        <f t="shared" si="56"/>
        <v>0</v>
      </c>
      <c r="AB124" s="49">
        <f t="shared" si="70"/>
        <v>0</v>
      </c>
      <c r="AC124" s="50">
        <f t="shared" si="70"/>
        <v>0</v>
      </c>
      <c r="AD124" s="83">
        <f t="shared" si="57"/>
        <v>0</v>
      </c>
      <c r="AE124" s="84">
        <f t="shared" si="71"/>
        <v>0</v>
      </c>
      <c r="AF124" s="50">
        <f t="shared" si="71"/>
        <v>0</v>
      </c>
      <c r="AG124" s="74">
        <f t="shared" si="58"/>
        <v>0</v>
      </c>
      <c r="AH124" s="85">
        <f t="shared" si="59"/>
        <v>0</v>
      </c>
      <c r="AI124" s="108"/>
      <c r="AJ124" s="107"/>
      <c r="AK124" s="81">
        <f t="shared" si="60"/>
        <v>0</v>
      </c>
      <c r="AL124" s="108"/>
      <c r="AM124" s="107"/>
      <c r="AN124" s="83">
        <f t="shared" si="61"/>
        <v>0</v>
      </c>
      <c r="AO124" s="106"/>
      <c r="AP124" s="107"/>
      <c r="AQ124" s="81">
        <f t="shared" si="62"/>
        <v>0</v>
      </c>
      <c r="AR124" s="86">
        <f t="shared" ref="AR124:AS185" si="72">AL124+AO124</f>
        <v>0</v>
      </c>
      <c r="AS124" s="50">
        <f t="shared" si="72"/>
        <v>0</v>
      </c>
      <c r="AT124" s="83">
        <f t="shared" si="63"/>
        <v>0</v>
      </c>
      <c r="AU124" s="124"/>
      <c r="AV124" s="109"/>
    </row>
    <row r="125" spans="1:48" ht="12.75" customHeight="1" x14ac:dyDescent="0.2">
      <c r="A125" s="122"/>
      <c r="B125" s="32">
        <v>43949</v>
      </c>
      <c r="C125" s="33">
        <v>43949</v>
      </c>
      <c r="D125" s="106"/>
      <c r="E125" s="107"/>
      <c r="F125" s="50">
        <f t="shared" si="50"/>
        <v>0</v>
      </c>
      <c r="G125" s="80" t="e">
        <f t="shared" si="65"/>
        <v>#DIV/0!</v>
      </c>
      <c r="H125" s="108"/>
      <c r="I125" s="107"/>
      <c r="J125" s="81">
        <f t="shared" si="51"/>
        <v>0</v>
      </c>
      <c r="K125" s="49">
        <f t="shared" si="67"/>
        <v>0</v>
      </c>
      <c r="L125" s="41">
        <f t="shared" si="67"/>
        <v>0</v>
      </c>
      <c r="M125" s="81">
        <f t="shared" si="52"/>
        <v>0</v>
      </c>
      <c r="N125" s="106"/>
      <c r="O125" s="107"/>
      <c r="P125" s="50">
        <f t="shared" si="53"/>
        <v>0</v>
      </c>
      <c r="Q125" s="82" t="e">
        <f t="shared" si="66"/>
        <v>#DIV/0!</v>
      </c>
      <c r="R125" s="106"/>
      <c r="S125" s="107"/>
      <c r="T125" s="81">
        <f t="shared" si="54"/>
        <v>0</v>
      </c>
      <c r="U125" s="49">
        <f t="shared" si="68"/>
        <v>0</v>
      </c>
      <c r="V125" s="50">
        <f t="shared" si="68"/>
        <v>0</v>
      </c>
      <c r="W125" s="81">
        <f t="shared" si="55"/>
        <v>0</v>
      </c>
      <c r="X125" s="108"/>
      <c r="Y125" s="49">
        <f t="shared" si="69"/>
        <v>0</v>
      </c>
      <c r="Z125" s="50">
        <f t="shared" si="69"/>
        <v>0</v>
      </c>
      <c r="AA125" s="81">
        <f t="shared" si="56"/>
        <v>0</v>
      </c>
      <c r="AB125" s="49">
        <f t="shared" si="70"/>
        <v>0</v>
      </c>
      <c r="AC125" s="50">
        <f t="shared" si="70"/>
        <v>0</v>
      </c>
      <c r="AD125" s="83">
        <f t="shared" si="57"/>
        <v>0</v>
      </c>
      <c r="AE125" s="84">
        <f t="shared" si="71"/>
        <v>0</v>
      </c>
      <c r="AF125" s="50">
        <f t="shared" si="71"/>
        <v>0</v>
      </c>
      <c r="AG125" s="74">
        <f t="shared" si="58"/>
        <v>0</v>
      </c>
      <c r="AH125" s="85">
        <f t="shared" si="59"/>
        <v>0</v>
      </c>
      <c r="AI125" s="108"/>
      <c r="AJ125" s="107"/>
      <c r="AK125" s="81">
        <f t="shared" si="60"/>
        <v>0</v>
      </c>
      <c r="AL125" s="108"/>
      <c r="AM125" s="107"/>
      <c r="AN125" s="83">
        <f t="shared" si="61"/>
        <v>0</v>
      </c>
      <c r="AO125" s="106"/>
      <c r="AP125" s="107"/>
      <c r="AQ125" s="81">
        <f t="shared" si="62"/>
        <v>0</v>
      </c>
      <c r="AR125" s="86">
        <f t="shared" si="72"/>
        <v>0</v>
      </c>
      <c r="AS125" s="50">
        <f t="shared" si="72"/>
        <v>0</v>
      </c>
      <c r="AT125" s="83">
        <f t="shared" si="63"/>
        <v>0</v>
      </c>
      <c r="AU125" s="125"/>
      <c r="AV125" s="109"/>
    </row>
    <row r="126" spans="1:48" s="105" customFormat="1" ht="12.75" customHeight="1" x14ac:dyDescent="0.2">
      <c r="A126" s="122"/>
      <c r="B126" s="32">
        <v>43950</v>
      </c>
      <c r="C126" s="33">
        <v>43950</v>
      </c>
      <c r="D126" s="106"/>
      <c r="E126" s="107"/>
      <c r="F126" s="50">
        <f t="shared" si="50"/>
        <v>0</v>
      </c>
      <c r="G126" s="80" t="e">
        <f t="shared" si="65"/>
        <v>#DIV/0!</v>
      </c>
      <c r="H126" s="108"/>
      <c r="I126" s="107"/>
      <c r="J126" s="81">
        <f t="shared" si="51"/>
        <v>0</v>
      </c>
      <c r="K126" s="49">
        <f t="shared" si="67"/>
        <v>0</v>
      </c>
      <c r="L126" s="41">
        <f t="shared" si="67"/>
        <v>0</v>
      </c>
      <c r="M126" s="81">
        <f t="shared" si="52"/>
        <v>0</v>
      </c>
      <c r="N126" s="106"/>
      <c r="O126" s="107"/>
      <c r="P126" s="50">
        <f t="shared" si="53"/>
        <v>0</v>
      </c>
      <c r="Q126" s="82" t="e">
        <f t="shared" si="66"/>
        <v>#DIV/0!</v>
      </c>
      <c r="R126" s="106"/>
      <c r="S126" s="107"/>
      <c r="T126" s="81">
        <f t="shared" si="54"/>
        <v>0</v>
      </c>
      <c r="U126" s="49">
        <f t="shared" si="68"/>
        <v>0</v>
      </c>
      <c r="V126" s="50">
        <f t="shared" si="68"/>
        <v>0</v>
      </c>
      <c r="W126" s="81">
        <f t="shared" si="55"/>
        <v>0</v>
      </c>
      <c r="X126" s="108"/>
      <c r="Y126" s="49">
        <f t="shared" si="69"/>
        <v>0</v>
      </c>
      <c r="Z126" s="50">
        <f t="shared" si="69"/>
        <v>0</v>
      </c>
      <c r="AA126" s="81">
        <f t="shared" si="56"/>
        <v>0</v>
      </c>
      <c r="AB126" s="49">
        <f t="shared" si="70"/>
        <v>0</v>
      </c>
      <c r="AC126" s="50">
        <f t="shared" si="70"/>
        <v>0</v>
      </c>
      <c r="AD126" s="83">
        <f t="shared" si="57"/>
        <v>0</v>
      </c>
      <c r="AE126" s="84">
        <f t="shared" si="71"/>
        <v>0</v>
      </c>
      <c r="AF126" s="50">
        <f t="shared" si="71"/>
        <v>0</v>
      </c>
      <c r="AG126" s="74">
        <f t="shared" si="58"/>
        <v>0</v>
      </c>
      <c r="AH126" s="85">
        <f t="shared" si="59"/>
        <v>0</v>
      </c>
      <c r="AI126" s="108"/>
      <c r="AJ126" s="107"/>
      <c r="AK126" s="81">
        <f t="shared" si="60"/>
        <v>0</v>
      </c>
      <c r="AL126" s="108"/>
      <c r="AM126" s="107"/>
      <c r="AN126" s="83">
        <f t="shared" si="61"/>
        <v>0</v>
      </c>
      <c r="AO126" s="106"/>
      <c r="AP126" s="107"/>
      <c r="AQ126" s="81">
        <f t="shared" si="62"/>
        <v>0</v>
      </c>
      <c r="AR126" s="86">
        <f t="shared" si="72"/>
        <v>0</v>
      </c>
      <c r="AS126" s="50">
        <f t="shared" si="72"/>
        <v>0</v>
      </c>
      <c r="AT126" s="83">
        <f t="shared" si="63"/>
        <v>0</v>
      </c>
      <c r="AU126" s="125"/>
      <c r="AV126" s="109"/>
    </row>
    <row r="127" spans="1:48" ht="12.75" customHeight="1" x14ac:dyDescent="0.2">
      <c r="A127" s="122"/>
      <c r="B127" s="32">
        <v>43951</v>
      </c>
      <c r="C127" s="33">
        <v>43951</v>
      </c>
      <c r="D127" s="106"/>
      <c r="E127" s="107"/>
      <c r="F127" s="50">
        <f t="shared" si="50"/>
        <v>0</v>
      </c>
      <c r="G127" s="80" t="e">
        <f t="shared" si="65"/>
        <v>#DIV/0!</v>
      </c>
      <c r="H127" s="108"/>
      <c r="I127" s="107"/>
      <c r="J127" s="81">
        <f t="shared" si="51"/>
        <v>0</v>
      </c>
      <c r="K127" s="49">
        <f t="shared" si="67"/>
        <v>0</v>
      </c>
      <c r="L127" s="41">
        <f t="shared" si="67"/>
        <v>0</v>
      </c>
      <c r="M127" s="81">
        <f t="shared" si="52"/>
        <v>0</v>
      </c>
      <c r="N127" s="106"/>
      <c r="O127" s="107"/>
      <c r="P127" s="50">
        <f t="shared" si="53"/>
        <v>0</v>
      </c>
      <c r="Q127" s="82" t="e">
        <f t="shared" si="66"/>
        <v>#DIV/0!</v>
      </c>
      <c r="R127" s="106"/>
      <c r="S127" s="107"/>
      <c r="T127" s="81">
        <f t="shared" si="54"/>
        <v>0</v>
      </c>
      <c r="U127" s="49">
        <f t="shared" si="68"/>
        <v>0</v>
      </c>
      <c r="V127" s="50">
        <f t="shared" si="68"/>
        <v>0</v>
      </c>
      <c r="W127" s="81">
        <f t="shared" si="55"/>
        <v>0</v>
      </c>
      <c r="X127" s="108"/>
      <c r="Y127" s="49">
        <f t="shared" si="69"/>
        <v>0</v>
      </c>
      <c r="Z127" s="50">
        <f t="shared" si="69"/>
        <v>0</v>
      </c>
      <c r="AA127" s="81">
        <f t="shared" si="56"/>
        <v>0</v>
      </c>
      <c r="AB127" s="49">
        <f t="shared" si="70"/>
        <v>0</v>
      </c>
      <c r="AC127" s="50">
        <f t="shared" si="70"/>
        <v>0</v>
      </c>
      <c r="AD127" s="83">
        <f t="shared" si="57"/>
        <v>0</v>
      </c>
      <c r="AE127" s="84">
        <f t="shared" si="71"/>
        <v>0</v>
      </c>
      <c r="AF127" s="50">
        <f t="shared" si="71"/>
        <v>0</v>
      </c>
      <c r="AG127" s="74">
        <f t="shared" si="58"/>
        <v>0</v>
      </c>
      <c r="AH127" s="85">
        <f t="shared" si="59"/>
        <v>0</v>
      </c>
      <c r="AI127" s="108"/>
      <c r="AJ127" s="107"/>
      <c r="AK127" s="81">
        <f t="shared" si="60"/>
        <v>0</v>
      </c>
      <c r="AL127" s="108"/>
      <c r="AM127" s="107"/>
      <c r="AN127" s="83">
        <f t="shared" si="61"/>
        <v>0</v>
      </c>
      <c r="AO127" s="106"/>
      <c r="AP127" s="107"/>
      <c r="AQ127" s="81">
        <f t="shared" si="62"/>
        <v>0</v>
      </c>
      <c r="AR127" s="86">
        <f t="shared" si="72"/>
        <v>0</v>
      </c>
      <c r="AS127" s="50">
        <f t="shared" si="72"/>
        <v>0</v>
      </c>
      <c r="AT127" s="83">
        <f t="shared" si="63"/>
        <v>0</v>
      </c>
      <c r="AU127" s="125"/>
      <c r="AV127" s="109"/>
    </row>
    <row r="128" spans="1:48" ht="13.5" customHeight="1" x14ac:dyDescent="0.2">
      <c r="A128" s="122"/>
      <c r="B128" s="32">
        <v>43952</v>
      </c>
      <c r="C128" s="33">
        <v>43952</v>
      </c>
      <c r="D128" s="106"/>
      <c r="E128" s="107"/>
      <c r="F128" s="50">
        <f t="shared" si="50"/>
        <v>0</v>
      </c>
      <c r="G128" s="80" t="e">
        <f t="shared" si="65"/>
        <v>#DIV/0!</v>
      </c>
      <c r="H128" s="108"/>
      <c r="I128" s="107"/>
      <c r="J128" s="81">
        <f t="shared" si="51"/>
        <v>0</v>
      </c>
      <c r="K128" s="49">
        <f t="shared" si="67"/>
        <v>0</v>
      </c>
      <c r="L128" s="41">
        <f t="shared" si="67"/>
        <v>0</v>
      </c>
      <c r="M128" s="81">
        <f t="shared" si="52"/>
        <v>0</v>
      </c>
      <c r="N128" s="106"/>
      <c r="O128" s="107"/>
      <c r="P128" s="50">
        <f t="shared" si="53"/>
        <v>0</v>
      </c>
      <c r="Q128" s="82" t="e">
        <f t="shared" si="66"/>
        <v>#DIV/0!</v>
      </c>
      <c r="R128" s="106"/>
      <c r="S128" s="107"/>
      <c r="T128" s="81">
        <f t="shared" si="54"/>
        <v>0</v>
      </c>
      <c r="U128" s="49">
        <f t="shared" si="68"/>
        <v>0</v>
      </c>
      <c r="V128" s="50">
        <f t="shared" si="68"/>
        <v>0</v>
      </c>
      <c r="W128" s="81">
        <f t="shared" si="55"/>
        <v>0</v>
      </c>
      <c r="X128" s="108"/>
      <c r="Y128" s="49">
        <f t="shared" si="69"/>
        <v>0</v>
      </c>
      <c r="Z128" s="50">
        <f t="shared" si="69"/>
        <v>0</v>
      </c>
      <c r="AA128" s="81">
        <f t="shared" si="56"/>
        <v>0</v>
      </c>
      <c r="AB128" s="49">
        <f t="shared" si="70"/>
        <v>0</v>
      </c>
      <c r="AC128" s="50">
        <f t="shared" si="70"/>
        <v>0</v>
      </c>
      <c r="AD128" s="83">
        <f t="shared" si="57"/>
        <v>0</v>
      </c>
      <c r="AE128" s="84">
        <f t="shared" si="71"/>
        <v>0</v>
      </c>
      <c r="AF128" s="50">
        <f t="shared" si="71"/>
        <v>0</v>
      </c>
      <c r="AG128" s="74">
        <f t="shared" si="58"/>
        <v>0</v>
      </c>
      <c r="AH128" s="85">
        <f t="shared" si="59"/>
        <v>0</v>
      </c>
      <c r="AI128" s="108"/>
      <c r="AJ128" s="107"/>
      <c r="AK128" s="81">
        <f t="shared" si="60"/>
        <v>0</v>
      </c>
      <c r="AL128" s="108"/>
      <c r="AM128" s="107"/>
      <c r="AN128" s="83">
        <f t="shared" si="61"/>
        <v>0</v>
      </c>
      <c r="AO128" s="106"/>
      <c r="AP128" s="107"/>
      <c r="AQ128" s="81">
        <f t="shared" si="62"/>
        <v>0</v>
      </c>
      <c r="AR128" s="86">
        <f t="shared" si="72"/>
        <v>0</v>
      </c>
      <c r="AS128" s="50">
        <f t="shared" si="72"/>
        <v>0</v>
      </c>
      <c r="AT128" s="83">
        <f t="shared" si="63"/>
        <v>0</v>
      </c>
      <c r="AU128" s="125"/>
      <c r="AV128" s="109"/>
    </row>
    <row r="129" spans="1:48" s="105" customFormat="1" ht="13.5" customHeight="1" x14ac:dyDescent="0.2">
      <c r="A129" s="122"/>
      <c r="B129" s="32">
        <v>43953</v>
      </c>
      <c r="C129" s="33">
        <v>43953</v>
      </c>
      <c r="D129" s="106"/>
      <c r="E129" s="107"/>
      <c r="F129" s="50">
        <f t="shared" si="50"/>
        <v>0</v>
      </c>
      <c r="G129" s="80" t="e">
        <f t="shared" si="65"/>
        <v>#DIV/0!</v>
      </c>
      <c r="H129" s="108"/>
      <c r="I129" s="107"/>
      <c r="J129" s="81">
        <f t="shared" si="51"/>
        <v>0</v>
      </c>
      <c r="K129" s="49">
        <f t="shared" si="67"/>
        <v>0</v>
      </c>
      <c r="L129" s="41">
        <f t="shared" si="67"/>
        <v>0</v>
      </c>
      <c r="M129" s="81">
        <f t="shared" si="52"/>
        <v>0</v>
      </c>
      <c r="N129" s="106"/>
      <c r="O129" s="107"/>
      <c r="P129" s="50">
        <f t="shared" si="53"/>
        <v>0</v>
      </c>
      <c r="Q129" s="82" t="e">
        <f t="shared" si="66"/>
        <v>#DIV/0!</v>
      </c>
      <c r="R129" s="106"/>
      <c r="S129" s="107"/>
      <c r="T129" s="81">
        <f t="shared" si="54"/>
        <v>0</v>
      </c>
      <c r="U129" s="49">
        <f t="shared" si="68"/>
        <v>0</v>
      </c>
      <c r="V129" s="50">
        <f t="shared" si="68"/>
        <v>0</v>
      </c>
      <c r="W129" s="81">
        <f t="shared" si="55"/>
        <v>0</v>
      </c>
      <c r="X129" s="108"/>
      <c r="Y129" s="49">
        <f t="shared" si="69"/>
        <v>0</v>
      </c>
      <c r="Z129" s="50">
        <f t="shared" si="69"/>
        <v>0</v>
      </c>
      <c r="AA129" s="81">
        <f t="shared" si="56"/>
        <v>0</v>
      </c>
      <c r="AB129" s="49">
        <f t="shared" si="70"/>
        <v>0</v>
      </c>
      <c r="AC129" s="50">
        <f t="shared" si="70"/>
        <v>0</v>
      </c>
      <c r="AD129" s="83">
        <f t="shared" si="57"/>
        <v>0</v>
      </c>
      <c r="AE129" s="84">
        <f t="shared" si="71"/>
        <v>0</v>
      </c>
      <c r="AF129" s="50">
        <f t="shared" si="71"/>
        <v>0</v>
      </c>
      <c r="AG129" s="74">
        <f t="shared" si="58"/>
        <v>0</v>
      </c>
      <c r="AH129" s="85">
        <f t="shared" si="59"/>
        <v>0</v>
      </c>
      <c r="AI129" s="108"/>
      <c r="AJ129" s="107"/>
      <c r="AK129" s="81">
        <f t="shared" si="60"/>
        <v>0</v>
      </c>
      <c r="AL129" s="108"/>
      <c r="AM129" s="107"/>
      <c r="AN129" s="83">
        <f t="shared" si="61"/>
        <v>0</v>
      </c>
      <c r="AO129" s="106"/>
      <c r="AP129" s="107"/>
      <c r="AQ129" s="81">
        <f t="shared" si="62"/>
        <v>0</v>
      </c>
      <c r="AR129" s="86">
        <f t="shared" si="72"/>
        <v>0</v>
      </c>
      <c r="AS129" s="50">
        <f t="shared" si="72"/>
        <v>0</v>
      </c>
      <c r="AT129" s="83">
        <f t="shared" si="63"/>
        <v>0</v>
      </c>
      <c r="AU129" s="126"/>
      <c r="AV129" s="109"/>
    </row>
    <row r="130" spans="1:48" ht="12.75" customHeight="1" thickBot="1" x14ac:dyDescent="0.25">
      <c r="A130" s="123"/>
      <c r="B130" s="91" t="s">
        <v>40</v>
      </c>
      <c r="C130" s="92"/>
      <c r="D130" s="93">
        <f>SUM(D124:D129)</f>
        <v>0</v>
      </c>
      <c r="E130" s="94">
        <f>SUM(E124:E129)</f>
        <v>0</v>
      </c>
      <c r="F130" s="94">
        <f t="shared" si="50"/>
        <v>0</v>
      </c>
      <c r="G130" s="95" t="e">
        <f>E130/E130</f>
        <v>#DIV/0!</v>
      </c>
      <c r="H130" s="96">
        <f>SUM(H124:H129)</f>
        <v>0</v>
      </c>
      <c r="I130" s="94">
        <f>SUM(I124:I129)</f>
        <v>0</v>
      </c>
      <c r="J130" s="97">
        <f t="shared" si="51"/>
        <v>0</v>
      </c>
      <c r="K130" s="93">
        <f>SUM(K124:K129)</f>
        <v>0</v>
      </c>
      <c r="L130" s="94">
        <f>SUM(L124:L129)</f>
        <v>0</v>
      </c>
      <c r="M130" s="97">
        <f t="shared" si="52"/>
        <v>0</v>
      </c>
      <c r="N130" s="93">
        <f>SUM(N124:N129)</f>
        <v>0</v>
      </c>
      <c r="O130" s="94">
        <f>SUM(O124:O129)</f>
        <v>0</v>
      </c>
      <c r="P130" s="94">
        <f t="shared" si="53"/>
        <v>0</v>
      </c>
      <c r="Q130" s="98" t="e">
        <f>O130/O130</f>
        <v>#DIV/0!</v>
      </c>
      <c r="R130" s="93">
        <f>SUM(R124:R129)</f>
        <v>0</v>
      </c>
      <c r="S130" s="94">
        <f>SUM(S124:S129)</f>
        <v>0</v>
      </c>
      <c r="T130" s="97">
        <f t="shared" si="54"/>
        <v>0</v>
      </c>
      <c r="U130" s="93">
        <f>SUM(U124:U129)</f>
        <v>0</v>
      </c>
      <c r="V130" s="94">
        <f>SUM(V124:V129)</f>
        <v>0</v>
      </c>
      <c r="W130" s="97">
        <f t="shared" si="55"/>
        <v>0</v>
      </c>
      <c r="X130" s="96">
        <f>SUM(X124:X129)</f>
        <v>0</v>
      </c>
      <c r="Y130" s="93">
        <f>SUM(Y124:Y129)</f>
        <v>0</v>
      </c>
      <c r="Z130" s="94">
        <f>SUM(Z124:Z129)</f>
        <v>0</v>
      </c>
      <c r="AA130" s="99">
        <f t="shared" si="56"/>
        <v>0</v>
      </c>
      <c r="AB130" s="93">
        <f>SUM(AB124:AB129)</f>
        <v>0</v>
      </c>
      <c r="AC130" s="94">
        <f>SUM(AC124:AC129)</f>
        <v>0</v>
      </c>
      <c r="AD130" s="100">
        <f t="shared" si="57"/>
        <v>0</v>
      </c>
      <c r="AE130" s="101">
        <f>SUM(AE124:AE129)</f>
        <v>0</v>
      </c>
      <c r="AF130" s="94">
        <f>SUM(AF124:AF129)</f>
        <v>0</v>
      </c>
      <c r="AG130" s="102">
        <f t="shared" si="58"/>
        <v>0</v>
      </c>
      <c r="AH130" s="97">
        <f>SUM(AH124:AH129)</f>
        <v>0</v>
      </c>
      <c r="AI130" s="96">
        <f>SUM(AI124:AI129)</f>
        <v>0</v>
      </c>
      <c r="AJ130" s="94">
        <f>SUM(AJ124:AJ129)</f>
        <v>0</v>
      </c>
      <c r="AK130" s="97">
        <f t="shared" si="60"/>
        <v>0</v>
      </c>
      <c r="AL130" s="96">
        <f>SUM(AL124:AL129)</f>
        <v>0</v>
      </c>
      <c r="AM130" s="94">
        <f>SUM(AM124:AM129)</f>
        <v>0</v>
      </c>
      <c r="AN130" s="100">
        <f t="shared" si="61"/>
        <v>0</v>
      </c>
      <c r="AO130" s="93">
        <f>SUM(AO124:AO129)</f>
        <v>0</v>
      </c>
      <c r="AP130" s="94">
        <f>SUM(AP124:AP129)</f>
        <v>0</v>
      </c>
      <c r="AQ130" s="97">
        <f t="shared" si="62"/>
        <v>0</v>
      </c>
      <c r="AR130" s="93">
        <f>SUM(AR124:AR129)</f>
        <v>0</v>
      </c>
      <c r="AS130" s="94">
        <f>SUM(AS124:AS129)</f>
        <v>0</v>
      </c>
      <c r="AT130" s="100">
        <f t="shared" si="63"/>
        <v>0</v>
      </c>
      <c r="AU130" s="103"/>
      <c r="AV130" s="104">
        <f>SUM(AV124:AV129)</f>
        <v>0</v>
      </c>
    </row>
    <row r="131" spans="1:48" ht="12.75" customHeight="1" x14ac:dyDescent="0.2">
      <c r="A131" s="121" t="s">
        <v>58</v>
      </c>
      <c r="B131" s="32">
        <v>43955</v>
      </c>
      <c r="C131" s="33">
        <v>43955</v>
      </c>
      <c r="D131" s="106"/>
      <c r="E131" s="107"/>
      <c r="F131" s="50">
        <f t="shared" si="50"/>
        <v>0</v>
      </c>
      <c r="G131" s="80" t="e">
        <f t="shared" si="65"/>
        <v>#DIV/0!</v>
      </c>
      <c r="H131" s="108"/>
      <c r="I131" s="107"/>
      <c r="J131" s="81">
        <f t="shared" si="51"/>
        <v>0</v>
      </c>
      <c r="K131" s="49">
        <f t="shared" si="67"/>
        <v>0</v>
      </c>
      <c r="L131" s="41">
        <f t="shared" si="67"/>
        <v>0</v>
      </c>
      <c r="M131" s="81">
        <f t="shared" si="52"/>
        <v>0</v>
      </c>
      <c r="N131" s="106"/>
      <c r="O131" s="107"/>
      <c r="P131" s="50">
        <f t="shared" si="53"/>
        <v>0</v>
      </c>
      <c r="Q131" s="82" t="e">
        <f t="shared" si="66"/>
        <v>#DIV/0!</v>
      </c>
      <c r="R131" s="106"/>
      <c r="S131" s="107"/>
      <c r="T131" s="81">
        <f t="shared" si="54"/>
        <v>0</v>
      </c>
      <c r="U131" s="49">
        <f t="shared" si="68"/>
        <v>0</v>
      </c>
      <c r="V131" s="50">
        <f t="shared" si="68"/>
        <v>0</v>
      </c>
      <c r="W131" s="81">
        <f t="shared" si="55"/>
        <v>0</v>
      </c>
      <c r="X131" s="108"/>
      <c r="Y131" s="49">
        <f t="shared" si="69"/>
        <v>0</v>
      </c>
      <c r="Z131" s="50">
        <f t="shared" si="69"/>
        <v>0</v>
      </c>
      <c r="AA131" s="81">
        <f t="shared" si="56"/>
        <v>0</v>
      </c>
      <c r="AB131" s="49">
        <f t="shared" si="70"/>
        <v>0</v>
      </c>
      <c r="AC131" s="50">
        <f t="shared" si="70"/>
        <v>0</v>
      </c>
      <c r="AD131" s="83">
        <f t="shared" si="57"/>
        <v>0</v>
      </c>
      <c r="AE131" s="84">
        <f t="shared" si="71"/>
        <v>0</v>
      </c>
      <c r="AF131" s="50">
        <f t="shared" si="71"/>
        <v>0</v>
      </c>
      <c r="AG131" s="74">
        <f t="shared" si="58"/>
        <v>0</v>
      </c>
      <c r="AH131" s="85">
        <f t="shared" si="59"/>
        <v>0</v>
      </c>
      <c r="AI131" s="108"/>
      <c r="AJ131" s="107"/>
      <c r="AK131" s="81">
        <f t="shared" si="60"/>
        <v>0</v>
      </c>
      <c r="AL131" s="108"/>
      <c r="AM131" s="107"/>
      <c r="AN131" s="83">
        <f t="shared" si="61"/>
        <v>0</v>
      </c>
      <c r="AO131" s="106"/>
      <c r="AP131" s="107"/>
      <c r="AQ131" s="81">
        <f t="shared" si="62"/>
        <v>0</v>
      </c>
      <c r="AR131" s="86">
        <f t="shared" si="72"/>
        <v>0</v>
      </c>
      <c r="AS131" s="50">
        <f t="shared" si="72"/>
        <v>0</v>
      </c>
      <c r="AT131" s="83">
        <f t="shared" si="63"/>
        <v>0</v>
      </c>
      <c r="AU131" s="124"/>
      <c r="AV131" s="109"/>
    </row>
    <row r="132" spans="1:48" ht="12.75" customHeight="1" x14ac:dyDescent="0.2">
      <c r="A132" s="122"/>
      <c r="B132" s="32">
        <v>43956</v>
      </c>
      <c r="C132" s="33">
        <v>43956</v>
      </c>
      <c r="D132" s="106"/>
      <c r="E132" s="107"/>
      <c r="F132" s="50">
        <f t="shared" si="50"/>
        <v>0</v>
      </c>
      <c r="G132" s="80" t="e">
        <f t="shared" si="65"/>
        <v>#DIV/0!</v>
      </c>
      <c r="H132" s="108"/>
      <c r="I132" s="107"/>
      <c r="J132" s="81">
        <f t="shared" si="51"/>
        <v>0</v>
      </c>
      <c r="K132" s="49">
        <f t="shared" si="67"/>
        <v>0</v>
      </c>
      <c r="L132" s="41">
        <f t="shared" si="67"/>
        <v>0</v>
      </c>
      <c r="M132" s="81">
        <f t="shared" si="52"/>
        <v>0</v>
      </c>
      <c r="N132" s="106"/>
      <c r="O132" s="107"/>
      <c r="P132" s="50">
        <f t="shared" si="53"/>
        <v>0</v>
      </c>
      <c r="Q132" s="82" t="e">
        <f t="shared" si="66"/>
        <v>#DIV/0!</v>
      </c>
      <c r="R132" s="106"/>
      <c r="S132" s="107"/>
      <c r="T132" s="81">
        <f t="shared" si="54"/>
        <v>0</v>
      </c>
      <c r="U132" s="49">
        <f t="shared" si="68"/>
        <v>0</v>
      </c>
      <c r="V132" s="50">
        <f t="shared" si="68"/>
        <v>0</v>
      </c>
      <c r="W132" s="81">
        <f t="shared" si="55"/>
        <v>0</v>
      </c>
      <c r="X132" s="108"/>
      <c r="Y132" s="49">
        <f t="shared" si="69"/>
        <v>0</v>
      </c>
      <c r="Z132" s="50">
        <f t="shared" si="69"/>
        <v>0</v>
      </c>
      <c r="AA132" s="81">
        <f t="shared" si="56"/>
        <v>0</v>
      </c>
      <c r="AB132" s="49">
        <f t="shared" si="70"/>
        <v>0</v>
      </c>
      <c r="AC132" s="50">
        <f t="shared" si="70"/>
        <v>0</v>
      </c>
      <c r="AD132" s="83">
        <f t="shared" si="57"/>
        <v>0</v>
      </c>
      <c r="AE132" s="84">
        <f t="shared" si="71"/>
        <v>0</v>
      </c>
      <c r="AF132" s="50">
        <f t="shared" si="71"/>
        <v>0</v>
      </c>
      <c r="AG132" s="74">
        <f t="shared" si="58"/>
        <v>0</v>
      </c>
      <c r="AH132" s="85">
        <f t="shared" si="59"/>
        <v>0</v>
      </c>
      <c r="AI132" s="108"/>
      <c r="AJ132" s="107"/>
      <c r="AK132" s="81">
        <f t="shared" si="60"/>
        <v>0</v>
      </c>
      <c r="AL132" s="108"/>
      <c r="AM132" s="107"/>
      <c r="AN132" s="83">
        <f t="shared" si="61"/>
        <v>0</v>
      </c>
      <c r="AO132" s="106"/>
      <c r="AP132" s="107"/>
      <c r="AQ132" s="81">
        <f t="shared" si="62"/>
        <v>0</v>
      </c>
      <c r="AR132" s="86">
        <f t="shared" si="72"/>
        <v>0</v>
      </c>
      <c r="AS132" s="50">
        <f t="shared" si="72"/>
        <v>0</v>
      </c>
      <c r="AT132" s="83">
        <f t="shared" si="63"/>
        <v>0</v>
      </c>
      <c r="AU132" s="125"/>
      <c r="AV132" s="109"/>
    </row>
    <row r="133" spans="1:48" ht="12.75" customHeight="1" x14ac:dyDescent="0.2">
      <c r="A133" s="122"/>
      <c r="B133" s="32">
        <v>43957</v>
      </c>
      <c r="C133" s="33">
        <v>43957</v>
      </c>
      <c r="D133" s="106"/>
      <c r="E133" s="107"/>
      <c r="F133" s="50">
        <f t="shared" ref="F133:F196" si="73">+E133-D133</f>
        <v>0</v>
      </c>
      <c r="G133" s="80" t="e">
        <f t="shared" si="65"/>
        <v>#DIV/0!</v>
      </c>
      <c r="H133" s="108"/>
      <c r="I133" s="107"/>
      <c r="J133" s="81">
        <f t="shared" ref="J133:J196" si="74">+I133-H133</f>
        <v>0</v>
      </c>
      <c r="K133" s="49">
        <f t="shared" si="67"/>
        <v>0</v>
      </c>
      <c r="L133" s="41">
        <f t="shared" si="67"/>
        <v>0</v>
      </c>
      <c r="M133" s="81">
        <f t="shared" ref="M133:M196" si="75">+L133-K133</f>
        <v>0</v>
      </c>
      <c r="N133" s="106"/>
      <c r="O133" s="107"/>
      <c r="P133" s="50">
        <f t="shared" ref="P133:P196" si="76">+O133-N133</f>
        <v>0</v>
      </c>
      <c r="Q133" s="82" t="e">
        <f t="shared" si="66"/>
        <v>#DIV/0!</v>
      </c>
      <c r="R133" s="106"/>
      <c r="S133" s="107"/>
      <c r="T133" s="81">
        <f t="shared" ref="T133:T196" si="77">+S133-R133</f>
        <v>0</v>
      </c>
      <c r="U133" s="49">
        <f t="shared" si="68"/>
        <v>0</v>
      </c>
      <c r="V133" s="50">
        <f t="shared" si="68"/>
        <v>0</v>
      </c>
      <c r="W133" s="81">
        <f t="shared" ref="W133:W196" si="78">+V133-U133</f>
        <v>0</v>
      </c>
      <c r="X133" s="108"/>
      <c r="Y133" s="49">
        <f t="shared" si="69"/>
        <v>0</v>
      </c>
      <c r="Z133" s="50">
        <f t="shared" si="69"/>
        <v>0</v>
      </c>
      <c r="AA133" s="81">
        <f t="shared" ref="AA133:AA196" si="79">+Z133-Y133</f>
        <v>0</v>
      </c>
      <c r="AB133" s="49">
        <f t="shared" si="70"/>
        <v>0</v>
      </c>
      <c r="AC133" s="50">
        <f t="shared" si="70"/>
        <v>0</v>
      </c>
      <c r="AD133" s="83">
        <f t="shared" ref="AD133:AD196" si="80">+AC133-AB133</f>
        <v>0</v>
      </c>
      <c r="AE133" s="84">
        <f t="shared" si="71"/>
        <v>0</v>
      </c>
      <c r="AF133" s="50">
        <f t="shared" si="71"/>
        <v>0</v>
      </c>
      <c r="AG133" s="74">
        <f t="shared" ref="AG133:AG196" si="81">+AF133-AE133</f>
        <v>0</v>
      </c>
      <c r="AH133" s="85">
        <f t="shared" ref="AH133:AH196" si="82">IF(AE133+AE133*0.15&lt;AF133,1,0)</f>
        <v>0</v>
      </c>
      <c r="AI133" s="108"/>
      <c r="AJ133" s="107"/>
      <c r="AK133" s="81">
        <f t="shared" ref="AK133:AK196" si="83">+AJ133-AI133</f>
        <v>0</v>
      </c>
      <c r="AL133" s="108"/>
      <c r="AM133" s="107"/>
      <c r="AN133" s="83">
        <f t="shared" ref="AN133:AN196" si="84">+AM133-AL133</f>
        <v>0</v>
      </c>
      <c r="AO133" s="106"/>
      <c r="AP133" s="107"/>
      <c r="AQ133" s="81">
        <f t="shared" ref="AQ133:AQ196" si="85">+AP133-AO133</f>
        <v>0</v>
      </c>
      <c r="AR133" s="86">
        <f t="shared" si="72"/>
        <v>0</v>
      </c>
      <c r="AS133" s="50">
        <f t="shared" si="72"/>
        <v>0</v>
      </c>
      <c r="AT133" s="83">
        <f t="shared" ref="AT133:AT196" si="86">+AS133-AR133</f>
        <v>0</v>
      </c>
      <c r="AU133" s="125"/>
      <c r="AV133" s="109"/>
    </row>
    <row r="134" spans="1:48" s="105" customFormat="1" ht="12.75" customHeight="1" x14ac:dyDescent="0.2">
      <c r="A134" s="122"/>
      <c r="B134" s="32">
        <v>43958</v>
      </c>
      <c r="C134" s="33">
        <v>43958</v>
      </c>
      <c r="D134" s="106"/>
      <c r="E134" s="107"/>
      <c r="F134" s="50">
        <f t="shared" si="73"/>
        <v>0</v>
      </c>
      <c r="G134" s="80" t="e">
        <f t="shared" si="65"/>
        <v>#DIV/0!</v>
      </c>
      <c r="H134" s="108"/>
      <c r="I134" s="107"/>
      <c r="J134" s="81">
        <f t="shared" si="74"/>
        <v>0</v>
      </c>
      <c r="K134" s="49">
        <f t="shared" si="67"/>
        <v>0</v>
      </c>
      <c r="L134" s="41">
        <f t="shared" si="67"/>
        <v>0</v>
      </c>
      <c r="M134" s="81">
        <f t="shared" si="75"/>
        <v>0</v>
      </c>
      <c r="N134" s="106"/>
      <c r="O134" s="107"/>
      <c r="P134" s="50">
        <f t="shared" si="76"/>
        <v>0</v>
      </c>
      <c r="Q134" s="82" t="e">
        <f t="shared" si="66"/>
        <v>#DIV/0!</v>
      </c>
      <c r="R134" s="106"/>
      <c r="S134" s="107"/>
      <c r="T134" s="81">
        <f t="shared" si="77"/>
        <v>0</v>
      </c>
      <c r="U134" s="49">
        <f t="shared" si="68"/>
        <v>0</v>
      </c>
      <c r="V134" s="50">
        <f t="shared" si="68"/>
        <v>0</v>
      </c>
      <c r="W134" s="81">
        <f t="shared" si="78"/>
        <v>0</v>
      </c>
      <c r="X134" s="108"/>
      <c r="Y134" s="49">
        <f t="shared" si="69"/>
        <v>0</v>
      </c>
      <c r="Z134" s="50">
        <f t="shared" si="69"/>
        <v>0</v>
      </c>
      <c r="AA134" s="81">
        <f t="shared" si="79"/>
        <v>0</v>
      </c>
      <c r="AB134" s="49">
        <f t="shared" si="70"/>
        <v>0</v>
      </c>
      <c r="AC134" s="50">
        <f t="shared" si="70"/>
        <v>0</v>
      </c>
      <c r="AD134" s="83">
        <f t="shared" si="80"/>
        <v>0</v>
      </c>
      <c r="AE134" s="84">
        <f t="shared" si="71"/>
        <v>0</v>
      </c>
      <c r="AF134" s="50">
        <f t="shared" si="71"/>
        <v>0</v>
      </c>
      <c r="AG134" s="74">
        <f t="shared" si="81"/>
        <v>0</v>
      </c>
      <c r="AH134" s="85">
        <f t="shared" si="82"/>
        <v>0</v>
      </c>
      <c r="AI134" s="108"/>
      <c r="AJ134" s="107"/>
      <c r="AK134" s="81">
        <f t="shared" si="83"/>
        <v>0</v>
      </c>
      <c r="AL134" s="108"/>
      <c r="AM134" s="107"/>
      <c r="AN134" s="83">
        <f t="shared" si="84"/>
        <v>0</v>
      </c>
      <c r="AO134" s="106"/>
      <c r="AP134" s="107"/>
      <c r="AQ134" s="81">
        <f t="shared" si="85"/>
        <v>0</v>
      </c>
      <c r="AR134" s="86">
        <f t="shared" si="72"/>
        <v>0</v>
      </c>
      <c r="AS134" s="50">
        <f t="shared" si="72"/>
        <v>0</v>
      </c>
      <c r="AT134" s="83">
        <f t="shared" si="86"/>
        <v>0</v>
      </c>
      <c r="AU134" s="125"/>
      <c r="AV134" s="109"/>
    </row>
    <row r="135" spans="1:48" ht="12.75" customHeight="1" x14ac:dyDescent="0.2">
      <c r="A135" s="122"/>
      <c r="B135" s="32">
        <v>43959</v>
      </c>
      <c r="C135" s="33">
        <v>43959</v>
      </c>
      <c r="D135" s="106"/>
      <c r="E135" s="107"/>
      <c r="F135" s="50">
        <f t="shared" si="73"/>
        <v>0</v>
      </c>
      <c r="G135" s="80" t="e">
        <f t="shared" si="65"/>
        <v>#DIV/0!</v>
      </c>
      <c r="H135" s="108"/>
      <c r="I135" s="107"/>
      <c r="J135" s="81">
        <f t="shared" si="74"/>
        <v>0</v>
      </c>
      <c r="K135" s="49">
        <f t="shared" si="67"/>
        <v>0</v>
      </c>
      <c r="L135" s="41">
        <f t="shared" si="67"/>
        <v>0</v>
      </c>
      <c r="M135" s="81">
        <f t="shared" si="75"/>
        <v>0</v>
      </c>
      <c r="N135" s="106"/>
      <c r="O135" s="107"/>
      <c r="P135" s="50">
        <f t="shared" si="76"/>
        <v>0</v>
      </c>
      <c r="Q135" s="82" t="e">
        <f t="shared" si="66"/>
        <v>#DIV/0!</v>
      </c>
      <c r="R135" s="106"/>
      <c r="S135" s="107"/>
      <c r="T135" s="81">
        <f t="shared" si="77"/>
        <v>0</v>
      </c>
      <c r="U135" s="49">
        <f t="shared" si="68"/>
        <v>0</v>
      </c>
      <c r="V135" s="50">
        <f t="shared" si="68"/>
        <v>0</v>
      </c>
      <c r="W135" s="81">
        <f t="shared" si="78"/>
        <v>0</v>
      </c>
      <c r="X135" s="108"/>
      <c r="Y135" s="49">
        <f t="shared" si="69"/>
        <v>0</v>
      </c>
      <c r="Z135" s="50">
        <f t="shared" si="69"/>
        <v>0</v>
      </c>
      <c r="AA135" s="81">
        <f t="shared" si="79"/>
        <v>0</v>
      </c>
      <c r="AB135" s="49">
        <f t="shared" si="70"/>
        <v>0</v>
      </c>
      <c r="AC135" s="50">
        <f t="shared" si="70"/>
        <v>0</v>
      </c>
      <c r="AD135" s="83">
        <f t="shared" si="80"/>
        <v>0</v>
      </c>
      <c r="AE135" s="84">
        <f t="shared" si="71"/>
        <v>0</v>
      </c>
      <c r="AF135" s="50">
        <f t="shared" si="71"/>
        <v>0</v>
      </c>
      <c r="AG135" s="74">
        <f t="shared" si="81"/>
        <v>0</v>
      </c>
      <c r="AH135" s="85">
        <f t="shared" si="82"/>
        <v>0</v>
      </c>
      <c r="AI135" s="108"/>
      <c r="AJ135" s="107"/>
      <c r="AK135" s="81">
        <f t="shared" si="83"/>
        <v>0</v>
      </c>
      <c r="AL135" s="108"/>
      <c r="AM135" s="107"/>
      <c r="AN135" s="83">
        <f t="shared" si="84"/>
        <v>0</v>
      </c>
      <c r="AO135" s="106"/>
      <c r="AP135" s="107"/>
      <c r="AQ135" s="81">
        <f t="shared" si="85"/>
        <v>0</v>
      </c>
      <c r="AR135" s="86">
        <f t="shared" si="72"/>
        <v>0</v>
      </c>
      <c r="AS135" s="50">
        <f t="shared" si="72"/>
        <v>0</v>
      </c>
      <c r="AT135" s="83">
        <f t="shared" si="86"/>
        <v>0</v>
      </c>
      <c r="AU135" s="125"/>
      <c r="AV135" s="109"/>
    </row>
    <row r="136" spans="1:48" ht="12.75" customHeight="1" x14ac:dyDescent="0.2">
      <c r="A136" s="122"/>
      <c r="B136" s="32">
        <v>43960</v>
      </c>
      <c r="C136" s="33">
        <v>43960</v>
      </c>
      <c r="D136" s="106"/>
      <c r="E136" s="107"/>
      <c r="F136" s="50">
        <f t="shared" si="73"/>
        <v>0</v>
      </c>
      <c r="G136" s="80" t="e">
        <f t="shared" si="65"/>
        <v>#DIV/0!</v>
      </c>
      <c r="H136" s="108"/>
      <c r="I136" s="107"/>
      <c r="J136" s="81">
        <f t="shared" si="74"/>
        <v>0</v>
      </c>
      <c r="K136" s="49">
        <f t="shared" si="67"/>
        <v>0</v>
      </c>
      <c r="L136" s="41">
        <f t="shared" si="67"/>
        <v>0</v>
      </c>
      <c r="M136" s="81">
        <f t="shared" si="75"/>
        <v>0</v>
      </c>
      <c r="N136" s="106"/>
      <c r="O136" s="107"/>
      <c r="P136" s="50">
        <f t="shared" si="76"/>
        <v>0</v>
      </c>
      <c r="Q136" s="82" t="e">
        <f t="shared" si="66"/>
        <v>#DIV/0!</v>
      </c>
      <c r="R136" s="106"/>
      <c r="S136" s="107"/>
      <c r="T136" s="81">
        <f t="shared" si="77"/>
        <v>0</v>
      </c>
      <c r="U136" s="49">
        <f t="shared" si="68"/>
        <v>0</v>
      </c>
      <c r="V136" s="50">
        <f t="shared" si="68"/>
        <v>0</v>
      </c>
      <c r="W136" s="81">
        <f t="shared" si="78"/>
        <v>0</v>
      </c>
      <c r="X136" s="108"/>
      <c r="Y136" s="49">
        <f t="shared" si="69"/>
        <v>0</v>
      </c>
      <c r="Z136" s="50">
        <f t="shared" si="69"/>
        <v>0</v>
      </c>
      <c r="AA136" s="81">
        <f t="shared" si="79"/>
        <v>0</v>
      </c>
      <c r="AB136" s="49">
        <f t="shared" si="70"/>
        <v>0</v>
      </c>
      <c r="AC136" s="50">
        <f t="shared" si="70"/>
        <v>0</v>
      </c>
      <c r="AD136" s="83">
        <f t="shared" si="80"/>
        <v>0</v>
      </c>
      <c r="AE136" s="84">
        <f t="shared" si="71"/>
        <v>0</v>
      </c>
      <c r="AF136" s="50">
        <f t="shared" si="71"/>
        <v>0</v>
      </c>
      <c r="AG136" s="74">
        <f t="shared" si="81"/>
        <v>0</v>
      </c>
      <c r="AH136" s="85">
        <f t="shared" si="82"/>
        <v>0</v>
      </c>
      <c r="AI136" s="108"/>
      <c r="AJ136" s="107"/>
      <c r="AK136" s="81">
        <f t="shared" si="83"/>
        <v>0</v>
      </c>
      <c r="AL136" s="108"/>
      <c r="AM136" s="107"/>
      <c r="AN136" s="83">
        <f t="shared" si="84"/>
        <v>0</v>
      </c>
      <c r="AO136" s="106"/>
      <c r="AP136" s="107"/>
      <c r="AQ136" s="81">
        <f t="shared" si="85"/>
        <v>0</v>
      </c>
      <c r="AR136" s="86">
        <f t="shared" si="72"/>
        <v>0</v>
      </c>
      <c r="AS136" s="50">
        <f t="shared" si="72"/>
        <v>0</v>
      </c>
      <c r="AT136" s="83">
        <f t="shared" si="86"/>
        <v>0</v>
      </c>
      <c r="AU136" s="126"/>
      <c r="AV136" s="109"/>
    </row>
    <row r="137" spans="1:48" ht="12.75" customHeight="1" thickBot="1" x14ac:dyDescent="0.25">
      <c r="A137" s="123"/>
      <c r="B137" s="91" t="s">
        <v>40</v>
      </c>
      <c r="C137" s="92"/>
      <c r="D137" s="93">
        <f>SUM(D131:D136)</f>
        <v>0</v>
      </c>
      <c r="E137" s="94">
        <f>SUM(E131:E136)</f>
        <v>0</v>
      </c>
      <c r="F137" s="94">
        <f t="shared" si="73"/>
        <v>0</v>
      </c>
      <c r="G137" s="95" t="e">
        <f>E137/E137</f>
        <v>#DIV/0!</v>
      </c>
      <c r="H137" s="96">
        <f>SUM(H131:H136)</f>
        <v>0</v>
      </c>
      <c r="I137" s="94">
        <f>SUM(I131:I136)</f>
        <v>0</v>
      </c>
      <c r="J137" s="97">
        <f t="shared" si="74"/>
        <v>0</v>
      </c>
      <c r="K137" s="93">
        <f>SUM(K131:K136)</f>
        <v>0</v>
      </c>
      <c r="L137" s="94">
        <f>SUM(L131:L136)</f>
        <v>0</v>
      </c>
      <c r="M137" s="97">
        <f t="shared" si="75"/>
        <v>0</v>
      </c>
      <c r="N137" s="93">
        <f>SUM(N131:N136)</f>
        <v>0</v>
      </c>
      <c r="O137" s="94">
        <f>SUM(O131:O136)</f>
        <v>0</v>
      </c>
      <c r="P137" s="94">
        <f t="shared" si="76"/>
        <v>0</v>
      </c>
      <c r="Q137" s="98" t="e">
        <f>O137/O137</f>
        <v>#DIV/0!</v>
      </c>
      <c r="R137" s="93">
        <f>SUM(R131:R136)</f>
        <v>0</v>
      </c>
      <c r="S137" s="94">
        <f>SUM(S131:S136)</f>
        <v>0</v>
      </c>
      <c r="T137" s="97">
        <f t="shared" si="77"/>
        <v>0</v>
      </c>
      <c r="U137" s="93">
        <f>SUM(U131:U136)</f>
        <v>0</v>
      </c>
      <c r="V137" s="94">
        <f>SUM(V131:V136)</f>
        <v>0</v>
      </c>
      <c r="W137" s="97">
        <f t="shared" si="78"/>
        <v>0</v>
      </c>
      <c r="X137" s="96">
        <f>SUM(X131:X136)</f>
        <v>0</v>
      </c>
      <c r="Y137" s="93">
        <f>SUM(Y131:Y136)</f>
        <v>0</v>
      </c>
      <c r="Z137" s="94">
        <f>SUM(Z131:Z136)</f>
        <v>0</v>
      </c>
      <c r="AA137" s="99">
        <f t="shared" si="79"/>
        <v>0</v>
      </c>
      <c r="AB137" s="93">
        <f>SUM(AB131:AB136)</f>
        <v>0</v>
      </c>
      <c r="AC137" s="94">
        <f>SUM(AC131:AC136)</f>
        <v>0</v>
      </c>
      <c r="AD137" s="100">
        <f t="shared" si="80"/>
        <v>0</v>
      </c>
      <c r="AE137" s="101">
        <f>SUM(AE131:AE136)</f>
        <v>0</v>
      </c>
      <c r="AF137" s="94">
        <f>SUM(AF131:AF136)</f>
        <v>0</v>
      </c>
      <c r="AG137" s="102">
        <f t="shared" si="81"/>
        <v>0</v>
      </c>
      <c r="AH137" s="97">
        <f>SUM(AH131:AH136)</f>
        <v>0</v>
      </c>
      <c r="AI137" s="96">
        <f>SUM(AI131:AI136)</f>
        <v>0</v>
      </c>
      <c r="AJ137" s="94">
        <f>SUM(AJ131:AJ136)</f>
        <v>0</v>
      </c>
      <c r="AK137" s="97">
        <f t="shared" si="83"/>
        <v>0</v>
      </c>
      <c r="AL137" s="96">
        <f>SUM(AL131:AL136)</f>
        <v>0</v>
      </c>
      <c r="AM137" s="94">
        <f>SUM(AM131:AM136)</f>
        <v>0</v>
      </c>
      <c r="AN137" s="100">
        <f t="shared" si="84"/>
        <v>0</v>
      </c>
      <c r="AO137" s="93">
        <f>SUM(AO131:AO136)</f>
        <v>0</v>
      </c>
      <c r="AP137" s="94">
        <f>SUM(AP131:AP136)</f>
        <v>0</v>
      </c>
      <c r="AQ137" s="97">
        <f t="shared" si="85"/>
        <v>0</v>
      </c>
      <c r="AR137" s="93">
        <f>SUM(AR131:AR136)</f>
        <v>0</v>
      </c>
      <c r="AS137" s="94">
        <f>SUM(AS131:AS136)</f>
        <v>0</v>
      </c>
      <c r="AT137" s="100">
        <f t="shared" si="86"/>
        <v>0</v>
      </c>
      <c r="AU137" s="103"/>
      <c r="AV137" s="104">
        <f>SUM(AV131:AV136)</f>
        <v>0</v>
      </c>
    </row>
    <row r="138" spans="1:48" ht="12.75" customHeight="1" x14ac:dyDescent="0.2">
      <c r="A138" s="121" t="s">
        <v>59</v>
      </c>
      <c r="B138" s="32">
        <v>43962</v>
      </c>
      <c r="C138" s="33">
        <v>43962</v>
      </c>
      <c r="D138" s="106"/>
      <c r="E138" s="107"/>
      <c r="F138" s="50">
        <f t="shared" si="73"/>
        <v>0</v>
      </c>
      <c r="G138" s="80" t="e">
        <f t="shared" si="65"/>
        <v>#DIV/0!</v>
      </c>
      <c r="H138" s="108"/>
      <c r="I138" s="107"/>
      <c r="J138" s="81">
        <f t="shared" si="74"/>
        <v>0</v>
      </c>
      <c r="K138" s="49">
        <f t="shared" si="67"/>
        <v>0</v>
      </c>
      <c r="L138" s="41">
        <f t="shared" si="67"/>
        <v>0</v>
      </c>
      <c r="M138" s="81">
        <f t="shared" si="75"/>
        <v>0</v>
      </c>
      <c r="N138" s="106"/>
      <c r="O138" s="107"/>
      <c r="P138" s="50">
        <f t="shared" si="76"/>
        <v>0</v>
      </c>
      <c r="Q138" s="82" t="e">
        <f t="shared" si="66"/>
        <v>#DIV/0!</v>
      </c>
      <c r="R138" s="106"/>
      <c r="S138" s="107"/>
      <c r="T138" s="81">
        <f t="shared" si="77"/>
        <v>0</v>
      </c>
      <c r="U138" s="49">
        <f t="shared" si="68"/>
        <v>0</v>
      </c>
      <c r="V138" s="50">
        <f t="shared" si="68"/>
        <v>0</v>
      </c>
      <c r="W138" s="81">
        <f t="shared" si="78"/>
        <v>0</v>
      </c>
      <c r="X138" s="108"/>
      <c r="Y138" s="49">
        <f t="shared" si="69"/>
        <v>0</v>
      </c>
      <c r="Z138" s="50">
        <f t="shared" si="69"/>
        <v>0</v>
      </c>
      <c r="AA138" s="81">
        <f t="shared" si="79"/>
        <v>0</v>
      </c>
      <c r="AB138" s="49">
        <f t="shared" si="70"/>
        <v>0</v>
      </c>
      <c r="AC138" s="50">
        <f t="shared" si="70"/>
        <v>0</v>
      </c>
      <c r="AD138" s="83">
        <f t="shared" si="80"/>
        <v>0</v>
      </c>
      <c r="AE138" s="84">
        <f t="shared" si="71"/>
        <v>0</v>
      </c>
      <c r="AF138" s="50">
        <f t="shared" si="71"/>
        <v>0</v>
      </c>
      <c r="AG138" s="74">
        <f t="shared" si="81"/>
        <v>0</v>
      </c>
      <c r="AH138" s="85">
        <f t="shared" si="82"/>
        <v>0</v>
      </c>
      <c r="AI138" s="108"/>
      <c r="AJ138" s="107"/>
      <c r="AK138" s="81">
        <f t="shared" si="83"/>
        <v>0</v>
      </c>
      <c r="AL138" s="108"/>
      <c r="AM138" s="107"/>
      <c r="AN138" s="83">
        <f t="shared" si="84"/>
        <v>0</v>
      </c>
      <c r="AO138" s="106"/>
      <c r="AP138" s="107"/>
      <c r="AQ138" s="81">
        <f t="shared" si="85"/>
        <v>0</v>
      </c>
      <c r="AR138" s="86">
        <f t="shared" si="72"/>
        <v>0</v>
      </c>
      <c r="AS138" s="50">
        <f t="shared" si="72"/>
        <v>0</v>
      </c>
      <c r="AT138" s="83">
        <f t="shared" si="86"/>
        <v>0</v>
      </c>
      <c r="AU138" s="124"/>
      <c r="AV138" s="109"/>
    </row>
    <row r="139" spans="1:48" ht="12.75" customHeight="1" x14ac:dyDescent="0.2">
      <c r="A139" s="122"/>
      <c r="B139" s="32">
        <v>43963</v>
      </c>
      <c r="C139" s="33">
        <v>43963</v>
      </c>
      <c r="D139" s="106"/>
      <c r="E139" s="107"/>
      <c r="F139" s="50">
        <f t="shared" si="73"/>
        <v>0</v>
      </c>
      <c r="G139" s="80" t="e">
        <f t="shared" si="65"/>
        <v>#DIV/0!</v>
      </c>
      <c r="H139" s="108"/>
      <c r="I139" s="107"/>
      <c r="J139" s="81">
        <f t="shared" si="74"/>
        <v>0</v>
      </c>
      <c r="K139" s="49">
        <f t="shared" si="67"/>
        <v>0</v>
      </c>
      <c r="L139" s="41">
        <f t="shared" si="67"/>
        <v>0</v>
      </c>
      <c r="M139" s="81">
        <f t="shared" si="75"/>
        <v>0</v>
      </c>
      <c r="N139" s="106"/>
      <c r="O139" s="107"/>
      <c r="P139" s="50">
        <f t="shared" si="76"/>
        <v>0</v>
      </c>
      <c r="Q139" s="82" t="e">
        <f t="shared" si="66"/>
        <v>#DIV/0!</v>
      </c>
      <c r="R139" s="106"/>
      <c r="S139" s="107"/>
      <c r="T139" s="81">
        <f t="shared" si="77"/>
        <v>0</v>
      </c>
      <c r="U139" s="49">
        <f t="shared" si="68"/>
        <v>0</v>
      </c>
      <c r="V139" s="50">
        <f t="shared" si="68"/>
        <v>0</v>
      </c>
      <c r="W139" s="81">
        <f t="shared" si="78"/>
        <v>0</v>
      </c>
      <c r="X139" s="108"/>
      <c r="Y139" s="49">
        <f t="shared" si="69"/>
        <v>0</v>
      </c>
      <c r="Z139" s="50">
        <f t="shared" si="69"/>
        <v>0</v>
      </c>
      <c r="AA139" s="81">
        <f t="shared" si="79"/>
        <v>0</v>
      </c>
      <c r="AB139" s="49">
        <f t="shared" si="70"/>
        <v>0</v>
      </c>
      <c r="AC139" s="50">
        <f t="shared" si="70"/>
        <v>0</v>
      </c>
      <c r="AD139" s="83">
        <f t="shared" si="80"/>
        <v>0</v>
      </c>
      <c r="AE139" s="84">
        <f t="shared" si="71"/>
        <v>0</v>
      </c>
      <c r="AF139" s="50">
        <f t="shared" si="71"/>
        <v>0</v>
      </c>
      <c r="AG139" s="74">
        <f t="shared" si="81"/>
        <v>0</v>
      </c>
      <c r="AH139" s="85">
        <f t="shared" si="82"/>
        <v>0</v>
      </c>
      <c r="AI139" s="108"/>
      <c r="AJ139" s="107"/>
      <c r="AK139" s="81">
        <f t="shared" si="83"/>
        <v>0</v>
      </c>
      <c r="AL139" s="108"/>
      <c r="AM139" s="107"/>
      <c r="AN139" s="83">
        <f t="shared" si="84"/>
        <v>0</v>
      </c>
      <c r="AO139" s="106"/>
      <c r="AP139" s="107"/>
      <c r="AQ139" s="81">
        <f t="shared" si="85"/>
        <v>0</v>
      </c>
      <c r="AR139" s="86">
        <f t="shared" si="72"/>
        <v>0</v>
      </c>
      <c r="AS139" s="50">
        <f t="shared" si="72"/>
        <v>0</v>
      </c>
      <c r="AT139" s="83">
        <f t="shared" si="86"/>
        <v>0</v>
      </c>
      <c r="AU139" s="125"/>
      <c r="AV139" s="109"/>
    </row>
    <row r="140" spans="1:48" ht="12.75" customHeight="1" x14ac:dyDescent="0.2">
      <c r="A140" s="122"/>
      <c r="B140" s="32">
        <v>43964</v>
      </c>
      <c r="C140" s="33">
        <v>43964</v>
      </c>
      <c r="D140" s="106"/>
      <c r="E140" s="107"/>
      <c r="F140" s="50">
        <f t="shared" si="73"/>
        <v>0</v>
      </c>
      <c r="G140" s="80" t="e">
        <f t="shared" si="65"/>
        <v>#DIV/0!</v>
      </c>
      <c r="H140" s="108"/>
      <c r="I140" s="107"/>
      <c r="J140" s="81">
        <f t="shared" si="74"/>
        <v>0</v>
      </c>
      <c r="K140" s="49">
        <f t="shared" si="67"/>
        <v>0</v>
      </c>
      <c r="L140" s="41">
        <f t="shared" si="67"/>
        <v>0</v>
      </c>
      <c r="M140" s="81">
        <f t="shared" si="75"/>
        <v>0</v>
      </c>
      <c r="N140" s="106"/>
      <c r="O140" s="107"/>
      <c r="P140" s="50">
        <f t="shared" si="76"/>
        <v>0</v>
      </c>
      <c r="Q140" s="82" t="e">
        <f t="shared" si="66"/>
        <v>#DIV/0!</v>
      </c>
      <c r="R140" s="106"/>
      <c r="S140" s="107"/>
      <c r="T140" s="81">
        <f t="shared" si="77"/>
        <v>0</v>
      </c>
      <c r="U140" s="49">
        <f t="shared" si="68"/>
        <v>0</v>
      </c>
      <c r="V140" s="50">
        <f t="shared" si="68"/>
        <v>0</v>
      </c>
      <c r="W140" s="81">
        <f t="shared" si="78"/>
        <v>0</v>
      </c>
      <c r="X140" s="108"/>
      <c r="Y140" s="49">
        <f t="shared" si="69"/>
        <v>0</v>
      </c>
      <c r="Z140" s="50">
        <f t="shared" si="69"/>
        <v>0</v>
      </c>
      <c r="AA140" s="81">
        <f t="shared" si="79"/>
        <v>0</v>
      </c>
      <c r="AB140" s="49">
        <f t="shared" si="70"/>
        <v>0</v>
      </c>
      <c r="AC140" s="50">
        <f t="shared" si="70"/>
        <v>0</v>
      </c>
      <c r="AD140" s="83">
        <f t="shared" si="80"/>
        <v>0</v>
      </c>
      <c r="AE140" s="84">
        <f t="shared" si="71"/>
        <v>0</v>
      </c>
      <c r="AF140" s="50">
        <f t="shared" si="71"/>
        <v>0</v>
      </c>
      <c r="AG140" s="74">
        <f t="shared" si="81"/>
        <v>0</v>
      </c>
      <c r="AH140" s="85">
        <f t="shared" si="82"/>
        <v>0</v>
      </c>
      <c r="AI140" s="108"/>
      <c r="AJ140" s="107"/>
      <c r="AK140" s="81">
        <f t="shared" si="83"/>
        <v>0</v>
      </c>
      <c r="AL140" s="108"/>
      <c r="AM140" s="107"/>
      <c r="AN140" s="83">
        <f t="shared" si="84"/>
        <v>0</v>
      </c>
      <c r="AO140" s="106"/>
      <c r="AP140" s="107"/>
      <c r="AQ140" s="81">
        <f t="shared" si="85"/>
        <v>0</v>
      </c>
      <c r="AR140" s="86">
        <f t="shared" si="72"/>
        <v>0</v>
      </c>
      <c r="AS140" s="50">
        <f t="shared" si="72"/>
        <v>0</v>
      </c>
      <c r="AT140" s="83">
        <f t="shared" si="86"/>
        <v>0</v>
      </c>
      <c r="AU140" s="125"/>
      <c r="AV140" s="109"/>
    </row>
    <row r="141" spans="1:48" s="105" customFormat="1" ht="12.75" customHeight="1" x14ac:dyDescent="0.2">
      <c r="A141" s="122"/>
      <c r="B141" s="32">
        <v>43965</v>
      </c>
      <c r="C141" s="33">
        <v>43965</v>
      </c>
      <c r="D141" s="106"/>
      <c r="E141" s="107"/>
      <c r="F141" s="50">
        <f t="shared" si="73"/>
        <v>0</v>
      </c>
      <c r="G141" s="80" t="e">
        <f t="shared" si="65"/>
        <v>#DIV/0!</v>
      </c>
      <c r="H141" s="108"/>
      <c r="I141" s="107"/>
      <c r="J141" s="81">
        <f t="shared" si="74"/>
        <v>0</v>
      </c>
      <c r="K141" s="49">
        <f t="shared" si="67"/>
        <v>0</v>
      </c>
      <c r="L141" s="41">
        <f t="shared" si="67"/>
        <v>0</v>
      </c>
      <c r="M141" s="81">
        <f t="shared" si="75"/>
        <v>0</v>
      </c>
      <c r="N141" s="106"/>
      <c r="O141" s="107"/>
      <c r="P141" s="50">
        <f t="shared" si="76"/>
        <v>0</v>
      </c>
      <c r="Q141" s="82" t="e">
        <f t="shared" si="66"/>
        <v>#DIV/0!</v>
      </c>
      <c r="R141" s="106"/>
      <c r="S141" s="107"/>
      <c r="T141" s="81">
        <f t="shared" si="77"/>
        <v>0</v>
      </c>
      <c r="U141" s="49">
        <f t="shared" si="68"/>
        <v>0</v>
      </c>
      <c r="V141" s="50">
        <f t="shared" si="68"/>
        <v>0</v>
      </c>
      <c r="W141" s="81">
        <f t="shared" si="78"/>
        <v>0</v>
      </c>
      <c r="X141" s="108"/>
      <c r="Y141" s="49">
        <f t="shared" si="69"/>
        <v>0</v>
      </c>
      <c r="Z141" s="50">
        <f t="shared" si="69"/>
        <v>0</v>
      </c>
      <c r="AA141" s="81">
        <f t="shared" si="79"/>
        <v>0</v>
      </c>
      <c r="AB141" s="49">
        <f t="shared" si="70"/>
        <v>0</v>
      </c>
      <c r="AC141" s="50">
        <f t="shared" si="70"/>
        <v>0</v>
      </c>
      <c r="AD141" s="83">
        <f t="shared" si="80"/>
        <v>0</v>
      </c>
      <c r="AE141" s="84">
        <f t="shared" si="71"/>
        <v>0</v>
      </c>
      <c r="AF141" s="50">
        <f t="shared" si="71"/>
        <v>0</v>
      </c>
      <c r="AG141" s="74">
        <f t="shared" si="81"/>
        <v>0</v>
      </c>
      <c r="AH141" s="85">
        <f t="shared" si="82"/>
        <v>0</v>
      </c>
      <c r="AI141" s="108"/>
      <c r="AJ141" s="107"/>
      <c r="AK141" s="81">
        <f t="shared" si="83"/>
        <v>0</v>
      </c>
      <c r="AL141" s="108"/>
      <c r="AM141" s="107"/>
      <c r="AN141" s="83">
        <f t="shared" si="84"/>
        <v>0</v>
      </c>
      <c r="AO141" s="106"/>
      <c r="AP141" s="107"/>
      <c r="AQ141" s="81">
        <f t="shared" si="85"/>
        <v>0</v>
      </c>
      <c r="AR141" s="86">
        <f t="shared" si="72"/>
        <v>0</v>
      </c>
      <c r="AS141" s="50">
        <f t="shared" si="72"/>
        <v>0</v>
      </c>
      <c r="AT141" s="83">
        <f t="shared" si="86"/>
        <v>0</v>
      </c>
      <c r="AU141" s="125"/>
      <c r="AV141" s="109"/>
    </row>
    <row r="142" spans="1:48" ht="12.75" customHeight="1" x14ac:dyDescent="0.2">
      <c r="A142" s="122"/>
      <c r="B142" s="32">
        <v>43966</v>
      </c>
      <c r="C142" s="33">
        <v>43966</v>
      </c>
      <c r="D142" s="106"/>
      <c r="E142" s="107"/>
      <c r="F142" s="50">
        <f t="shared" si="73"/>
        <v>0</v>
      </c>
      <c r="G142" s="80" t="e">
        <f t="shared" si="65"/>
        <v>#DIV/0!</v>
      </c>
      <c r="H142" s="108"/>
      <c r="I142" s="107"/>
      <c r="J142" s="81">
        <f t="shared" si="74"/>
        <v>0</v>
      </c>
      <c r="K142" s="49">
        <f t="shared" si="67"/>
        <v>0</v>
      </c>
      <c r="L142" s="41">
        <f t="shared" si="67"/>
        <v>0</v>
      </c>
      <c r="M142" s="81">
        <f t="shared" si="75"/>
        <v>0</v>
      </c>
      <c r="N142" s="106"/>
      <c r="O142" s="107"/>
      <c r="P142" s="50">
        <f t="shared" si="76"/>
        <v>0</v>
      </c>
      <c r="Q142" s="82" t="e">
        <f t="shared" si="66"/>
        <v>#DIV/0!</v>
      </c>
      <c r="R142" s="106"/>
      <c r="S142" s="107"/>
      <c r="T142" s="81">
        <f t="shared" si="77"/>
        <v>0</v>
      </c>
      <c r="U142" s="49">
        <f t="shared" si="68"/>
        <v>0</v>
      </c>
      <c r="V142" s="50">
        <f t="shared" si="68"/>
        <v>0</v>
      </c>
      <c r="W142" s="81">
        <f t="shared" si="78"/>
        <v>0</v>
      </c>
      <c r="X142" s="108"/>
      <c r="Y142" s="49">
        <f t="shared" si="69"/>
        <v>0</v>
      </c>
      <c r="Z142" s="50">
        <f t="shared" si="69"/>
        <v>0</v>
      </c>
      <c r="AA142" s="81">
        <f t="shared" si="79"/>
        <v>0</v>
      </c>
      <c r="AB142" s="49">
        <f t="shared" si="70"/>
        <v>0</v>
      </c>
      <c r="AC142" s="50">
        <f t="shared" si="70"/>
        <v>0</v>
      </c>
      <c r="AD142" s="83">
        <f t="shared" si="80"/>
        <v>0</v>
      </c>
      <c r="AE142" s="84">
        <f t="shared" si="71"/>
        <v>0</v>
      </c>
      <c r="AF142" s="50">
        <f t="shared" si="71"/>
        <v>0</v>
      </c>
      <c r="AG142" s="74">
        <f t="shared" si="81"/>
        <v>0</v>
      </c>
      <c r="AH142" s="85">
        <f t="shared" si="82"/>
        <v>0</v>
      </c>
      <c r="AI142" s="108"/>
      <c r="AJ142" s="107"/>
      <c r="AK142" s="81">
        <f t="shared" si="83"/>
        <v>0</v>
      </c>
      <c r="AL142" s="108"/>
      <c r="AM142" s="107"/>
      <c r="AN142" s="83">
        <f t="shared" si="84"/>
        <v>0</v>
      </c>
      <c r="AO142" s="106"/>
      <c r="AP142" s="107"/>
      <c r="AQ142" s="81">
        <f t="shared" si="85"/>
        <v>0</v>
      </c>
      <c r="AR142" s="86">
        <f t="shared" si="72"/>
        <v>0</v>
      </c>
      <c r="AS142" s="50">
        <f t="shared" si="72"/>
        <v>0</v>
      </c>
      <c r="AT142" s="83">
        <f t="shared" si="86"/>
        <v>0</v>
      </c>
      <c r="AU142" s="125"/>
      <c r="AV142" s="109"/>
    </row>
    <row r="143" spans="1:48" ht="12.75" customHeight="1" x14ac:dyDescent="0.2">
      <c r="A143" s="122"/>
      <c r="B143" s="32">
        <v>43967</v>
      </c>
      <c r="C143" s="33">
        <v>43967</v>
      </c>
      <c r="D143" s="106"/>
      <c r="E143" s="107"/>
      <c r="F143" s="50">
        <f t="shared" si="73"/>
        <v>0</v>
      </c>
      <c r="G143" s="80" t="e">
        <f t="shared" si="65"/>
        <v>#DIV/0!</v>
      </c>
      <c r="H143" s="108"/>
      <c r="I143" s="107"/>
      <c r="J143" s="81">
        <f t="shared" si="74"/>
        <v>0</v>
      </c>
      <c r="K143" s="49">
        <f t="shared" si="67"/>
        <v>0</v>
      </c>
      <c r="L143" s="41">
        <f t="shared" si="67"/>
        <v>0</v>
      </c>
      <c r="M143" s="81">
        <f t="shared" si="75"/>
        <v>0</v>
      </c>
      <c r="N143" s="106"/>
      <c r="O143" s="107"/>
      <c r="P143" s="50">
        <f t="shared" si="76"/>
        <v>0</v>
      </c>
      <c r="Q143" s="82" t="e">
        <f t="shared" si="66"/>
        <v>#DIV/0!</v>
      </c>
      <c r="R143" s="106"/>
      <c r="S143" s="107"/>
      <c r="T143" s="81">
        <f t="shared" si="77"/>
        <v>0</v>
      </c>
      <c r="U143" s="49">
        <f t="shared" si="68"/>
        <v>0</v>
      </c>
      <c r="V143" s="50">
        <f t="shared" si="68"/>
        <v>0</v>
      </c>
      <c r="W143" s="81">
        <f t="shared" si="78"/>
        <v>0</v>
      </c>
      <c r="X143" s="108"/>
      <c r="Y143" s="49">
        <f t="shared" si="69"/>
        <v>0</v>
      </c>
      <c r="Z143" s="50">
        <f t="shared" si="69"/>
        <v>0</v>
      </c>
      <c r="AA143" s="81">
        <f t="shared" si="79"/>
        <v>0</v>
      </c>
      <c r="AB143" s="49">
        <f t="shared" si="70"/>
        <v>0</v>
      </c>
      <c r="AC143" s="50">
        <f t="shared" si="70"/>
        <v>0</v>
      </c>
      <c r="AD143" s="83">
        <f t="shared" si="80"/>
        <v>0</v>
      </c>
      <c r="AE143" s="84">
        <f t="shared" si="71"/>
        <v>0</v>
      </c>
      <c r="AF143" s="50">
        <f t="shared" si="71"/>
        <v>0</v>
      </c>
      <c r="AG143" s="74">
        <f t="shared" si="81"/>
        <v>0</v>
      </c>
      <c r="AH143" s="85">
        <f t="shared" si="82"/>
        <v>0</v>
      </c>
      <c r="AI143" s="108"/>
      <c r="AJ143" s="107"/>
      <c r="AK143" s="81">
        <f t="shared" si="83"/>
        <v>0</v>
      </c>
      <c r="AL143" s="108"/>
      <c r="AM143" s="107"/>
      <c r="AN143" s="83">
        <f t="shared" si="84"/>
        <v>0</v>
      </c>
      <c r="AO143" s="106"/>
      <c r="AP143" s="107"/>
      <c r="AQ143" s="81">
        <f t="shared" si="85"/>
        <v>0</v>
      </c>
      <c r="AR143" s="86">
        <f t="shared" si="72"/>
        <v>0</v>
      </c>
      <c r="AS143" s="50">
        <f t="shared" si="72"/>
        <v>0</v>
      </c>
      <c r="AT143" s="83">
        <f t="shared" si="86"/>
        <v>0</v>
      </c>
      <c r="AU143" s="126"/>
      <c r="AV143" s="109"/>
    </row>
    <row r="144" spans="1:48" ht="12.75" customHeight="1" thickBot="1" x14ac:dyDescent="0.25">
      <c r="A144" s="123"/>
      <c r="B144" s="91" t="s">
        <v>40</v>
      </c>
      <c r="C144" s="92"/>
      <c r="D144" s="93">
        <f>SUM(D138:D143)</f>
        <v>0</v>
      </c>
      <c r="E144" s="94">
        <f>SUM(E138:E143)</f>
        <v>0</v>
      </c>
      <c r="F144" s="94">
        <f t="shared" si="73"/>
        <v>0</v>
      </c>
      <c r="G144" s="95" t="e">
        <f>E144/E144</f>
        <v>#DIV/0!</v>
      </c>
      <c r="H144" s="96">
        <f>SUM(H138:H143)</f>
        <v>0</v>
      </c>
      <c r="I144" s="94">
        <f>SUM(I138:I143)</f>
        <v>0</v>
      </c>
      <c r="J144" s="97">
        <f t="shared" si="74"/>
        <v>0</v>
      </c>
      <c r="K144" s="93">
        <f>SUM(K138:K143)</f>
        <v>0</v>
      </c>
      <c r="L144" s="94">
        <f>SUM(L138:L143)</f>
        <v>0</v>
      </c>
      <c r="M144" s="97">
        <f t="shared" si="75"/>
        <v>0</v>
      </c>
      <c r="N144" s="93">
        <f>SUM(N138:N143)</f>
        <v>0</v>
      </c>
      <c r="O144" s="94">
        <f>SUM(O138:O143)</f>
        <v>0</v>
      </c>
      <c r="P144" s="94">
        <f t="shared" si="76"/>
        <v>0</v>
      </c>
      <c r="Q144" s="98" t="e">
        <f>O144/O144</f>
        <v>#DIV/0!</v>
      </c>
      <c r="R144" s="93">
        <f>SUM(R138:R143)</f>
        <v>0</v>
      </c>
      <c r="S144" s="94">
        <f>SUM(S138:S143)</f>
        <v>0</v>
      </c>
      <c r="T144" s="97">
        <f t="shared" si="77"/>
        <v>0</v>
      </c>
      <c r="U144" s="93">
        <f>SUM(U138:U143)</f>
        <v>0</v>
      </c>
      <c r="V144" s="94">
        <f>SUM(V138:V143)</f>
        <v>0</v>
      </c>
      <c r="W144" s="97">
        <f t="shared" si="78"/>
        <v>0</v>
      </c>
      <c r="X144" s="96">
        <f>SUM(X138:X143)</f>
        <v>0</v>
      </c>
      <c r="Y144" s="93">
        <f>SUM(Y138:Y143)</f>
        <v>0</v>
      </c>
      <c r="Z144" s="94">
        <f>SUM(Z138:Z143)</f>
        <v>0</v>
      </c>
      <c r="AA144" s="99">
        <f t="shared" si="79"/>
        <v>0</v>
      </c>
      <c r="AB144" s="93">
        <f>SUM(AB138:AB143)</f>
        <v>0</v>
      </c>
      <c r="AC144" s="94">
        <f>SUM(AC138:AC143)</f>
        <v>0</v>
      </c>
      <c r="AD144" s="100">
        <f t="shared" si="80"/>
        <v>0</v>
      </c>
      <c r="AE144" s="101">
        <f>SUM(AE138:AE143)</f>
        <v>0</v>
      </c>
      <c r="AF144" s="94">
        <f>SUM(AF138:AF143)</f>
        <v>0</v>
      </c>
      <c r="AG144" s="102">
        <f t="shared" si="81"/>
        <v>0</v>
      </c>
      <c r="AH144" s="97">
        <f>SUM(AH138:AH143)</f>
        <v>0</v>
      </c>
      <c r="AI144" s="96">
        <f>SUM(AI138:AI143)</f>
        <v>0</v>
      </c>
      <c r="AJ144" s="94">
        <f>SUM(AJ138:AJ143)</f>
        <v>0</v>
      </c>
      <c r="AK144" s="97">
        <f t="shared" si="83"/>
        <v>0</v>
      </c>
      <c r="AL144" s="96">
        <f>SUM(AL138:AL143)</f>
        <v>0</v>
      </c>
      <c r="AM144" s="94">
        <f>SUM(AM138:AM143)</f>
        <v>0</v>
      </c>
      <c r="AN144" s="100">
        <f t="shared" si="84"/>
        <v>0</v>
      </c>
      <c r="AO144" s="93">
        <f>SUM(AO138:AO143)</f>
        <v>0</v>
      </c>
      <c r="AP144" s="94">
        <f>SUM(AP138:AP143)</f>
        <v>0</v>
      </c>
      <c r="AQ144" s="97">
        <f t="shared" si="85"/>
        <v>0</v>
      </c>
      <c r="AR144" s="93">
        <f>SUM(AR138:AR143)</f>
        <v>0</v>
      </c>
      <c r="AS144" s="94">
        <f>SUM(AS138:AS143)</f>
        <v>0</v>
      </c>
      <c r="AT144" s="100">
        <f t="shared" si="86"/>
        <v>0</v>
      </c>
      <c r="AU144" s="103"/>
      <c r="AV144" s="104">
        <f>SUM(AV138:AV143)</f>
        <v>0</v>
      </c>
    </row>
    <row r="145" spans="1:48" ht="12.75" customHeight="1" x14ac:dyDescent="0.2">
      <c r="A145" s="121" t="s">
        <v>60</v>
      </c>
      <c r="B145" s="32">
        <v>43969</v>
      </c>
      <c r="C145" s="33">
        <v>43969</v>
      </c>
      <c r="D145" s="106"/>
      <c r="E145" s="107"/>
      <c r="F145" s="50">
        <f t="shared" si="73"/>
        <v>0</v>
      </c>
      <c r="G145" s="80" t="e">
        <f t="shared" si="65"/>
        <v>#DIV/0!</v>
      </c>
      <c r="H145" s="108"/>
      <c r="I145" s="107"/>
      <c r="J145" s="81">
        <f t="shared" si="74"/>
        <v>0</v>
      </c>
      <c r="K145" s="49">
        <f t="shared" si="67"/>
        <v>0</v>
      </c>
      <c r="L145" s="41">
        <f t="shared" si="67"/>
        <v>0</v>
      </c>
      <c r="M145" s="81">
        <f t="shared" si="75"/>
        <v>0</v>
      </c>
      <c r="N145" s="106"/>
      <c r="O145" s="107"/>
      <c r="P145" s="50">
        <f t="shared" si="76"/>
        <v>0</v>
      </c>
      <c r="Q145" s="82" t="e">
        <f t="shared" si="66"/>
        <v>#DIV/0!</v>
      </c>
      <c r="R145" s="106"/>
      <c r="S145" s="107"/>
      <c r="T145" s="81">
        <f t="shared" si="77"/>
        <v>0</v>
      </c>
      <c r="U145" s="49">
        <f t="shared" si="68"/>
        <v>0</v>
      </c>
      <c r="V145" s="50">
        <f t="shared" si="68"/>
        <v>0</v>
      </c>
      <c r="W145" s="81">
        <f t="shared" si="78"/>
        <v>0</v>
      </c>
      <c r="X145" s="108"/>
      <c r="Y145" s="49">
        <f t="shared" si="69"/>
        <v>0</v>
      </c>
      <c r="Z145" s="50">
        <f t="shared" si="69"/>
        <v>0</v>
      </c>
      <c r="AA145" s="81">
        <f t="shared" si="79"/>
        <v>0</v>
      </c>
      <c r="AB145" s="49">
        <f t="shared" si="70"/>
        <v>0</v>
      </c>
      <c r="AC145" s="50">
        <f t="shared" si="70"/>
        <v>0</v>
      </c>
      <c r="AD145" s="83">
        <f t="shared" si="80"/>
        <v>0</v>
      </c>
      <c r="AE145" s="84">
        <f t="shared" si="71"/>
        <v>0</v>
      </c>
      <c r="AF145" s="50">
        <f t="shared" si="71"/>
        <v>0</v>
      </c>
      <c r="AG145" s="74">
        <f t="shared" si="81"/>
        <v>0</v>
      </c>
      <c r="AH145" s="85">
        <f t="shared" si="82"/>
        <v>0</v>
      </c>
      <c r="AI145" s="108"/>
      <c r="AJ145" s="107"/>
      <c r="AK145" s="81">
        <f t="shared" si="83"/>
        <v>0</v>
      </c>
      <c r="AL145" s="108"/>
      <c r="AM145" s="107"/>
      <c r="AN145" s="83">
        <f t="shared" si="84"/>
        <v>0</v>
      </c>
      <c r="AO145" s="106"/>
      <c r="AP145" s="107"/>
      <c r="AQ145" s="81">
        <f t="shared" si="85"/>
        <v>0</v>
      </c>
      <c r="AR145" s="86">
        <f t="shared" si="72"/>
        <v>0</v>
      </c>
      <c r="AS145" s="50">
        <f t="shared" si="72"/>
        <v>0</v>
      </c>
      <c r="AT145" s="83">
        <f t="shared" si="86"/>
        <v>0</v>
      </c>
      <c r="AU145" s="124"/>
      <c r="AV145" s="109"/>
    </row>
    <row r="146" spans="1:48" ht="12.75" customHeight="1" x14ac:dyDescent="0.2">
      <c r="A146" s="122"/>
      <c r="B146" s="32">
        <v>43970</v>
      </c>
      <c r="C146" s="33">
        <v>43970</v>
      </c>
      <c r="D146" s="106"/>
      <c r="E146" s="107"/>
      <c r="F146" s="50">
        <f t="shared" si="73"/>
        <v>0</v>
      </c>
      <c r="G146" s="80" t="e">
        <f t="shared" si="65"/>
        <v>#DIV/0!</v>
      </c>
      <c r="H146" s="108"/>
      <c r="I146" s="107"/>
      <c r="J146" s="81">
        <f t="shared" si="74"/>
        <v>0</v>
      </c>
      <c r="K146" s="49">
        <f t="shared" si="67"/>
        <v>0</v>
      </c>
      <c r="L146" s="41">
        <f t="shared" si="67"/>
        <v>0</v>
      </c>
      <c r="M146" s="81">
        <f t="shared" si="75"/>
        <v>0</v>
      </c>
      <c r="N146" s="106"/>
      <c r="O146" s="107"/>
      <c r="P146" s="50">
        <f t="shared" si="76"/>
        <v>0</v>
      </c>
      <c r="Q146" s="82" t="e">
        <f t="shared" si="66"/>
        <v>#DIV/0!</v>
      </c>
      <c r="R146" s="106"/>
      <c r="S146" s="107"/>
      <c r="T146" s="81">
        <f t="shared" si="77"/>
        <v>0</v>
      </c>
      <c r="U146" s="49">
        <f t="shared" si="68"/>
        <v>0</v>
      </c>
      <c r="V146" s="50">
        <f t="shared" si="68"/>
        <v>0</v>
      </c>
      <c r="W146" s="81">
        <f t="shared" si="78"/>
        <v>0</v>
      </c>
      <c r="X146" s="108"/>
      <c r="Y146" s="49">
        <f t="shared" si="69"/>
        <v>0</v>
      </c>
      <c r="Z146" s="50">
        <f t="shared" si="69"/>
        <v>0</v>
      </c>
      <c r="AA146" s="81">
        <f t="shared" si="79"/>
        <v>0</v>
      </c>
      <c r="AB146" s="49">
        <f t="shared" si="70"/>
        <v>0</v>
      </c>
      <c r="AC146" s="50">
        <f t="shared" si="70"/>
        <v>0</v>
      </c>
      <c r="AD146" s="83">
        <f t="shared" si="80"/>
        <v>0</v>
      </c>
      <c r="AE146" s="84">
        <f t="shared" si="71"/>
        <v>0</v>
      </c>
      <c r="AF146" s="50">
        <f t="shared" si="71"/>
        <v>0</v>
      </c>
      <c r="AG146" s="74">
        <f t="shared" si="81"/>
        <v>0</v>
      </c>
      <c r="AH146" s="85">
        <f t="shared" si="82"/>
        <v>0</v>
      </c>
      <c r="AI146" s="108"/>
      <c r="AJ146" s="107"/>
      <c r="AK146" s="81">
        <f t="shared" si="83"/>
        <v>0</v>
      </c>
      <c r="AL146" s="108"/>
      <c r="AM146" s="107"/>
      <c r="AN146" s="83">
        <f t="shared" si="84"/>
        <v>0</v>
      </c>
      <c r="AO146" s="106"/>
      <c r="AP146" s="107"/>
      <c r="AQ146" s="81">
        <f t="shared" si="85"/>
        <v>0</v>
      </c>
      <c r="AR146" s="86">
        <f t="shared" si="72"/>
        <v>0</v>
      </c>
      <c r="AS146" s="50">
        <f t="shared" si="72"/>
        <v>0</v>
      </c>
      <c r="AT146" s="83">
        <f t="shared" si="86"/>
        <v>0</v>
      </c>
      <c r="AU146" s="125"/>
      <c r="AV146" s="109"/>
    </row>
    <row r="147" spans="1:48" ht="12.75" customHeight="1" x14ac:dyDescent="0.2">
      <c r="A147" s="122"/>
      <c r="B147" s="32">
        <v>43971</v>
      </c>
      <c r="C147" s="33">
        <v>43971</v>
      </c>
      <c r="D147" s="106"/>
      <c r="E147" s="107"/>
      <c r="F147" s="50">
        <f t="shared" si="73"/>
        <v>0</v>
      </c>
      <c r="G147" s="80" t="e">
        <f t="shared" si="65"/>
        <v>#DIV/0!</v>
      </c>
      <c r="H147" s="108"/>
      <c r="I147" s="107"/>
      <c r="J147" s="81">
        <f t="shared" si="74"/>
        <v>0</v>
      </c>
      <c r="K147" s="49">
        <f t="shared" si="67"/>
        <v>0</v>
      </c>
      <c r="L147" s="41">
        <f t="shared" si="67"/>
        <v>0</v>
      </c>
      <c r="M147" s="81">
        <f t="shared" si="75"/>
        <v>0</v>
      </c>
      <c r="N147" s="106"/>
      <c r="O147" s="107"/>
      <c r="P147" s="50">
        <f t="shared" si="76"/>
        <v>0</v>
      </c>
      <c r="Q147" s="82" t="e">
        <f t="shared" si="66"/>
        <v>#DIV/0!</v>
      </c>
      <c r="R147" s="106"/>
      <c r="S147" s="107"/>
      <c r="T147" s="81">
        <f t="shared" si="77"/>
        <v>0</v>
      </c>
      <c r="U147" s="49">
        <f t="shared" si="68"/>
        <v>0</v>
      </c>
      <c r="V147" s="50">
        <f t="shared" si="68"/>
        <v>0</v>
      </c>
      <c r="W147" s="81">
        <f t="shared" si="78"/>
        <v>0</v>
      </c>
      <c r="X147" s="108"/>
      <c r="Y147" s="49">
        <f t="shared" si="69"/>
        <v>0</v>
      </c>
      <c r="Z147" s="50">
        <f t="shared" si="69"/>
        <v>0</v>
      </c>
      <c r="AA147" s="81">
        <f t="shared" si="79"/>
        <v>0</v>
      </c>
      <c r="AB147" s="49">
        <f t="shared" si="70"/>
        <v>0</v>
      </c>
      <c r="AC147" s="50">
        <f t="shared" si="70"/>
        <v>0</v>
      </c>
      <c r="AD147" s="83">
        <f t="shared" si="80"/>
        <v>0</v>
      </c>
      <c r="AE147" s="84">
        <f t="shared" si="71"/>
        <v>0</v>
      </c>
      <c r="AF147" s="50">
        <f t="shared" si="71"/>
        <v>0</v>
      </c>
      <c r="AG147" s="74">
        <f t="shared" si="81"/>
        <v>0</v>
      </c>
      <c r="AH147" s="85">
        <f t="shared" si="82"/>
        <v>0</v>
      </c>
      <c r="AI147" s="108"/>
      <c r="AJ147" s="107"/>
      <c r="AK147" s="81">
        <f t="shared" si="83"/>
        <v>0</v>
      </c>
      <c r="AL147" s="108"/>
      <c r="AM147" s="107"/>
      <c r="AN147" s="83">
        <f t="shared" si="84"/>
        <v>0</v>
      </c>
      <c r="AO147" s="106"/>
      <c r="AP147" s="107"/>
      <c r="AQ147" s="81">
        <f t="shared" si="85"/>
        <v>0</v>
      </c>
      <c r="AR147" s="86">
        <f t="shared" si="72"/>
        <v>0</v>
      </c>
      <c r="AS147" s="50">
        <f t="shared" si="72"/>
        <v>0</v>
      </c>
      <c r="AT147" s="83">
        <f t="shared" si="86"/>
        <v>0</v>
      </c>
      <c r="AU147" s="125"/>
      <c r="AV147" s="109"/>
    </row>
    <row r="148" spans="1:48" s="105" customFormat="1" ht="12.75" customHeight="1" x14ac:dyDescent="0.2">
      <c r="A148" s="122"/>
      <c r="B148" s="32">
        <v>43972</v>
      </c>
      <c r="C148" s="33">
        <v>43972</v>
      </c>
      <c r="D148" s="106"/>
      <c r="E148" s="107"/>
      <c r="F148" s="50">
        <f t="shared" si="73"/>
        <v>0</v>
      </c>
      <c r="G148" s="80" t="e">
        <f t="shared" si="65"/>
        <v>#DIV/0!</v>
      </c>
      <c r="H148" s="108"/>
      <c r="I148" s="107"/>
      <c r="J148" s="81">
        <f t="shared" si="74"/>
        <v>0</v>
      </c>
      <c r="K148" s="49">
        <f t="shared" si="67"/>
        <v>0</v>
      </c>
      <c r="L148" s="41">
        <f t="shared" si="67"/>
        <v>0</v>
      </c>
      <c r="M148" s="81">
        <f t="shared" si="75"/>
        <v>0</v>
      </c>
      <c r="N148" s="106"/>
      <c r="O148" s="107"/>
      <c r="P148" s="50">
        <f t="shared" si="76"/>
        <v>0</v>
      </c>
      <c r="Q148" s="82" t="e">
        <f t="shared" si="66"/>
        <v>#DIV/0!</v>
      </c>
      <c r="R148" s="106"/>
      <c r="S148" s="107"/>
      <c r="T148" s="81">
        <f t="shared" si="77"/>
        <v>0</v>
      </c>
      <c r="U148" s="49">
        <f t="shared" si="68"/>
        <v>0</v>
      </c>
      <c r="V148" s="50">
        <f t="shared" si="68"/>
        <v>0</v>
      </c>
      <c r="W148" s="81">
        <f t="shared" si="78"/>
        <v>0</v>
      </c>
      <c r="X148" s="108"/>
      <c r="Y148" s="49">
        <f t="shared" si="69"/>
        <v>0</v>
      </c>
      <c r="Z148" s="50">
        <f t="shared" si="69"/>
        <v>0</v>
      </c>
      <c r="AA148" s="81">
        <f t="shared" si="79"/>
        <v>0</v>
      </c>
      <c r="AB148" s="49">
        <f t="shared" si="70"/>
        <v>0</v>
      </c>
      <c r="AC148" s="50">
        <f t="shared" si="70"/>
        <v>0</v>
      </c>
      <c r="AD148" s="83">
        <f t="shared" si="80"/>
        <v>0</v>
      </c>
      <c r="AE148" s="84">
        <f t="shared" si="71"/>
        <v>0</v>
      </c>
      <c r="AF148" s="50">
        <f t="shared" si="71"/>
        <v>0</v>
      </c>
      <c r="AG148" s="74">
        <f t="shared" si="81"/>
        <v>0</v>
      </c>
      <c r="AH148" s="85">
        <f t="shared" si="82"/>
        <v>0</v>
      </c>
      <c r="AI148" s="108"/>
      <c r="AJ148" s="107"/>
      <c r="AK148" s="81">
        <f t="shared" si="83"/>
        <v>0</v>
      </c>
      <c r="AL148" s="108"/>
      <c r="AM148" s="107"/>
      <c r="AN148" s="83">
        <f t="shared" si="84"/>
        <v>0</v>
      </c>
      <c r="AO148" s="106"/>
      <c r="AP148" s="107"/>
      <c r="AQ148" s="81">
        <f t="shared" si="85"/>
        <v>0</v>
      </c>
      <c r="AR148" s="86">
        <f t="shared" si="72"/>
        <v>0</v>
      </c>
      <c r="AS148" s="50">
        <f t="shared" si="72"/>
        <v>0</v>
      </c>
      <c r="AT148" s="83">
        <f t="shared" si="86"/>
        <v>0</v>
      </c>
      <c r="AU148" s="125"/>
      <c r="AV148" s="109"/>
    </row>
    <row r="149" spans="1:48" ht="12.75" customHeight="1" x14ac:dyDescent="0.2">
      <c r="A149" s="122"/>
      <c r="B149" s="32">
        <v>43973</v>
      </c>
      <c r="C149" s="33">
        <v>43973</v>
      </c>
      <c r="D149" s="106"/>
      <c r="E149" s="107"/>
      <c r="F149" s="50">
        <f t="shared" si="73"/>
        <v>0</v>
      </c>
      <c r="G149" s="80" t="e">
        <f t="shared" si="65"/>
        <v>#DIV/0!</v>
      </c>
      <c r="H149" s="108"/>
      <c r="I149" s="107"/>
      <c r="J149" s="81">
        <f t="shared" si="74"/>
        <v>0</v>
      </c>
      <c r="K149" s="49">
        <f t="shared" si="67"/>
        <v>0</v>
      </c>
      <c r="L149" s="41">
        <f t="shared" si="67"/>
        <v>0</v>
      </c>
      <c r="M149" s="81">
        <f t="shared" si="75"/>
        <v>0</v>
      </c>
      <c r="N149" s="106"/>
      <c r="O149" s="107"/>
      <c r="P149" s="50">
        <f t="shared" si="76"/>
        <v>0</v>
      </c>
      <c r="Q149" s="82" t="e">
        <f t="shared" si="66"/>
        <v>#DIV/0!</v>
      </c>
      <c r="R149" s="106"/>
      <c r="S149" s="107"/>
      <c r="T149" s="81">
        <f t="shared" si="77"/>
        <v>0</v>
      </c>
      <c r="U149" s="49">
        <f t="shared" si="68"/>
        <v>0</v>
      </c>
      <c r="V149" s="50">
        <f t="shared" si="68"/>
        <v>0</v>
      </c>
      <c r="W149" s="81">
        <f t="shared" si="78"/>
        <v>0</v>
      </c>
      <c r="X149" s="108"/>
      <c r="Y149" s="49">
        <f t="shared" si="69"/>
        <v>0</v>
      </c>
      <c r="Z149" s="50">
        <f t="shared" si="69"/>
        <v>0</v>
      </c>
      <c r="AA149" s="81">
        <f t="shared" si="79"/>
        <v>0</v>
      </c>
      <c r="AB149" s="49">
        <f t="shared" si="70"/>
        <v>0</v>
      </c>
      <c r="AC149" s="50">
        <f t="shared" si="70"/>
        <v>0</v>
      </c>
      <c r="AD149" s="83">
        <f t="shared" si="80"/>
        <v>0</v>
      </c>
      <c r="AE149" s="84">
        <f t="shared" si="71"/>
        <v>0</v>
      </c>
      <c r="AF149" s="50">
        <f t="shared" si="71"/>
        <v>0</v>
      </c>
      <c r="AG149" s="74">
        <f t="shared" si="81"/>
        <v>0</v>
      </c>
      <c r="AH149" s="85">
        <f t="shared" si="82"/>
        <v>0</v>
      </c>
      <c r="AI149" s="108"/>
      <c r="AJ149" s="107"/>
      <c r="AK149" s="81">
        <f t="shared" si="83"/>
        <v>0</v>
      </c>
      <c r="AL149" s="108"/>
      <c r="AM149" s="107"/>
      <c r="AN149" s="83">
        <f t="shared" si="84"/>
        <v>0</v>
      </c>
      <c r="AO149" s="106"/>
      <c r="AP149" s="107"/>
      <c r="AQ149" s="81">
        <f t="shared" si="85"/>
        <v>0</v>
      </c>
      <c r="AR149" s="86">
        <f t="shared" si="72"/>
        <v>0</v>
      </c>
      <c r="AS149" s="50">
        <f t="shared" si="72"/>
        <v>0</v>
      </c>
      <c r="AT149" s="83">
        <f t="shared" si="86"/>
        <v>0</v>
      </c>
      <c r="AU149" s="125"/>
      <c r="AV149" s="109"/>
    </row>
    <row r="150" spans="1:48" ht="12.75" customHeight="1" x14ac:dyDescent="0.2">
      <c r="A150" s="122"/>
      <c r="B150" s="32">
        <v>43974</v>
      </c>
      <c r="C150" s="33">
        <v>43974</v>
      </c>
      <c r="D150" s="106"/>
      <c r="E150" s="107"/>
      <c r="F150" s="50">
        <f t="shared" si="73"/>
        <v>0</v>
      </c>
      <c r="G150" s="80" t="e">
        <f t="shared" si="65"/>
        <v>#DIV/0!</v>
      </c>
      <c r="H150" s="108"/>
      <c r="I150" s="107"/>
      <c r="J150" s="81">
        <f t="shared" si="74"/>
        <v>0</v>
      </c>
      <c r="K150" s="49">
        <f t="shared" si="67"/>
        <v>0</v>
      </c>
      <c r="L150" s="41">
        <f t="shared" si="67"/>
        <v>0</v>
      </c>
      <c r="M150" s="81">
        <f t="shared" si="75"/>
        <v>0</v>
      </c>
      <c r="N150" s="106"/>
      <c r="O150" s="107"/>
      <c r="P150" s="50">
        <f t="shared" si="76"/>
        <v>0</v>
      </c>
      <c r="Q150" s="82" t="e">
        <f t="shared" si="66"/>
        <v>#DIV/0!</v>
      </c>
      <c r="R150" s="106"/>
      <c r="S150" s="107"/>
      <c r="T150" s="81">
        <f t="shared" si="77"/>
        <v>0</v>
      </c>
      <c r="U150" s="49">
        <f t="shared" si="68"/>
        <v>0</v>
      </c>
      <c r="V150" s="50">
        <f t="shared" si="68"/>
        <v>0</v>
      </c>
      <c r="W150" s="81">
        <f t="shared" si="78"/>
        <v>0</v>
      </c>
      <c r="X150" s="108"/>
      <c r="Y150" s="49">
        <f t="shared" si="69"/>
        <v>0</v>
      </c>
      <c r="Z150" s="50">
        <f t="shared" si="69"/>
        <v>0</v>
      </c>
      <c r="AA150" s="81">
        <f t="shared" si="79"/>
        <v>0</v>
      </c>
      <c r="AB150" s="49">
        <f t="shared" si="70"/>
        <v>0</v>
      </c>
      <c r="AC150" s="50">
        <f t="shared" si="70"/>
        <v>0</v>
      </c>
      <c r="AD150" s="83">
        <f t="shared" si="80"/>
        <v>0</v>
      </c>
      <c r="AE150" s="84">
        <f t="shared" si="71"/>
        <v>0</v>
      </c>
      <c r="AF150" s="50">
        <f t="shared" si="71"/>
        <v>0</v>
      </c>
      <c r="AG150" s="74">
        <f t="shared" si="81"/>
        <v>0</v>
      </c>
      <c r="AH150" s="85">
        <f t="shared" si="82"/>
        <v>0</v>
      </c>
      <c r="AI150" s="108"/>
      <c r="AJ150" s="107"/>
      <c r="AK150" s="81">
        <f t="shared" si="83"/>
        <v>0</v>
      </c>
      <c r="AL150" s="108"/>
      <c r="AM150" s="107"/>
      <c r="AN150" s="83">
        <f t="shared" si="84"/>
        <v>0</v>
      </c>
      <c r="AO150" s="106"/>
      <c r="AP150" s="107"/>
      <c r="AQ150" s="81">
        <f t="shared" si="85"/>
        <v>0</v>
      </c>
      <c r="AR150" s="86">
        <f t="shared" si="72"/>
        <v>0</v>
      </c>
      <c r="AS150" s="50">
        <f t="shared" si="72"/>
        <v>0</v>
      </c>
      <c r="AT150" s="83">
        <f t="shared" si="86"/>
        <v>0</v>
      </c>
      <c r="AU150" s="126"/>
      <c r="AV150" s="109"/>
    </row>
    <row r="151" spans="1:48" ht="12.75" customHeight="1" thickBot="1" x14ac:dyDescent="0.25">
      <c r="A151" s="123"/>
      <c r="B151" s="91" t="s">
        <v>40</v>
      </c>
      <c r="C151" s="92"/>
      <c r="D151" s="93">
        <f>SUM(D145:D150)</f>
        <v>0</v>
      </c>
      <c r="E151" s="94">
        <f>SUM(E145:E150)</f>
        <v>0</v>
      </c>
      <c r="F151" s="94">
        <f t="shared" si="73"/>
        <v>0</v>
      </c>
      <c r="G151" s="95" t="e">
        <f>E151/E151</f>
        <v>#DIV/0!</v>
      </c>
      <c r="H151" s="96">
        <f>SUM(H145:H150)</f>
        <v>0</v>
      </c>
      <c r="I151" s="94">
        <f>SUM(I145:I150)</f>
        <v>0</v>
      </c>
      <c r="J151" s="97">
        <f t="shared" si="74"/>
        <v>0</v>
      </c>
      <c r="K151" s="93">
        <f>SUM(K145:K150)</f>
        <v>0</v>
      </c>
      <c r="L151" s="94">
        <f>SUM(L145:L150)</f>
        <v>0</v>
      </c>
      <c r="M151" s="97">
        <f t="shared" si="75"/>
        <v>0</v>
      </c>
      <c r="N151" s="93">
        <f>SUM(N145:N150)</f>
        <v>0</v>
      </c>
      <c r="O151" s="94">
        <f>SUM(O145:O150)</f>
        <v>0</v>
      </c>
      <c r="P151" s="94">
        <f t="shared" si="76"/>
        <v>0</v>
      </c>
      <c r="Q151" s="98" t="e">
        <f>O151/O151</f>
        <v>#DIV/0!</v>
      </c>
      <c r="R151" s="93">
        <f>SUM(R145:R150)</f>
        <v>0</v>
      </c>
      <c r="S151" s="94">
        <f>SUM(S145:S150)</f>
        <v>0</v>
      </c>
      <c r="T151" s="97">
        <f t="shared" si="77"/>
        <v>0</v>
      </c>
      <c r="U151" s="93">
        <f>SUM(U145:U150)</f>
        <v>0</v>
      </c>
      <c r="V151" s="94">
        <f>SUM(V145:V150)</f>
        <v>0</v>
      </c>
      <c r="W151" s="97">
        <f t="shared" si="78"/>
        <v>0</v>
      </c>
      <c r="X151" s="96">
        <f>SUM(X145:X150)</f>
        <v>0</v>
      </c>
      <c r="Y151" s="93">
        <f>SUM(Y145:Y150)</f>
        <v>0</v>
      </c>
      <c r="Z151" s="94">
        <f>SUM(Z145:Z150)</f>
        <v>0</v>
      </c>
      <c r="AA151" s="99">
        <f t="shared" si="79"/>
        <v>0</v>
      </c>
      <c r="AB151" s="93">
        <f>SUM(AB145:AB150)</f>
        <v>0</v>
      </c>
      <c r="AC151" s="94">
        <f>SUM(AC145:AC150)</f>
        <v>0</v>
      </c>
      <c r="AD151" s="100">
        <f t="shared" si="80"/>
        <v>0</v>
      </c>
      <c r="AE151" s="101">
        <f>SUM(AE145:AE150)</f>
        <v>0</v>
      </c>
      <c r="AF151" s="94">
        <f>SUM(AF145:AF150)</f>
        <v>0</v>
      </c>
      <c r="AG151" s="102">
        <f t="shared" si="81"/>
        <v>0</v>
      </c>
      <c r="AH151" s="97">
        <f>SUM(AH145:AH150)</f>
        <v>0</v>
      </c>
      <c r="AI151" s="96">
        <f>SUM(AI145:AI150)</f>
        <v>0</v>
      </c>
      <c r="AJ151" s="94">
        <f>SUM(AJ145:AJ150)</f>
        <v>0</v>
      </c>
      <c r="AK151" s="97">
        <f t="shared" si="83"/>
        <v>0</v>
      </c>
      <c r="AL151" s="96">
        <f>SUM(AL145:AL150)</f>
        <v>0</v>
      </c>
      <c r="AM151" s="94">
        <f>SUM(AM145:AM150)</f>
        <v>0</v>
      </c>
      <c r="AN151" s="100">
        <f t="shared" si="84"/>
        <v>0</v>
      </c>
      <c r="AO151" s="93">
        <f>SUM(AO145:AO150)</f>
        <v>0</v>
      </c>
      <c r="AP151" s="94">
        <f>SUM(AP145:AP150)</f>
        <v>0</v>
      </c>
      <c r="AQ151" s="97">
        <f t="shared" si="85"/>
        <v>0</v>
      </c>
      <c r="AR151" s="93">
        <f>SUM(AR145:AR150)</f>
        <v>0</v>
      </c>
      <c r="AS151" s="94">
        <f>SUM(AS145:AS150)</f>
        <v>0</v>
      </c>
      <c r="AT151" s="100">
        <f t="shared" si="86"/>
        <v>0</v>
      </c>
      <c r="AU151" s="103"/>
      <c r="AV151" s="104">
        <f>SUM(AV145:AV150)</f>
        <v>0</v>
      </c>
    </row>
    <row r="152" spans="1:48" ht="12.75" customHeight="1" x14ac:dyDescent="0.2">
      <c r="A152" s="121" t="s">
        <v>61</v>
      </c>
      <c r="B152" s="32">
        <v>43976</v>
      </c>
      <c r="C152" s="33">
        <v>43976</v>
      </c>
      <c r="D152" s="106"/>
      <c r="E152" s="107"/>
      <c r="F152" s="50">
        <f t="shared" si="73"/>
        <v>0</v>
      </c>
      <c r="G152" s="80" t="e">
        <f t="shared" si="65"/>
        <v>#DIV/0!</v>
      </c>
      <c r="H152" s="108"/>
      <c r="I152" s="107"/>
      <c r="J152" s="81">
        <f t="shared" si="74"/>
        <v>0</v>
      </c>
      <c r="K152" s="49">
        <f t="shared" si="67"/>
        <v>0</v>
      </c>
      <c r="L152" s="41">
        <f t="shared" si="67"/>
        <v>0</v>
      </c>
      <c r="M152" s="81">
        <f t="shared" si="75"/>
        <v>0</v>
      </c>
      <c r="N152" s="106"/>
      <c r="O152" s="107"/>
      <c r="P152" s="50">
        <f t="shared" si="76"/>
        <v>0</v>
      </c>
      <c r="Q152" s="82" t="e">
        <f t="shared" si="66"/>
        <v>#DIV/0!</v>
      </c>
      <c r="R152" s="106"/>
      <c r="S152" s="107"/>
      <c r="T152" s="81">
        <f t="shared" si="77"/>
        <v>0</v>
      </c>
      <c r="U152" s="49">
        <f t="shared" si="68"/>
        <v>0</v>
      </c>
      <c r="V152" s="50">
        <f t="shared" si="68"/>
        <v>0</v>
      </c>
      <c r="W152" s="81">
        <f t="shared" si="78"/>
        <v>0</v>
      </c>
      <c r="X152" s="108"/>
      <c r="Y152" s="49">
        <f t="shared" si="69"/>
        <v>0</v>
      </c>
      <c r="Z152" s="50">
        <f t="shared" si="69"/>
        <v>0</v>
      </c>
      <c r="AA152" s="81">
        <f t="shared" si="79"/>
        <v>0</v>
      </c>
      <c r="AB152" s="49">
        <f t="shared" si="70"/>
        <v>0</v>
      </c>
      <c r="AC152" s="50">
        <f t="shared" si="70"/>
        <v>0</v>
      </c>
      <c r="AD152" s="83">
        <f t="shared" si="80"/>
        <v>0</v>
      </c>
      <c r="AE152" s="84">
        <f t="shared" si="71"/>
        <v>0</v>
      </c>
      <c r="AF152" s="50">
        <f t="shared" si="71"/>
        <v>0</v>
      </c>
      <c r="AG152" s="74">
        <f t="shared" si="81"/>
        <v>0</v>
      </c>
      <c r="AH152" s="85">
        <f t="shared" si="82"/>
        <v>0</v>
      </c>
      <c r="AI152" s="108"/>
      <c r="AJ152" s="107"/>
      <c r="AK152" s="81">
        <f t="shared" si="83"/>
        <v>0</v>
      </c>
      <c r="AL152" s="108"/>
      <c r="AM152" s="107"/>
      <c r="AN152" s="83">
        <f t="shared" si="84"/>
        <v>0</v>
      </c>
      <c r="AO152" s="106"/>
      <c r="AP152" s="107"/>
      <c r="AQ152" s="81">
        <f t="shared" si="85"/>
        <v>0</v>
      </c>
      <c r="AR152" s="86">
        <f t="shared" si="72"/>
        <v>0</v>
      </c>
      <c r="AS152" s="50">
        <f t="shared" si="72"/>
        <v>0</v>
      </c>
      <c r="AT152" s="83">
        <f t="shared" si="86"/>
        <v>0</v>
      </c>
      <c r="AU152" s="124"/>
      <c r="AV152" s="109"/>
    </row>
    <row r="153" spans="1:48" ht="12.75" customHeight="1" x14ac:dyDescent="0.2">
      <c r="A153" s="122"/>
      <c r="B153" s="32">
        <v>43977</v>
      </c>
      <c r="C153" s="33">
        <v>43977</v>
      </c>
      <c r="D153" s="106"/>
      <c r="E153" s="107"/>
      <c r="F153" s="50">
        <f t="shared" si="73"/>
        <v>0</v>
      </c>
      <c r="G153" s="80" t="e">
        <f t="shared" si="65"/>
        <v>#DIV/0!</v>
      </c>
      <c r="H153" s="108"/>
      <c r="I153" s="107"/>
      <c r="J153" s="81">
        <f t="shared" si="74"/>
        <v>0</v>
      </c>
      <c r="K153" s="49">
        <f t="shared" si="67"/>
        <v>0</v>
      </c>
      <c r="L153" s="41">
        <f t="shared" si="67"/>
        <v>0</v>
      </c>
      <c r="M153" s="81">
        <f t="shared" si="75"/>
        <v>0</v>
      </c>
      <c r="N153" s="106"/>
      <c r="O153" s="107"/>
      <c r="P153" s="50">
        <f t="shared" si="76"/>
        <v>0</v>
      </c>
      <c r="Q153" s="82" t="e">
        <f t="shared" si="66"/>
        <v>#DIV/0!</v>
      </c>
      <c r="R153" s="106"/>
      <c r="S153" s="107"/>
      <c r="T153" s="81">
        <f t="shared" si="77"/>
        <v>0</v>
      </c>
      <c r="U153" s="49">
        <f t="shared" si="68"/>
        <v>0</v>
      </c>
      <c r="V153" s="50">
        <f t="shared" si="68"/>
        <v>0</v>
      </c>
      <c r="W153" s="81">
        <f t="shared" si="78"/>
        <v>0</v>
      </c>
      <c r="X153" s="108"/>
      <c r="Y153" s="49">
        <f t="shared" si="69"/>
        <v>0</v>
      </c>
      <c r="Z153" s="50">
        <f t="shared" si="69"/>
        <v>0</v>
      </c>
      <c r="AA153" s="81">
        <f t="shared" si="79"/>
        <v>0</v>
      </c>
      <c r="AB153" s="49">
        <f t="shared" si="70"/>
        <v>0</v>
      </c>
      <c r="AC153" s="50">
        <f t="shared" si="70"/>
        <v>0</v>
      </c>
      <c r="AD153" s="83">
        <f t="shared" si="80"/>
        <v>0</v>
      </c>
      <c r="AE153" s="84">
        <f t="shared" si="71"/>
        <v>0</v>
      </c>
      <c r="AF153" s="50">
        <f t="shared" si="71"/>
        <v>0</v>
      </c>
      <c r="AG153" s="74">
        <f t="shared" si="81"/>
        <v>0</v>
      </c>
      <c r="AH153" s="85">
        <f t="shared" si="82"/>
        <v>0</v>
      </c>
      <c r="AI153" s="108"/>
      <c r="AJ153" s="107"/>
      <c r="AK153" s="81">
        <f t="shared" si="83"/>
        <v>0</v>
      </c>
      <c r="AL153" s="108"/>
      <c r="AM153" s="107"/>
      <c r="AN153" s="83">
        <f t="shared" si="84"/>
        <v>0</v>
      </c>
      <c r="AO153" s="106"/>
      <c r="AP153" s="107"/>
      <c r="AQ153" s="81">
        <f t="shared" si="85"/>
        <v>0</v>
      </c>
      <c r="AR153" s="86">
        <f t="shared" si="72"/>
        <v>0</v>
      </c>
      <c r="AS153" s="50">
        <f t="shared" si="72"/>
        <v>0</v>
      </c>
      <c r="AT153" s="83">
        <f t="shared" si="86"/>
        <v>0</v>
      </c>
      <c r="AU153" s="125"/>
      <c r="AV153" s="109"/>
    </row>
    <row r="154" spans="1:48" ht="12.75" customHeight="1" x14ac:dyDescent="0.2">
      <c r="A154" s="122"/>
      <c r="B154" s="32">
        <v>43978</v>
      </c>
      <c r="C154" s="33">
        <v>43978</v>
      </c>
      <c r="D154" s="106"/>
      <c r="E154" s="107"/>
      <c r="F154" s="50">
        <f t="shared" si="73"/>
        <v>0</v>
      </c>
      <c r="G154" s="80" t="e">
        <f t="shared" si="65"/>
        <v>#DIV/0!</v>
      </c>
      <c r="H154" s="108"/>
      <c r="I154" s="107"/>
      <c r="J154" s="81">
        <f t="shared" si="74"/>
        <v>0</v>
      </c>
      <c r="K154" s="49">
        <f t="shared" si="67"/>
        <v>0</v>
      </c>
      <c r="L154" s="41">
        <f t="shared" si="67"/>
        <v>0</v>
      </c>
      <c r="M154" s="81">
        <f t="shared" si="75"/>
        <v>0</v>
      </c>
      <c r="N154" s="106"/>
      <c r="O154" s="107"/>
      <c r="P154" s="50">
        <f t="shared" si="76"/>
        <v>0</v>
      </c>
      <c r="Q154" s="82" t="e">
        <f t="shared" si="66"/>
        <v>#DIV/0!</v>
      </c>
      <c r="R154" s="106"/>
      <c r="S154" s="107"/>
      <c r="T154" s="81">
        <f t="shared" si="77"/>
        <v>0</v>
      </c>
      <c r="U154" s="49">
        <f t="shared" si="68"/>
        <v>0</v>
      </c>
      <c r="V154" s="50">
        <f t="shared" si="68"/>
        <v>0</v>
      </c>
      <c r="W154" s="81">
        <f t="shared" si="78"/>
        <v>0</v>
      </c>
      <c r="X154" s="108"/>
      <c r="Y154" s="49">
        <f t="shared" si="69"/>
        <v>0</v>
      </c>
      <c r="Z154" s="50">
        <f t="shared" si="69"/>
        <v>0</v>
      </c>
      <c r="AA154" s="81">
        <f t="shared" si="79"/>
        <v>0</v>
      </c>
      <c r="AB154" s="49">
        <f t="shared" si="70"/>
        <v>0</v>
      </c>
      <c r="AC154" s="50">
        <f t="shared" si="70"/>
        <v>0</v>
      </c>
      <c r="AD154" s="83">
        <f t="shared" si="80"/>
        <v>0</v>
      </c>
      <c r="AE154" s="84">
        <f t="shared" si="71"/>
        <v>0</v>
      </c>
      <c r="AF154" s="50">
        <f t="shared" si="71"/>
        <v>0</v>
      </c>
      <c r="AG154" s="74">
        <f t="shared" si="81"/>
        <v>0</v>
      </c>
      <c r="AH154" s="85">
        <f t="shared" si="82"/>
        <v>0</v>
      </c>
      <c r="AI154" s="108"/>
      <c r="AJ154" s="107"/>
      <c r="AK154" s="81">
        <f t="shared" si="83"/>
        <v>0</v>
      </c>
      <c r="AL154" s="108"/>
      <c r="AM154" s="107"/>
      <c r="AN154" s="83">
        <f t="shared" si="84"/>
        <v>0</v>
      </c>
      <c r="AO154" s="106"/>
      <c r="AP154" s="107"/>
      <c r="AQ154" s="81">
        <f t="shared" si="85"/>
        <v>0</v>
      </c>
      <c r="AR154" s="86">
        <f t="shared" si="72"/>
        <v>0</v>
      </c>
      <c r="AS154" s="50">
        <f t="shared" si="72"/>
        <v>0</v>
      </c>
      <c r="AT154" s="83">
        <f t="shared" si="86"/>
        <v>0</v>
      </c>
      <c r="AU154" s="125"/>
      <c r="AV154" s="109"/>
    </row>
    <row r="155" spans="1:48" s="105" customFormat="1" ht="13.5" customHeight="1" x14ac:dyDescent="0.2">
      <c r="A155" s="122"/>
      <c r="B155" s="32">
        <v>43979</v>
      </c>
      <c r="C155" s="33">
        <v>43979</v>
      </c>
      <c r="D155" s="106"/>
      <c r="E155" s="107"/>
      <c r="F155" s="50">
        <f t="shared" si="73"/>
        <v>0</v>
      </c>
      <c r="G155" s="80" t="e">
        <f t="shared" si="65"/>
        <v>#DIV/0!</v>
      </c>
      <c r="H155" s="108"/>
      <c r="I155" s="107"/>
      <c r="J155" s="81">
        <f t="shared" si="74"/>
        <v>0</v>
      </c>
      <c r="K155" s="49">
        <f t="shared" si="67"/>
        <v>0</v>
      </c>
      <c r="L155" s="41">
        <f t="shared" si="67"/>
        <v>0</v>
      </c>
      <c r="M155" s="81">
        <f t="shared" si="75"/>
        <v>0</v>
      </c>
      <c r="N155" s="106"/>
      <c r="O155" s="107"/>
      <c r="P155" s="50">
        <f t="shared" si="76"/>
        <v>0</v>
      </c>
      <c r="Q155" s="82" t="e">
        <f t="shared" si="66"/>
        <v>#DIV/0!</v>
      </c>
      <c r="R155" s="106"/>
      <c r="S155" s="107"/>
      <c r="T155" s="81">
        <f t="shared" si="77"/>
        <v>0</v>
      </c>
      <c r="U155" s="49">
        <f t="shared" si="68"/>
        <v>0</v>
      </c>
      <c r="V155" s="50">
        <f t="shared" si="68"/>
        <v>0</v>
      </c>
      <c r="W155" s="81">
        <f t="shared" si="78"/>
        <v>0</v>
      </c>
      <c r="X155" s="108"/>
      <c r="Y155" s="49">
        <f t="shared" si="69"/>
        <v>0</v>
      </c>
      <c r="Z155" s="50">
        <f t="shared" si="69"/>
        <v>0</v>
      </c>
      <c r="AA155" s="81">
        <f t="shared" si="79"/>
        <v>0</v>
      </c>
      <c r="AB155" s="49">
        <f t="shared" si="70"/>
        <v>0</v>
      </c>
      <c r="AC155" s="50">
        <f t="shared" si="70"/>
        <v>0</v>
      </c>
      <c r="AD155" s="83">
        <f t="shared" si="80"/>
        <v>0</v>
      </c>
      <c r="AE155" s="84">
        <f t="shared" si="71"/>
        <v>0</v>
      </c>
      <c r="AF155" s="50">
        <f t="shared" si="71"/>
        <v>0</v>
      </c>
      <c r="AG155" s="74">
        <f t="shared" si="81"/>
        <v>0</v>
      </c>
      <c r="AH155" s="85">
        <f t="shared" si="82"/>
        <v>0</v>
      </c>
      <c r="AI155" s="108"/>
      <c r="AJ155" s="107"/>
      <c r="AK155" s="81">
        <f t="shared" si="83"/>
        <v>0</v>
      </c>
      <c r="AL155" s="108"/>
      <c r="AM155" s="107"/>
      <c r="AN155" s="83">
        <f t="shared" si="84"/>
        <v>0</v>
      </c>
      <c r="AO155" s="106"/>
      <c r="AP155" s="107"/>
      <c r="AQ155" s="81">
        <f t="shared" si="85"/>
        <v>0</v>
      </c>
      <c r="AR155" s="86">
        <f t="shared" si="72"/>
        <v>0</v>
      </c>
      <c r="AS155" s="50">
        <f t="shared" si="72"/>
        <v>0</v>
      </c>
      <c r="AT155" s="83">
        <f t="shared" si="86"/>
        <v>0</v>
      </c>
      <c r="AU155" s="125"/>
      <c r="AV155" s="109"/>
    </row>
    <row r="156" spans="1:48" ht="12.75" customHeight="1" x14ac:dyDescent="0.2">
      <c r="A156" s="122"/>
      <c r="B156" s="32">
        <v>43980</v>
      </c>
      <c r="C156" s="33">
        <v>43980</v>
      </c>
      <c r="D156" s="106"/>
      <c r="E156" s="107"/>
      <c r="F156" s="50">
        <f t="shared" si="73"/>
        <v>0</v>
      </c>
      <c r="G156" s="80" t="e">
        <f t="shared" si="65"/>
        <v>#DIV/0!</v>
      </c>
      <c r="H156" s="108"/>
      <c r="I156" s="107"/>
      <c r="J156" s="81">
        <f t="shared" si="74"/>
        <v>0</v>
      </c>
      <c r="K156" s="49">
        <f t="shared" si="67"/>
        <v>0</v>
      </c>
      <c r="L156" s="41">
        <f t="shared" si="67"/>
        <v>0</v>
      </c>
      <c r="M156" s="81">
        <f t="shared" si="75"/>
        <v>0</v>
      </c>
      <c r="N156" s="106"/>
      <c r="O156" s="107"/>
      <c r="P156" s="50">
        <f t="shared" si="76"/>
        <v>0</v>
      </c>
      <c r="Q156" s="82" t="e">
        <f t="shared" si="66"/>
        <v>#DIV/0!</v>
      </c>
      <c r="R156" s="106"/>
      <c r="S156" s="107"/>
      <c r="T156" s="81">
        <f t="shared" si="77"/>
        <v>0</v>
      </c>
      <c r="U156" s="49">
        <f t="shared" si="68"/>
        <v>0</v>
      </c>
      <c r="V156" s="50">
        <f t="shared" si="68"/>
        <v>0</v>
      </c>
      <c r="W156" s="81">
        <f t="shared" si="78"/>
        <v>0</v>
      </c>
      <c r="X156" s="108"/>
      <c r="Y156" s="49">
        <f t="shared" si="69"/>
        <v>0</v>
      </c>
      <c r="Z156" s="50">
        <f t="shared" si="69"/>
        <v>0</v>
      </c>
      <c r="AA156" s="81">
        <f t="shared" si="79"/>
        <v>0</v>
      </c>
      <c r="AB156" s="49">
        <f t="shared" si="70"/>
        <v>0</v>
      </c>
      <c r="AC156" s="50">
        <f t="shared" si="70"/>
        <v>0</v>
      </c>
      <c r="AD156" s="83">
        <f t="shared" si="80"/>
        <v>0</v>
      </c>
      <c r="AE156" s="84">
        <f t="shared" si="71"/>
        <v>0</v>
      </c>
      <c r="AF156" s="50">
        <f t="shared" si="71"/>
        <v>0</v>
      </c>
      <c r="AG156" s="74">
        <f t="shared" si="81"/>
        <v>0</v>
      </c>
      <c r="AH156" s="85">
        <f t="shared" si="82"/>
        <v>0</v>
      </c>
      <c r="AI156" s="108"/>
      <c r="AJ156" s="107"/>
      <c r="AK156" s="81">
        <f t="shared" si="83"/>
        <v>0</v>
      </c>
      <c r="AL156" s="108"/>
      <c r="AM156" s="107"/>
      <c r="AN156" s="83">
        <f t="shared" si="84"/>
        <v>0</v>
      </c>
      <c r="AO156" s="106"/>
      <c r="AP156" s="107"/>
      <c r="AQ156" s="81">
        <f t="shared" si="85"/>
        <v>0</v>
      </c>
      <c r="AR156" s="86">
        <f t="shared" si="72"/>
        <v>0</v>
      </c>
      <c r="AS156" s="50">
        <f t="shared" si="72"/>
        <v>0</v>
      </c>
      <c r="AT156" s="83">
        <f t="shared" si="86"/>
        <v>0</v>
      </c>
      <c r="AU156" s="125"/>
      <c r="AV156" s="109"/>
    </row>
    <row r="157" spans="1:48" ht="12.75" customHeight="1" x14ac:dyDescent="0.2">
      <c r="A157" s="122"/>
      <c r="B157" s="32">
        <v>43981</v>
      </c>
      <c r="C157" s="33">
        <v>43981</v>
      </c>
      <c r="D157" s="106"/>
      <c r="E157" s="107"/>
      <c r="F157" s="50">
        <f t="shared" si="73"/>
        <v>0</v>
      </c>
      <c r="G157" s="80" t="e">
        <f t="shared" si="65"/>
        <v>#DIV/0!</v>
      </c>
      <c r="H157" s="108"/>
      <c r="I157" s="107"/>
      <c r="J157" s="81">
        <f t="shared" si="74"/>
        <v>0</v>
      </c>
      <c r="K157" s="49">
        <f t="shared" si="67"/>
        <v>0</v>
      </c>
      <c r="L157" s="41">
        <f t="shared" si="67"/>
        <v>0</v>
      </c>
      <c r="M157" s="81">
        <f t="shared" si="75"/>
        <v>0</v>
      </c>
      <c r="N157" s="106"/>
      <c r="O157" s="107"/>
      <c r="P157" s="50">
        <f t="shared" si="76"/>
        <v>0</v>
      </c>
      <c r="Q157" s="82" t="e">
        <f t="shared" si="66"/>
        <v>#DIV/0!</v>
      </c>
      <c r="R157" s="106"/>
      <c r="S157" s="107"/>
      <c r="T157" s="81">
        <f t="shared" si="77"/>
        <v>0</v>
      </c>
      <c r="U157" s="49">
        <f t="shared" si="68"/>
        <v>0</v>
      </c>
      <c r="V157" s="50">
        <f t="shared" si="68"/>
        <v>0</v>
      </c>
      <c r="W157" s="81">
        <f t="shared" si="78"/>
        <v>0</v>
      </c>
      <c r="X157" s="108"/>
      <c r="Y157" s="49">
        <f t="shared" si="69"/>
        <v>0</v>
      </c>
      <c r="Z157" s="50">
        <f t="shared" si="69"/>
        <v>0</v>
      </c>
      <c r="AA157" s="81">
        <f t="shared" si="79"/>
        <v>0</v>
      </c>
      <c r="AB157" s="49">
        <f t="shared" si="70"/>
        <v>0</v>
      </c>
      <c r="AC157" s="50">
        <f t="shared" si="70"/>
        <v>0</v>
      </c>
      <c r="AD157" s="83">
        <f t="shared" si="80"/>
        <v>0</v>
      </c>
      <c r="AE157" s="84">
        <f t="shared" si="71"/>
        <v>0</v>
      </c>
      <c r="AF157" s="50">
        <f t="shared" si="71"/>
        <v>0</v>
      </c>
      <c r="AG157" s="74">
        <f t="shared" si="81"/>
        <v>0</v>
      </c>
      <c r="AH157" s="85">
        <f t="shared" si="82"/>
        <v>0</v>
      </c>
      <c r="AI157" s="108"/>
      <c r="AJ157" s="107"/>
      <c r="AK157" s="81">
        <f t="shared" si="83"/>
        <v>0</v>
      </c>
      <c r="AL157" s="108"/>
      <c r="AM157" s="107"/>
      <c r="AN157" s="83">
        <f t="shared" si="84"/>
        <v>0</v>
      </c>
      <c r="AO157" s="106"/>
      <c r="AP157" s="107"/>
      <c r="AQ157" s="81">
        <f t="shared" si="85"/>
        <v>0</v>
      </c>
      <c r="AR157" s="86">
        <f t="shared" si="72"/>
        <v>0</v>
      </c>
      <c r="AS157" s="50">
        <f t="shared" si="72"/>
        <v>0</v>
      </c>
      <c r="AT157" s="83">
        <f t="shared" si="86"/>
        <v>0</v>
      </c>
      <c r="AU157" s="126"/>
      <c r="AV157" s="109"/>
    </row>
    <row r="158" spans="1:48" ht="12.75" customHeight="1" thickBot="1" x14ac:dyDescent="0.25">
      <c r="A158" s="123"/>
      <c r="B158" s="91" t="s">
        <v>40</v>
      </c>
      <c r="C158" s="92"/>
      <c r="D158" s="93">
        <f>SUM(D152:D157)</f>
        <v>0</v>
      </c>
      <c r="E158" s="94">
        <f>SUM(E152:E157)</f>
        <v>0</v>
      </c>
      <c r="F158" s="94">
        <f t="shared" si="73"/>
        <v>0</v>
      </c>
      <c r="G158" s="95" t="e">
        <f>E158/E158</f>
        <v>#DIV/0!</v>
      </c>
      <c r="H158" s="96">
        <f>SUM(H152:H157)</f>
        <v>0</v>
      </c>
      <c r="I158" s="94">
        <f>SUM(I152:I157)</f>
        <v>0</v>
      </c>
      <c r="J158" s="97">
        <f t="shared" si="74"/>
        <v>0</v>
      </c>
      <c r="K158" s="93">
        <f>SUM(K152:K157)</f>
        <v>0</v>
      </c>
      <c r="L158" s="94">
        <f>SUM(L152:L157)</f>
        <v>0</v>
      </c>
      <c r="M158" s="97">
        <f t="shared" si="75"/>
        <v>0</v>
      </c>
      <c r="N158" s="93">
        <f>SUM(N152:N157)</f>
        <v>0</v>
      </c>
      <c r="O158" s="94">
        <f>SUM(O152:O157)</f>
        <v>0</v>
      </c>
      <c r="P158" s="94">
        <f t="shared" si="76"/>
        <v>0</v>
      </c>
      <c r="Q158" s="98" t="e">
        <f>O158/O158</f>
        <v>#DIV/0!</v>
      </c>
      <c r="R158" s="93">
        <f>SUM(R152:R157)</f>
        <v>0</v>
      </c>
      <c r="S158" s="94">
        <f>SUM(S152:S157)</f>
        <v>0</v>
      </c>
      <c r="T158" s="97">
        <f t="shared" si="77"/>
        <v>0</v>
      </c>
      <c r="U158" s="93">
        <f>SUM(U152:U157)</f>
        <v>0</v>
      </c>
      <c r="V158" s="94">
        <f>SUM(V152:V157)</f>
        <v>0</v>
      </c>
      <c r="W158" s="97">
        <f t="shared" si="78"/>
        <v>0</v>
      </c>
      <c r="X158" s="96">
        <f>SUM(X152:X157)</f>
        <v>0</v>
      </c>
      <c r="Y158" s="93">
        <f>SUM(Y152:Y157)</f>
        <v>0</v>
      </c>
      <c r="Z158" s="94">
        <f>SUM(Z152:Z157)</f>
        <v>0</v>
      </c>
      <c r="AA158" s="99">
        <f t="shared" si="79"/>
        <v>0</v>
      </c>
      <c r="AB158" s="93">
        <f>SUM(AB152:AB157)</f>
        <v>0</v>
      </c>
      <c r="AC158" s="94">
        <f>SUM(AC152:AC157)</f>
        <v>0</v>
      </c>
      <c r="AD158" s="100">
        <f t="shared" si="80"/>
        <v>0</v>
      </c>
      <c r="AE158" s="101">
        <f>SUM(AE152:AE157)</f>
        <v>0</v>
      </c>
      <c r="AF158" s="94">
        <f>SUM(AF152:AF157)</f>
        <v>0</v>
      </c>
      <c r="AG158" s="102">
        <f t="shared" si="81"/>
        <v>0</v>
      </c>
      <c r="AH158" s="97">
        <f>SUM(AH152:AH157)</f>
        <v>0</v>
      </c>
      <c r="AI158" s="96">
        <f>SUM(AI152:AI157)</f>
        <v>0</v>
      </c>
      <c r="AJ158" s="94">
        <f>SUM(AJ152:AJ157)</f>
        <v>0</v>
      </c>
      <c r="AK158" s="97">
        <f t="shared" si="83"/>
        <v>0</v>
      </c>
      <c r="AL158" s="96">
        <f>SUM(AL152:AL157)</f>
        <v>0</v>
      </c>
      <c r="AM158" s="94">
        <f>SUM(AM152:AM157)</f>
        <v>0</v>
      </c>
      <c r="AN158" s="100">
        <f t="shared" si="84"/>
        <v>0</v>
      </c>
      <c r="AO158" s="93">
        <f>SUM(AO152:AO157)</f>
        <v>0</v>
      </c>
      <c r="AP158" s="94">
        <f>SUM(AP152:AP157)</f>
        <v>0</v>
      </c>
      <c r="AQ158" s="97">
        <f t="shared" si="85"/>
        <v>0</v>
      </c>
      <c r="AR158" s="93">
        <f>SUM(AR152:AR157)</f>
        <v>0</v>
      </c>
      <c r="AS158" s="94">
        <f>SUM(AS152:AS157)</f>
        <v>0</v>
      </c>
      <c r="AT158" s="100">
        <f t="shared" si="86"/>
        <v>0</v>
      </c>
      <c r="AU158" s="103"/>
      <c r="AV158" s="104">
        <f>SUM(AV152:AV157)</f>
        <v>0</v>
      </c>
    </row>
    <row r="159" spans="1:48" ht="12.75" customHeight="1" x14ac:dyDescent="0.2">
      <c r="A159" s="121" t="s">
        <v>62</v>
      </c>
      <c r="B159" s="32">
        <v>43983</v>
      </c>
      <c r="C159" s="33">
        <v>43983</v>
      </c>
      <c r="D159" s="106"/>
      <c r="E159" s="107"/>
      <c r="F159" s="50">
        <f t="shared" si="73"/>
        <v>0</v>
      </c>
      <c r="G159" s="80" t="e">
        <f t="shared" si="65"/>
        <v>#DIV/0!</v>
      </c>
      <c r="H159" s="108"/>
      <c r="I159" s="107"/>
      <c r="J159" s="81">
        <f t="shared" si="74"/>
        <v>0</v>
      </c>
      <c r="K159" s="49">
        <f t="shared" si="67"/>
        <v>0</v>
      </c>
      <c r="L159" s="41">
        <f t="shared" si="67"/>
        <v>0</v>
      </c>
      <c r="M159" s="81">
        <f t="shared" si="75"/>
        <v>0</v>
      </c>
      <c r="N159" s="106"/>
      <c r="O159" s="107"/>
      <c r="P159" s="50">
        <f t="shared" si="76"/>
        <v>0</v>
      </c>
      <c r="Q159" s="82" t="e">
        <f t="shared" si="66"/>
        <v>#DIV/0!</v>
      </c>
      <c r="R159" s="106"/>
      <c r="S159" s="107"/>
      <c r="T159" s="81">
        <f t="shared" si="77"/>
        <v>0</v>
      </c>
      <c r="U159" s="49">
        <f t="shared" si="68"/>
        <v>0</v>
      </c>
      <c r="V159" s="50">
        <f t="shared" si="68"/>
        <v>0</v>
      </c>
      <c r="W159" s="81">
        <f t="shared" si="78"/>
        <v>0</v>
      </c>
      <c r="X159" s="108"/>
      <c r="Y159" s="49">
        <f t="shared" si="69"/>
        <v>0</v>
      </c>
      <c r="Z159" s="50">
        <f t="shared" si="69"/>
        <v>0</v>
      </c>
      <c r="AA159" s="81">
        <f t="shared" si="79"/>
        <v>0</v>
      </c>
      <c r="AB159" s="49">
        <f t="shared" si="70"/>
        <v>0</v>
      </c>
      <c r="AC159" s="50">
        <f t="shared" si="70"/>
        <v>0</v>
      </c>
      <c r="AD159" s="83">
        <f t="shared" si="80"/>
        <v>0</v>
      </c>
      <c r="AE159" s="84">
        <f t="shared" si="71"/>
        <v>0</v>
      </c>
      <c r="AF159" s="50">
        <f t="shared" si="71"/>
        <v>0</v>
      </c>
      <c r="AG159" s="74">
        <f t="shared" si="81"/>
        <v>0</v>
      </c>
      <c r="AH159" s="85">
        <f t="shared" si="82"/>
        <v>0</v>
      </c>
      <c r="AI159" s="108"/>
      <c r="AJ159" s="107"/>
      <c r="AK159" s="81">
        <f t="shared" si="83"/>
        <v>0</v>
      </c>
      <c r="AL159" s="108"/>
      <c r="AM159" s="107"/>
      <c r="AN159" s="83">
        <f t="shared" si="84"/>
        <v>0</v>
      </c>
      <c r="AO159" s="106"/>
      <c r="AP159" s="107"/>
      <c r="AQ159" s="81">
        <f t="shared" si="85"/>
        <v>0</v>
      </c>
      <c r="AR159" s="86">
        <f t="shared" si="72"/>
        <v>0</v>
      </c>
      <c r="AS159" s="50">
        <f t="shared" si="72"/>
        <v>0</v>
      </c>
      <c r="AT159" s="83">
        <f t="shared" si="86"/>
        <v>0</v>
      </c>
      <c r="AU159" s="124"/>
      <c r="AV159" s="109"/>
    </row>
    <row r="160" spans="1:48" ht="12.75" customHeight="1" x14ac:dyDescent="0.2">
      <c r="A160" s="122"/>
      <c r="B160" s="32">
        <v>43984</v>
      </c>
      <c r="C160" s="33">
        <v>43984</v>
      </c>
      <c r="D160" s="106"/>
      <c r="E160" s="107"/>
      <c r="F160" s="50">
        <f t="shared" si="73"/>
        <v>0</v>
      </c>
      <c r="G160" s="80" t="e">
        <f t="shared" si="65"/>
        <v>#DIV/0!</v>
      </c>
      <c r="H160" s="108"/>
      <c r="I160" s="107"/>
      <c r="J160" s="81">
        <f t="shared" si="74"/>
        <v>0</v>
      </c>
      <c r="K160" s="49">
        <f t="shared" si="67"/>
        <v>0</v>
      </c>
      <c r="L160" s="41">
        <f t="shared" si="67"/>
        <v>0</v>
      </c>
      <c r="M160" s="81">
        <f t="shared" si="75"/>
        <v>0</v>
      </c>
      <c r="N160" s="106"/>
      <c r="O160" s="107"/>
      <c r="P160" s="50">
        <f t="shared" si="76"/>
        <v>0</v>
      </c>
      <c r="Q160" s="82" t="e">
        <f t="shared" si="66"/>
        <v>#DIV/0!</v>
      </c>
      <c r="R160" s="106"/>
      <c r="S160" s="107"/>
      <c r="T160" s="81">
        <f t="shared" si="77"/>
        <v>0</v>
      </c>
      <c r="U160" s="49">
        <f t="shared" si="68"/>
        <v>0</v>
      </c>
      <c r="V160" s="50">
        <f t="shared" si="68"/>
        <v>0</v>
      </c>
      <c r="W160" s="81">
        <f t="shared" si="78"/>
        <v>0</v>
      </c>
      <c r="X160" s="108"/>
      <c r="Y160" s="49">
        <f t="shared" si="69"/>
        <v>0</v>
      </c>
      <c r="Z160" s="50">
        <f t="shared" si="69"/>
        <v>0</v>
      </c>
      <c r="AA160" s="81">
        <f t="shared" si="79"/>
        <v>0</v>
      </c>
      <c r="AB160" s="49">
        <f t="shared" si="70"/>
        <v>0</v>
      </c>
      <c r="AC160" s="50">
        <f t="shared" si="70"/>
        <v>0</v>
      </c>
      <c r="AD160" s="83">
        <f t="shared" si="80"/>
        <v>0</v>
      </c>
      <c r="AE160" s="84">
        <f t="shared" si="71"/>
        <v>0</v>
      </c>
      <c r="AF160" s="50">
        <f t="shared" si="71"/>
        <v>0</v>
      </c>
      <c r="AG160" s="74">
        <f t="shared" si="81"/>
        <v>0</v>
      </c>
      <c r="AH160" s="85">
        <f t="shared" si="82"/>
        <v>0</v>
      </c>
      <c r="AI160" s="108"/>
      <c r="AJ160" s="107"/>
      <c r="AK160" s="81">
        <f t="shared" si="83"/>
        <v>0</v>
      </c>
      <c r="AL160" s="108"/>
      <c r="AM160" s="107"/>
      <c r="AN160" s="83">
        <f t="shared" si="84"/>
        <v>0</v>
      </c>
      <c r="AO160" s="106"/>
      <c r="AP160" s="107"/>
      <c r="AQ160" s="81">
        <f t="shared" si="85"/>
        <v>0</v>
      </c>
      <c r="AR160" s="86">
        <f t="shared" si="72"/>
        <v>0</v>
      </c>
      <c r="AS160" s="50">
        <f t="shared" si="72"/>
        <v>0</v>
      </c>
      <c r="AT160" s="83">
        <f t="shared" si="86"/>
        <v>0</v>
      </c>
      <c r="AU160" s="125"/>
      <c r="AV160" s="109"/>
    </row>
    <row r="161" spans="1:48" s="105" customFormat="1" ht="13.5" customHeight="1" x14ac:dyDescent="0.2">
      <c r="A161" s="122"/>
      <c r="B161" s="32">
        <v>43985</v>
      </c>
      <c r="C161" s="33">
        <v>43985</v>
      </c>
      <c r="D161" s="106"/>
      <c r="E161" s="107"/>
      <c r="F161" s="50">
        <f t="shared" si="73"/>
        <v>0</v>
      </c>
      <c r="G161" s="80" t="e">
        <f t="shared" si="65"/>
        <v>#DIV/0!</v>
      </c>
      <c r="H161" s="108"/>
      <c r="I161" s="107"/>
      <c r="J161" s="81">
        <f t="shared" si="74"/>
        <v>0</v>
      </c>
      <c r="K161" s="49">
        <f t="shared" si="67"/>
        <v>0</v>
      </c>
      <c r="L161" s="41">
        <f t="shared" si="67"/>
        <v>0</v>
      </c>
      <c r="M161" s="81">
        <f t="shared" si="75"/>
        <v>0</v>
      </c>
      <c r="N161" s="106"/>
      <c r="O161" s="107"/>
      <c r="P161" s="50">
        <f t="shared" si="76"/>
        <v>0</v>
      </c>
      <c r="Q161" s="82" t="e">
        <f t="shared" si="66"/>
        <v>#DIV/0!</v>
      </c>
      <c r="R161" s="106"/>
      <c r="S161" s="107"/>
      <c r="T161" s="81">
        <f t="shared" si="77"/>
        <v>0</v>
      </c>
      <c r="U161" s="49">
        <f t="shared" si="68"/>
        <v>0</v>
      </c>
      <c r="V161" s="50">
        <f t="shared" si="68"/>
        <v>0</v>
      </c>
      <c r="W161" s="81">
        <f t="shared" si="78"/>
        <v>0</v>
      </c>
      <c r="X161" s="108"/>
      <c r="Y161" s="49">
        <f t="shared" si="69"/>
        <v>0</v>
      </c>
      <c r="Z161" s="50">
        <f t="shared" si="69"/>
        <v>0</v>
      </c>
      <c r="AA161" s="81">
        <f t="shared" si="79"/>
        <v>0</v>
      </c>
      <c r="AB161" s="49">
        <f t="shared" si="70"/>
        <v>0</v>
      </c>
      <c r="AC161" s="50">
        <f t="shared" si="70"/>
        <v>0</v>
      </c>
      <c r="AD161" s="83">
        <f t="shared" si="80"/>
        <v>0</v>
      </c>
      <c r="AE161" s="84">
        <f t="shared" si="71"/>
        <v>0</v>
      </c>
      <c r="AF161" s="50">
        <f t="shared" si="71"/>
        <v>0</v>
      </c>
      <c r="AG161" s="74">
        <f t="shared" si="81"/>
        <v>0</v>
      </c>
      <c r="AH161" s="85">
        <f t="shared" si="82"/>
        <v>0</v>
      </c>
      <c r="AI161" s="108"/>
      <c r="AJ161" s="107"/>
      <c r="AK161" s="81">
        <f t="shared" si="83"/>
        <v>0</v>
      </c>
      <c r="AL161" s="108"/>
      <c r="AM161" s="107"/>
      <c r="AN161" s="83">
        <f t="shared" si="84"/>
        <v>0</v>
      </c>
      <c r="AO161" s="106"/>
      <c r="AP161" s="107"/>
      <c r="AQ161" s="81">
        <f t="shared" si="85"/>
        <v>0</v>
      </c>
      <c r="AR161" s="86">
        <f t="shared" si="72"/>
        <v>0</v>
      </c>
      <c r="AS161" s="50">
        <f t="shared" si="72"/>
        <v>0</v>
      </c>
      <c r="AT161" s="83">
        <f t="shared" si="86"/>
        <v>0</v>
      </c>
      <c r="AU161" s="125"/>
      <c r="AV161" s="109"/>
    </row>
    <row r="162" spans="1:48" ht="12.75" customHeight="1" x14ac:dyDescent="0.2">
      <c r="A162" s="122"/>
      <c r="B162" s="32">
        <v>43986</v>
      </c>
      <c r="C162" s="33">
        <v>43986</v>
      </c>
      <c r="D162" s="106"/>
      <c r="E162" s="107"/>
      <c r="F162" s="50">
        <f t="shared" si="73"/>
        <v>0</v>
      </c>
      <c r="G162" s="80" t="e">
        <f t="shared" si="65"/>
        <v>#DIV/0!</v>
      </c>
      <c r="H162" s="108"/>
      <c r="I162" s="107"/>
      <c r="J162" s="81">
        <f t="shared" si="74"/>
        <v>0</v>
      </c>
      <c r="K162" s="49">
        <f t="shared" si="67"/>
        <v>0</v>
      </c>
      <c r="L162" s="41">
        <f t="shared" si="67"/>
        <v>0</v>
      </c>
      <c r="M162" s="81">
        <f t="shared" si="75"/>
        <v>0</v>
      </c>
      <c r="N162" s="106"/>
      <c r="O162" s="107"/>
      <c r="P162" s="50">
        <f t="shared" si="76"/>
        <v>0</v>
      </c>
      <c r="Q162" s="82" t="e">
        <f t="shared" si="66"/>
        <v>#DIV/0!</v>
      </c>
      <c r="R162" s="106"/>
      <c r="S162" s="107"/>
      <c r="T162" s="81">
        <f t="shared" si="77"/>
        <v>0</v>
      </c>
      <c r="U162" s="49">
        <f t="shared" si="68"/>
        <v>0</v>
      </c>
      <c r="V162" s="50">
        <f t="shared" si="68"/>
        <v>0</v>
      </c>
      <c r="W162" s="81">
        <f t="shared" si="78"/>
        <v>0</v>
      </c>
      <c r="X162" s="108"/>
      <c r="Y162" s="49">
        <f t="shared" si="69"/>
        <v>0</v>
      </c>
      <c r="Z162" s="50">
        <f t="shared" si="69"/>
        <v>0</v>
      </c>
      <c r="AA162" s="81">
        <f t="shared" si="79"/>
        <v>0</v>
      </c>
      <c r="AB162" s="49">
        <f t="shared" si="70"/>
        <v>0</v>
      </c>
      <c r="AC162" s="50">
        <f t="shared" si="70"/>
        <v>0</v>
      </c>
      <c r="AD162" s="83">
        <f t="shared" si="80"/>
        <v>0</v>
      </c>
      <c r="AE162" s="84">
        <f t="shared" si="71"/>
        <v>0</v>
      </c>
      <c r="AF162" s="50">
        <f t="shared" si="71"/>
        <v>0</v>
      </c>
      <c r="AG162" s="74">
        <f t="shared" si="81"/>
        <v>0</v>
      </c>
      <c r="AH162" s="85">
        <f t="shared" si="82"/>
        <v>0</v>
      </c>
      <c r="AI162" s="108"/>
      <c r="AJ162" s="107"/>
      <c r="AK162" s="81">
        <f t="shared" si="83"/>
        <v>0</v>
      </c>
      <c r="AL162" s="108"/>
      <c r="AM162" s="107"/>
      <c r="AN162" s="83">
        <f t="shared" si="84"/>
        <v>0</v>
      </c>
      <c r="AO162" s="106"/>
      <c r="AP162" s="107"/>
      <c r="AQ162" s="81">
        <f t="shared" si="85"/>
        <v>0</v>
      </c>
      <c r="AR162" s="86">
        <f t="shared" si="72"/>
        <v>0</v>
      </c>
      <c r="AS162" s="50">
        <f t="shared" si="72"/>
        <v>0</v>
      </c>
      <c r="AT162" s="83">
        <f t="shared" si="86"/>
        <v>0</v>
      </c>
      <c r="AU162" s="125"/>
      <c r="AV162" s="109"/>
    </row>
    <row r="163" spans="1:48" s="105" customFormat="1" ht="13.5" customHeight="1" x14ac:dyDescent="0.2">
      <c r="A163" s="122"/>
      <c r="B163" s="32">
        <v>43987</v>
      </c>
      <c r="C163" s="33">
        <v>43987</v>
      </c>
      <c r="D163" s="106"/>
      <c r="E163" s="107"/>
      <c r="F163" s="50">
        <f t="shared" si="73"/>
        <v>0</v>
      </c>
      <c r="G163" s="80" t="e">
        <f t="shared" ref="G163:G226" si="87">E163/$E$40</f>
        <v>#DIV/0!</v>
      </c>
      <c r="H163" s="108"/>
      <c r="I163" s="107"/>
      <c r="J163" s="81">
        <f t="shared" si="74"/>
        <v>0</v>
      </c>
      <c r="K163" s="49">
        <f t="shared" si="67"/>
        <v>0</v>
      </c>
      <c r="L163" s="41">
        <f t="shared" si="67"/>
        <v>0</v>
      </c>
      <c r="M163" s="81">
        <f t="shared" si="75"/>
        <v>0</v>
      </c>
      <c r="N163" s="106"/>
      <c r="O163" s="107"/>
      <c r="P163" s="50">
        <f t="shared" si="76"/>
        <v>0</v>
      </c>
      <c r="Q163" s="82" t="e">
        <f t="shared" ref="Q163:Q226" si="88">O163/$E$40</f>
        <v>#DIV/0!</v>
      </c>
      <c r="R163" s="106"/>
      <c r="S163" s="107"/>
      <c r="T163" s="81">
        <f t="shared" si="77"/>
        <v>0</v>
      </c>
      <c r="U163" s="49">
        <f t="shared" si="68"/>
        <v>0</v>
      </c>
      <c r="V163" s="50">
        <f t="shared" si="68"/>
        <v>0</v>
      </c>
      <c r="W163" s="81">
        <f t="shared" si="78"/>
        <v>0</v>
      </c>
      <c r="X163" s="108"/>
      <c r="Y163" s="49">
        <f t="shared" si="69"/>
        <v>0</v>
      </c>
      <c r="Z163" s="50">
        <f t="shared" si="69"/>
        <v>0</v>
      </c>
      <c r="AA163" s="81">
        <f t="shared" si="79"/>
        <v>0</v>
      </c>
      <c r="AB163" s="49">
        <f t="shared" si="70"/>
        <v>0</v>
      </c>
      <c r="AC163" s="50">
        <f t="shared" si="70"/>
        <v>0</v>
      </c>
      <c r="AD163" s="83">
        <f t="shared" si="80"/>
        <v>0</v>
      </c>
      <c r="AE163" s="84">
        <f t="shared" si="71"/>
        <v>0</v>
      </c>
      <c r="AF163" s="50">
        <f t="shared" si="71"/>
        <v>0</v>
      </c>
      <c r="AG163" s="74">
        <f t="shared" si="81"/>
        <v>0</v>
      </c>
      <c r="AH163" s="85">
        <f t="shared" si="82"/>
        <v>0</v>
      </c>
      <c r="AI163" s="108"/>
      <c r="AJ163" s="107"/>
      <c r="AK163" s="81">
        <f t="shared" si="83"/>
        <v>0</v>
      </c>
      <c r="AL163" s="108"/>
      <c r="AM163" s="107"/>
      <c r="AN163" s="83">
        <f t="shared" si="84"/>
        <v>0</v>
      </c>
      <c r="AO163" s="106"/>
      <c r="AP163" s="107"/>
      <c r="AQ163" s="81">
        <f t="shared" si="85"/>
        <v>0</v>
      </c>
      <c r="AR163" s="86">
        <f t="shared" si="72"/>
        <v>0</v>
      </c>
      <c r="AS163" s="50">
        <f t="shared" si="72"/>
        <v>0</v>
      </c>
      <c r="AT163" s="83">
        <f t="shared" si="86"/>
        <v>0</v>
      </c>
      <c r="AU163" s="125"/>
      <c r="AV163" s="109"/>
    </row>
    <row r="164" spans="1:48" ht="12.75" customHeight="1" x14ac:dyDescent="0.2">
      <c r="A164" s="122"/>
      <c r="B164" s="32">
        <v>43988</v>
      </c>
      <c r="C164" s="33">
        <v>43988</v>
      </c>
      <c r="D164" s="106"/>
      <c r="E164" s="107"/>
      <c r="F164" s="50">
        <f t="shared" si="73"/>
        <v>0</v>
      </c>
      <c r="G164" s="80" t="e">
        <f t="shared" si="87"/>
        <v>#DIV/0!</v>
      </c>
      <c r="H164" s="108"/>
      <c r="I164" s="107"/>
      <c r="J164" s="81">
        <f t="shared" si="74"/>
        <v>0</v>
      </c>
      <c r="K164" s="49">
        <f t="shared" si="67"/>
        <v>0</v>
      </c>
      <c r="L164" s="41">
        <f t="shared" si="67"/>
        <v>0</v>
      </c>
      <c r="M164" s="81">
        <f t="shared" si="75"/>
        <v>0</v>
      </c>
      <c r="N164" s="106"/>
      <c r="O164" s="107"/>
      <c r="P164" s="50">
        <f t="shared" si="76"/>
        <v>0</v>
      </c>
      <c r="Q164" s="82" t="e">
        <f t="shared" si="88"/>
        <v>#DIV/0!</v>
      </c>
      <c r="R164" s="106"/>
      <c r="S164" s="107"/>
      <c r="T164" s="81">
        <f t="shared" si="77"/>
        <v>0</v>
      </c>
      <c r="U164" s="49">
        <f t="shared" si="68"/>
        <v>0</v>
      </c>
      <c r="V164" s="50">
        <f t="shared" si="68"/>
        <v>0</v>
      </c>
      <c r="W164" s="81">
        <f t="shared" si="78"/>
        <v>0</v>
      </c>
      <c r="X164" s="108"/>
      <c r="Y164" s="49">
        <f t="shared" si="69"/>
        <v>0</v>
      </c>
      <c r="Z164" s="50">
        <f t="shared" si="69"/>
        <v>0</v>
      </c>
      <c r="AA164" s="81">
        <f t="shared" si="79"/>
        <v>0</v>
      </c>
      <c r="AB164" s="49">
        <f t="shared" si="70"/>
        <v>0</v>
      </c>
      <c r="AC164" s="50">
        <f t="shared" si="70"/>
        <v>0</v>
      </c>
      <c r="AD164" s="83">
        <f t="shared" si="80"/>
        <v>0</v>
      </c>
      <c r="AE164" s="84">
        <f t="shared" si="71"/>
        <v>0</v>
      </c>
      <c r="AF164" s="50">
        <f t="shared" si="71"/>
        <v>0</v>
      </c>
      <c r="AG164" s="74">
        <f t="shared" si="81"/>
        <v>0</v>
      </c>
      <c r="AH164" s="85">
        <f t="shared" si="82"/>
        <v>0</v>
      </c>
      <c r="AI164" s="108"/>
      <c r="AJ164" s="107"/>
      <c r="AK164" s="81">
        <f t="shared" si="83"/>
        <v>0</v>
      </c>
      <c r="AL164" s="108"/>
      <c r="AM164" s="107"/>
      <c r="AN164" s="83">
        <f t="shared" si="84"/>
        <v>0</v>
      </c>
      <c r="AO164" s="106"/>
      <c r="AP164" s="107"/>
      <c r="AQ164" s="81">
        <f t="shared" si="85"/>
        <v>0</v>
      </c>
      <c r="AR164" s="86">
        <f t="shared" si="72"/>
        <v>0</v>
      </c>
      <c r="AS164" s="50">
        <f t="shared" si="72"/>
        <v>0</v>
      </c>
      <c r="AT164" s="83">
        <f t="shared" si="86"/>
        <v>0</v>
      </c>
      <c r="AU164" s="126"/>
      <c r="AV164" s="109"/>
    </row>
    <row r="165" spans="1:48" ht="12.75" customHeight="1" thickBot="1" x14ac:dyDescent="0.25">
      <c r="A165" s="123"/>
      <c r="B165" s="91" t="s">
        <v>40</v>
      </c>
      <c r="C165" s="92"/>
      <c r="D165" s="93">
        <f>SUM(D159:D164)</f>
        <v>0</v>
      </c>
      <c r="E165" s="94">
        <f>SUM(E159:E164)</f>
        <v>0</v>
      </c>
      <c r="F165" s="94">
        <f t="shared" si="73"/>
        <v>0</v>
      </c>
      <c r="G165" s="95" t="e">
        <f>E165/E165</f>
        <v>#DIV/0!</v>
      </c>
      <c r="H165" s="96">
        <f>SUM(H159:H164)</f>
        <v>0</v>
      </c>
      <c r="I165" s="94">
        <f>SUM(I159:I164)</f>
        <v>0</v>
      </c>
      <c r="J165" s="97">
        <f t="shared" si="74"/>
        <v>0</v>
      </c>
      <c r="K165" s="93">
        <f>SUM(K159:K164)</f>
        <v>0</v>
      </c>
      <c r="L165" s="94">
        <f>SUM(L159:L164)</f>
        <v>0</v>
      </c>
      <c r="M165" s="97">
        <f t="shared" si="75"/>
        <v>0</v>
      </c>
      <c r="N165" s="93">
        <f>SUM(N159:N164)</f>
        <v>0</v>
      </c>
      <c r="O165" s="94">
        <f>SUM(O159:O164)</f>
        <v>0</v>
      </c>
      <c r="P165" s="94">
        <f t="shared" si="76"/>
        <v>0</v>
      </c>
      <c r="Q165" s="98" t="e">
        <f>O165/O165</f>
        <v>#DIV/0!</v>
      </c>
      <c r="R165" s="93">
        <f>SUM(R159:R164)</f>
        <v>0</v>
      </c>
      <c r="S165" s="94">
        <f>SUM(S159:S164)</f>
        <v>0</v>
      </c>
      <c r="T165" s="97">
        <f t="shared" si="77"/>
        <v>0</v>
      </c>
      <c r="U165" s="93">
        <f>SUM(U159:U164)</f>
        <v>0</v>
      </c>
      <c r="V165" s="94">
        <f>SUM(V159:V164)</f>
        <v>0</v>
      </c>
      <c r="W165" s="97">
        <f t="shared" si="78"/>
        <v>0</v>
      </c>
      <c r="X165" s="96">
        <f>SUM(X159:X164)</f>
        <v>0</v>
      </c>
      <c r="Y165" s="93">
        <f>SUM(Y159:Y164)</f>
        <v>0</v>
      </c>
      <c r="Z165" s="94">
        <f>SUM(Z159:Z164)</f>
        <v>0</v>
      </c>
      <c r="AA165" s="99">
        <f t="shared" si="79"/>
        <v>0</v>
      </c>
      <c r="AB165" s="93">
        <f>SUM(AB159:AB164)</f>
        <v>0</v>
      </c>
      <c r="AC165" s="94">
        <f>SUM(AC159:AC164)</f>
        <v>0</v>
      </c>
      <c r="AD165" s="100">
        <f t="shared" si="80"/>
        <v>0</v>
      </c>
      <c r="AE165" s="101">
        <f>SUM(AE159:AE164)</f>
        <v>0</v>
      </c>
      <c r="AF165" s="94">
        <f>SUM(AF159:AF164)</f>
        <v>0</v>
      </c>
      <c r="AG165" s="102">
        <f t="shared" si="81"/>
        <v>0</v>
      </c>
      <c r="AH165" s="97">
        <f>SUM(AH159:AH164)</f>
        <v>0</v>
      </c>
      <c r="AI165" s="96">
        <f>SUM(AI159:AI164)</f>
        <v>0</v>
      </c>
      <c r="AJ165" s="94">
        <f>SUM(AJ159:AJ164)</f>
        <v>0</v>
      </c>
      <c r="AK165" s="97">
        <f t="shared" si="83"/>
        <v>0</v>
      </c>
      <c r="AL165" s="96">
        <f>SUM(AL159:AL164)</f>
        <v>0</v>
      </c>
      <c r="AM165" s="94">
        <f>SUM(AM159:AM164)</f>
        <v>0</v>
      </c>
      <c r="AN165" s="100">
        <f t="shared" si="84"/>
        <v>0</v>
      </c>
      <c r="AO165" s="93">
        <f>SUM(AO159:AO164)</f>
        <v>0</v>
      </c>
      <c r="AP165" s="94">
        <f>SUM(AP159:AP164)</f>
        <v>0</v>
      </c>
      <c r="AQ165" s="97">
        <f t="shared" si="85"/>
        <v>0</v>
      </c>
      <c r="AR165" s="93">
        <f>SUM(AR159:AR164)</f>
        <v>0</v>
      </c>
      <c r="AS165" s="94">
        <f>SUM(AS159:AS164)</f>
        <v>0</v>
      </c>
      <c r="AT165" s="100">
        <f t="shared" si="86"/>
        <v>0</v>
      </c>
      <c r="AU165" s="103"/>
      <c r="AV165" s="104">
        <f>SUM(AV159:AV164)</f>
        <v>0</v>
      </c>
    </row>
    <row r="166" spans="1:48" ht="12.75" customHeight="1" x14ac:dyDescent="0.2">
      <c r="A166" s="121" t="s">
        <v>63</v>
      </c>
      <c r="B166" s="32">
        <v>43990</v>
      </c>
      <c r="C166" s="33">
        <v>43990</v>
      </c>
      <c r="D166" s="106"/>
      <c r="E166" s="107"/>
      <c r="F166" s="50">
        <f t="shared" si="73"/>
        <v>0</v>
      </c>
      <c r="G166" s="80" t="e">
        <f t="shared" si="87"/>
        <v>#DIV/0!</v>
      </c>
      <c r="H166" s="108"/>
      <c r="I166" s="107"/>
      <c r="J166" s="81">
        <f t="shared" si="74"/>
        <v>0</v>
      </c>
      <c r="K166" s="49">
        <f t="shared" si="67"/>
        <v>0</v>
      </c>
      <c r="L166" s="41">
        <f t="shared" si="67"/>
        <v>0</v>
      </c>
      <c r="M166" s="81">
        <f t="shared" si="75"/>
        <v>0</v>
      </c>
      <c r="N166" s="106"/>
      <c r="O166" s="107"/>
      <c r="P166" s="50">
        <f t="shared" si="76"/>
        <v>0</v>
      </c>
      <c r="Q166" s="82" t="e">
        <f t="shared" si="88"/>
        <v>#DIV/0!</v>
      </c>
      <c r="R166" s="106"/>
      <c r="S166" s="107"/>
      <c r="T166" s="81">
        <f t="shared" si="77"/>
        <v>0</v>
      </c>
      <c r="U166" s="49">
        <f t="shared" si="68"/>
        <v>0</v>
      </c>
      <c r="V166" s="50">
        <f t="shared" si="68"/>
        <v>0</v>
      </c>
      <c r="W166" s="81">
        <f t="shared" si="78"/>
        <v>0</v>
      </c>
      <c r="X166" s="108"/>
      <c r="Y166" s="49">
        <f t="shared" si="69"/>
        <v>0</v>
      </c>
      <c r="Z166" s="50">
        <f t="shared" si="69"/>
        <v>0</v>
      </c>
      <c r="AA166" s="81">
        <f t="shared" si="79"/>
        <v>0</v>
      </c>
      <c r="AB166" s="49">
        <f t="shared" si="70"/>
        <v>0</v>
      </c>
      <c r="AC166" s="50">
        <f t="shared" si="70"/>
        <v>0</v>
      </c>
      <c r="AD166" s="83">
        <f t="shared" si="80"/>
        <v>0</v>
      </c>
      <c r="AE166" s="84">
        <f t="shared" si="71"/>
        <v>0</v>
      </c>
      <c r="AF166" s="50">
        <f t="shared" si="71"/>
        <v>0</v>
      </c>
      <c r="AG166" s="74">
        <f t="shared" si="81"/>
        <v>0</v>
      </c>
      <c r="AH166" s="85">
        <f t="shared" si="82"/>
        <v>0</v>
      </c>
      <c r="AI166" s="108"/>
      <c r="AJ166" s="107"/>
      <c r="AK166" s="81">
        <f t="shared" si="83"/>
        <v>0</v>
      </c>
      <c r="AL166" s="108"/>
      <c r="AM166" s="107"/>
      <c r="AN166" s="83">
        <f t="shared" si="84"/>
        <v>0</v>
      </c>
      <c r="AO166" s="106"/>
      <c r="AP166" s="107"/>
      <c r="AQ166" s="81">
        <f t="shared" si="85"/>
        <v>0</v>
      </c>
      <c r="AR166" s="86">
        <f t="shared" si="72"/>
        <v>0</v>
      </c>
      <c r="AS166" s="50">
        <f t="shared" si="72"/>
        <v>0</v>
      </c>
      <c r="AT166" s="83">
        <f t="shared" si="86"/>
        <v>0</v>
      </c>
      <c r="AU166" s="124"/>
      <c r="AV166" s="109"/>
    </row>
    <row r="167" spans="1:48" ht="12.75" customHeight="1" x14ac:dyDescent="0.2">
      <c r="A167" s="122"/>
      <c r="B167" s="32">
        <v>43991</v>
      </c>
      <c r="C167" s="33">
        <v>43991</v>
      </c>
      <c r="D167" s="106"/>
      <c r="E167" s="107"/>
      <c r="F167" s="50">
        <f t="shared" si="73"/>
        <v>0</v>
      </c>
      <c r="G167" s="80" t="e">
        <f t="shared" si="87"/>
        <v>#DIV/0!</v>
      </c>
      <c r="H167" s="108"/>
      <c r="I167" s="107"/>
      <c r="J167" s="81">
        <f t="shared" si="74"/>
        <v>0</v>
      </c>
      <c r="K167" s="49">
        <f t="shared" si="67"/>
        <v>0</v>
      </c>
      <c r="L167" s="41">
        <f t="shared" si="67"/>
        <v>0</v>
      </c>
      <c r="M167" s="81">
        <f t="shared" si="75"/>
        <v>0</v>
      </c>
      <c r="N167" s="106"/>
      <c r="O167" s="107"/>
      <c r="P167" s="50">
        <f t="shared" si="76"/>
        <v>0</v>
      </c>
      <c r="Q167" s="82" t="e">
        <f t="shared" si="88"/>
        <v>#DIV/0!</v>
      </c>
      <c r="R167" s="106"/>
      <c r="S167" s="107"/>
      <c r="T167" s="81">
        <f t="shared" si="77"/>
        <v>0</v>
      </c>
      <c r="U167" s="49">
        <f t="shared" si="68"/>
        <v>0</v>
      </c>
      <c r="V167" s="50">
        <f t="shared" si="68"/>
        <v>0</v>
      </c>
      <c r="W167" s="81">
        <f t="shared" si="78"/>
        <v>0</v>
      </c>
      <c r="X167" s="108"/>
      <c r="Y167" s="49">
        <f t="shared" si="69"/>
        <v>0</v>
      </c>
      <c r="Z167" s="50">
        <f t="shared" si="69"/>
        <v>0</v>
      </c>
      <c r="AA167" s="81">
        <f t="shared" si="79"/>
        <v>0</v>
      </c>
      <c r="AB167" s="49">
        <f t="shared" si="70"/>
        <v>0</v>
      </c>
      <c r="AC167" s="50">
        <f t="shared" si="70"/>
        <v>0</v>
      </c>
      <c r="AD167" s="83">
        <f t="shared" si="80"/>
        <v>0</v>
      </c>
      <c r="AE167" s="84">
        <f t="shared" si="71"/>
        <v>0</v>
      </c>
      <c r="AF167" s="50">
        <f t="shared" si="71"/>
        <v>0</v>
      </c>
      <c r="AG167" s="74">
        <f t="shared" si="81"/>
        <v>0</v>
      </c>
      <c r="AH167" s="85">
        <f t="shared" si="82"/>
        <v>0</v>
      </c>
      <c r="AI167" s="108"/>
      <c r="AJ167" s="107"/>
      <c r="AK167" s="81">
        <f t="shared" si="83"/>
        <v>0</v>
      </c>
      <c r="AL167" s="108"/>
      <c r="AM167" s="107"/>
      <c r="AN167" s="83">
        <f t="shared" si="84"/>
        <v>0</v>
      </c>
      <c r="AO167" s="106"/>
      <c r="AP167" s="107"/>
      <c r="AQ167" s="81">
        <f t="shared" si="85"/>
        <v>0</v>
      </c>
      <c r="AR167" s="86">
        <f t="shared" si="72"/>
        <v>0</v>
      </c>
      <c r="AS167" s="50">
        <f t="shared" si="72"/>
        <v>0</v>
      </c>
      <c r="AT167" s="83">
        <f t="shared" si="86"/>
        <v>0</v>
      </c>
      <c r="AU167" s="125"/>
      <c r="AV167" s="109"/>
    </row>
    <row r="168" spans="1:48" ht="12.75" customHeight="1" x14ac:dyDescent="0.2">
      <c r="A168" s="122"/>
      <c r="B168" s="32">
        <v>43992</v>
      </c>
      <c r="C168" s="33">
        <v>43992</v>
      </c>
      <c r="D168" s="106"/>
      <c r="E168" s="107"/>
      <c r="F168" s="50">
        <f t="shared" si="73"/>
        <v>0</v>
      </c>
      <c r="G168" s="80" t="e">
        <f t="shared" si="87"/>
        <v>#DIV/0!</v>
      </c>
      <c r="H168" s="108"/>
      <c r="I168" s="107"/>
      <c r="J168" s="81">
        <f t="shared" si="74"/>
        <v>0</v>
      </c>
      <c r="K168" s="49">
        <f t="shared" si="67"/>
        <v>0</v>
      </c>
      <c r="L168" s="41">
        <f t="shared" si="67"/>
        <v>0</v>
      </c>
      <c r="M168" s="81">
        <f t="shared" si="75"/>
        <v>0</v>
      </c>
      <c r="N168" s="106"/>
      <c r="O168" s="107"/>
      <c r="P168" s="50">
        <f t="shared" si="76"/>
        <v>0</v>
      </c>
      <c r="Q168" s="82" t="e">
        <f t="shared" si="88"/>
        <v>#DIV/0!</v>
      </c>
      <c r="R168" s="106"/>
      <c r="S168" s="107"/>
      <c r="T168" s="81">
        <f t="shared" si="77"/>
        <v>0</v>
      </c>
      <c r="U168" s="49">
        <f t="shared" si="68"/>
        <v>0</v>
      </c>
      <c r="V168" s="50">
        <f t="shared" si="68"/>
        <v>0</v>
      </c>
      <c r="W168" s="81">
        <f t="shared" si="78"/>
        <v>0</v>
      </c>
      <c r="X168" s="108"/>
      <c r="Y168" s="49">
        <f t="shared" si="69"/>
        <v>0</v>
      </c>
      <c r="Z168" s="50">
        <f t="shared" si="69"/>
        <v>0</v>
      </c>
      <c r="AA168" s="81">
        <f t="shared" si="79"/>
        <v>0</v>
      </c>
      <c r="AB168" s="49">
        <f t="shared" si="70"/>
        <v>0</v>
      </c>
      <c r="AC168" s="50">
        <f t="shared" si="70"/>
        <v>0</v>
      </c>
      <c r="AD168" s="83">
        <f t="shared" si="80"/>
        <v>0</v>
      </c>
      <c r="AE168" s="84">
        <f t="shared" si="71"/>
        <v>0</v>
      </c>
      <c r="AF168" s="50">
        <f t="shared" si="71"/>
        <v>0</v>
      </c>
      <c r="AG168" s="74">
        <f t="shared" si="81"/>
        <v>0</v>
      </c>
      <c r="AH168" s="85">
        <f t="shared" si="82"/>
        <v>0</v>
      </c>
      <c r="AI168" s="108"/>
      <c r="AJ168" s="107"/>
      <c r="AK168" s="81">
        <f t="shared" si="83"/>
        <v>0</v>
      </c>
      <c r="AL168" s="108"/>
      <c r="AM168" s="107"/>
      <c r="AN168" s="83">
        <f t="shared" si="84"/>
        <v>0</v>
      </c>
      <c r="AO168" s="106"/>
      <c r="AP168" s="107"/>
      <c r="AQ168" s="81">
        <f t="shared" si="85"/>
        <v>0</v>
      </c>
      <c r="AR168" s="86">
        <f t="shared" si="72"/>
        <v>0</v>
      </c>
      <c r="AS168" s="50">
        <f t="shared" si="72"/>
        <v>0</v>
      </c>
      <c r="AT168" s="83">
        <f t="shared" si="86"/>
        <v>0</v>
      </c>
      <c r="AU168" s="125"/>
      <c r="AV168" s="109"/>
    </row>
    <row r="169" spans="1:48" ht="12.75" customHeight="1" x14ac:dyDescent="0.2">
      <c r="A169" s="122"/>
      <c r="B169" s="32">
        <v>43993</v>
      </c>
      <c r="C169" s="33">
        <v>43993</v>
      </c>
      <c r="D169" s="106"/>
      <c r="E169" s="107"/>
      <c r="F169" s="50">
        <f t="shared" si="73"/>
        <v>0</v>
      </c>
      <c r="G169" s="80" t="e">
        <f t="shared" si="87"/>
        <v>#DIV/0!</v>
      </c>
      <c r="H169" s="108"/>
      <c r="I169" s="107"/>
      <c r="J169" s="81">
        <f t="shared" si="74"/>
        <v>0</v>
      </c>
      <c r="K169" s="49">
        <f t="shared" si="67"/>
        <v>0</v>
      </c>
      <c r="L169" s="41">
        <f t="shared" si="67"/>
        <v>0</v>
      </c>
      <c r="M169" s="81">
        <f t="shared" si="75"/>
        <v>0</v>
      </c>
      <c r="N169" s="106"/>
      <c r="O169" s="107"/>
      <c r="P169" s="50">
        <f t="shared" si="76"/>
        <v>0</v>
      </c>
      <c r="Q169" s="82" t="e">
        <f t="shared" si="88"/>
        <v>#DIV/0!</v>
      </c>
      <c r="R169" s="106"/>
      <c r="S169" s="107"/>
      <c r="T169" s="81">
        <f t="shared" si="77"/>
        <v>0</v>
      </c>
      <c r="U169" s="49">
        <f t="shared" si="68"/>
        <v>0</v>
      </c>
      <c r="V169" s="50">
        <f t="shared" si="68"/>
        <v>0</v>
      </c>
      <c r="W169" s="81">
        <f t="shared" si="78"/>
        <v>0</v>
      </c>
      <c r="X169" s="108"/>
      <c r="Y169" s="49">
        <f t="shared" si="69"/>
        <v>0</v>
      </c>
      <c r="Z169" s="50">
        <f t="shared" si="69"/>
        <v>0</v>
      </c>
      <c r="AA169" s="81">
        <f t="shared" si="79"/>
        <v>0</v>
      </c>
      <c r="AB169" s="49">
        <f t="shared" si="70"/>
        <v>0</v>
      </c>
      <c r="AC169" s="50">
        <f t="shared" si="70"/>
        <v>0</v>
      </c>
      <c r="AD169" s="83">
        <f t="shared" si="80"/>
        <v>0</v>
      </c>
      <c r="AE169" s="84">
        <f t="shared" si="71"/>
        <v>0</v>
      </c>
      <c r="AF169" s="50">
        <f t="shared" si="71"/>
        <v>0</v>
      </c>
      <c r="AG169" s="74">
        <f t="shared" si="81"/>
        <v>0</v>
      </c>
      <c r="AH169" s="85">
        <f t="shared" si="82"/>
        <v>0</v>
      </c>
      <c r="AI169" s="108"/>
      <c r="AJ169" s="107"/>
      <c r="AK169" s="81">
        <f t="shared" si="83"/>
        <v>0</v>
      </c>
      <c r="AL169" s="108"/>
      <c r="AM169" s="107"/>
      <c r="AN169" s="83">
        <f t="shared" si="84"/>
        <v>0</v>
      </c>
      <c r="AO169" s="106"/>
      <c r="AP169" s="107"/>
      <c r="AQ169" s="81">
        <f t="shared" si="85"/>
        <v>0</v>
      </c>
      <c r="AR169" s="86">
        <f t="shared" si="72"/>
        <v>0</v>
      </c>
      <c r="AS169" s="50">
        <f t="shared" si="72"/>
        <v>0</v>
      </c>
      <c r="AT169" s="83">
        <f t="shared" si="86"/>
        <v>0</v>
      </c>
      <c r="AU169" s="125"/>
      <c r="AV169" s="109"/>
    </row>
    <row r="170" spans="1:48" s="105" customFormat="1" ht="12.75" customHeight="1" x14ac:dyDescent="0.2">
      <c r="A170" s="122"/>
      <c r="B170" s="32">
        <v>43994</v>
      </c>
      <c r="C170" s="33">
        <v>43994</v>
      </c>
      <c r="D170" s="106"/>
      <c r="E170" s="107"/>
      <c r="F170" s="50">
        <f t="shared" si="73"/>
        <v>0</v>
      </c>
      <c r="G170" s="80" t="e">
        <f t="shared" si="87"/>
        <v>#DIV/0!</v>
      </c>
      <c r="H170" s="108"/>
      <c r="I170" s="107"/>
      <c r="J170" s="81">
        <f t="shared" si="74"/>
        <v>0</v>
      </c>
      <c r="K170" s="49">
        <f t="shared" si="67"/>
        <v>0</v>
      </c>
      <c r="L170" s="41">
        <f t="shared" si="67"/>
        <v>0</v>
      </c>
      <c r="M170" s="81">
        <f t="shared" si="75"/>
        <v>0</v>
      </c>
      <c r="N170" s="106"/>
      <c r="O170" s="107"/>
      <c r="P170" s="50">
        <f t="shared" si="76"/>
        <v>0</v>
      </c>
      <c r="Q170" s="82" t="e">
        <f t="shared" si="88"/>
        <v>#DIV/0!</v>
      </c>
      <c r="R170" s="106"/>
      <c r="S170" s="107"/>
      <c r="T170" s="81">
        <f t="shared" si="77"/>
        <v>0</v>
      </c>
      <c r="U170" s="49">
        <f t="shared" si="68"/>
        <v>0</v>
      </c>
      <c r="V170" s="50">
        <f t="shared" si="68"/>
        <v>0</v>
      </c>
      <c r="W170" s="81">
        <f t="shared" si="78"/>
        <v>0</v>
      </c>
      <c r="X170" s="108"/>
      <c r="Y170" s="49">
        <f t="shared" si="69"/>
        <v>0</v>
      </c>
      <c r="Z170" s="50">
        <f t="shared" si="69"/>
        <v>0</v>
      </c>
      <c r="AA170" s="81">
        <f t="shared" si="79"/>
        <v>0</v>
      </c>
      <c r="AB170" s="49">
        <f t="shared" si="70"/>
        <v>0</v>
      </c>
      <c r="AC170" s="50">
        <f t="shared" si="70"/>
        <v>0</v>
      </c>
      <c r="AD170" s="83">
        <f t="shared" si="80"/>
        <v>0</v>
      </c>
      <c r="AE170" s="84">
        <f t="shared" si="71"/>
        <v>0</v>
      </c>
      <c r="AF170" s="50">
        <f t="shared" si="71"/>
        <v>0</v>
      </c>
      <c r="AG170" s="74">
        <f t="shared" si="81"/>
        <v>0</v>
      </c>
      <c r="AH170" s="85">
        <f t="shared" si="82"/>
        <v>0</v>
      </c>
      <c r="AI170" s="108"/>
      <c r="AJ170" s="107"/>
      <c r="AK170" s="81">
        <f t="shared" si="83"/>
        <v>0</v>
      </c>
      <c r="AL170" s="108"/>
      <c r="AM170" s="107"/>
      <c r="AN170" s="83">
        <f t="shared" si="84"/>
        <v>0</v>
      </c>
      <c r="AO170" s="106"/>
      <c r="AP170" s="107"/>
      <c r="AQ170" s="81">
        <f t="shared" si="85"/>
        <v>0</v>
      </c>
      <c r="AR170" s="86">
        <f t="shared" si="72"/>
        <v>0</v>
      </c>
      <c r="AS170" s="50">
        <f t="shared" si="72"/>
        <v>0</v>
      </c>
      <c r="AT170" s="83">
        <f t="shared" si="86"/>
        <v>0</v>
      </c>
      <c r="AU170" s="125"/>
      <c r="AV170" s="109"/>
    </row>
    <row r="171" spans="1:48" ht="12.75" customHeight="1" x14ac:dyDescent="0.2">
      <c r="A171" s="122"/>
      <c r="B171" s="32">
        <v>43995</v>
      </c>
      <c r="C171" s="33">
        <v>43995</v>
      </c>
      <c r="D171" s="106"/>
      <c r="E171" s="107"/>
      <c r="F171" s="50">
        <f t="shared" si="73"/>
        <v>0</v>
      </c>
      <c r="G171" s="80" t="e">
        <f t="shared" si="87"/>
        <v>#DIV/0!</v>
      </c>
      <c r="H171" s="108"/>
      <c r="I171" s="107"/>
      <c r="J171" s="81">
        <f t="shared" si="74"/>
        <v>0</v>
      </c>
      <c r="K171" s="49">
        <f t="shared" si="67"/>
        <v>0</v>
      </c>
      <c r="L171" s="41">
        <f t="shared" si="67"/>
        <v>0</v>
      </c>
      <c r="M171" s="81">
        <f t="shared" si="75"/>
        <v>0</v>
      </c>
      <c r="N171" s="106"/>
      <c r="O171" s="107"/>
      <c r="P171" s="50">
        <f t="shared" si="76"/>
        <v>0</v>
      </c>
      <c r="Q171" s="82" t="e">
        <f t="shared" si="88"/>
        <v>#DIV/0!</v>
      </c>
      <c r="R171" s="106"/>
      <c r="S171" s="107"/>
      <c r="T171" s="81">
        <f t="shared" si="77"/>
        <v>0</v>
      </c>
      <c r="U171" s="49">
        <f t="shared" si="68"/>
        <v>0</v>
      </c>
      <c r="V171" s="50">
        <f t="shared" si="68"/>
        <v>0</v>
      </c>
      <c r="W171" s="81">
        <f t="shared" si="78"/>
        <v>0</v>
      </c>
      <c r="X171" s="108"/>
      <c r="Y171" s="49">
        <f t="shared" si="69"/>
        <v>0</v>
      </c>
      <c r="Z171" s="50">
        <f t="shared" si="69"/>
        <v>0</v>
      </c>
      <c r="AA171" s="81">
        <f t="shared" si="79"/>
        <v>0</v>
      </c>
      <c r="AB171" s="49">
        <f t="shared" si="70"/>
        <v>0</v>
      </c>
      <c r="AC171" s="50">
        <f t="shared" si="70"/>
        <v>0</v>
      </c>
      <c r="AD171" s="83">
        <f t="shared" si="80"/>
        <v>0</v>
      </c>
      <c r="AE171" s="84">
        <f t="shared" si="71"/>
        <v>0</v>
      </c>
      <c r="AF171" s="50">
        <f t="shared" si="71"/>
        <v>0</v>
      </c>
      <c r="AG171" s="74">
        <f t="shared" si="81"/>
        <v>0</v>
      </c>
      <c r="AH171" s="85">
        <f t="shared" si="82"/>
        <v>0</v>
      </c>
      <c r="AI171" s="108"/>
      <c r="AJ171" s="107"/>
      <c r="AK171" s="81">
        <f t="shared" si="83"/>
        <v>0</v>
      </c>
      <c r="AL171" s="108"/>
      <c r="AM171" s="107"/>
      <c r="AN171" s="83">
        <f t="shared" si="84"/>
        <v>0</v>
      </c>
      <c r="AO171" s="106"/>
      <c r="AP171" s="107"/>
      <c r="AQ171" s="81">
        <f t="shared" si="85"/>
        <v>0</v>
      </c>
      <c r="AR171" s="86">
        <f t="shared" si="72"/>
        <v>0</v>
      </c>
      <c r="AS171" s="50">
        <f t="shared" si="72"/>
        <v>0</v>
      </c>
      <c r="AT171" s="83">
        <f t="shared" si="86"/>
        <v>0</v>
      </c>
      <c r="AU171" s="126"/>
      <c r="AV171" s="109"/>
    </row>
    <row r="172" spans="1:48" ht="12.75" customHeight="1" thickBot="1" x14ac:dyDescent="0.25">
      <c r="A172" s="123"/>
      <c r="B172" s="91" t="s">
        <v>40</v>
      </c>
      <c r="C172" s="92"/>
      <c r="D172" s="93">
        <f>SUM(D166:D171)</f>
        <v>0</v>
      </c>
      <c r="E172" s="94">
        <f>SUM(E166:E171)</f>
        <v>0</v>
      </c>
      <c r="F172" s="94">
        <f t="shared" si="73"/>
        <v>0</v>
      </c>
      <c r="G172" s="95" t="e">
        <f>E172/E172</f>
        <v>#DIV/0!</v>
      </c>
      <c r="H172" s="96">
        <f>SUM(H166:H171)</f>
        <v>0</v>
      </c>
      <c r="I172" s="94">
        <f>SUM(I166:I171)</f>
        <v>0</v>
      </c>
      <c r="J172" s="97">
        <f t="shared" si="74"/>
        <v>0</v>
      </c>
      <c r="K172" s="93">
        <f>SUM(K166:K171)</f>
        <v>0</v>
      </c>
      <c r="L172" s="94">
        <f>SUM(L166:L171)</f>
        <v>0</v>
      </c>
      <c r="M172" s="97">
        <f t="shared" si="75"/>
        <v>0</v>
      </c>
      <c r="N172" s="93">
        <f>SUM(N166:N171)</f>
        <v>0</v>
      </c>
      <c r="O172" s="94">
        <f>SUM(O166:O171)</f>
        <v>0</v>
      </c>
      <c r="P172" s="94">
        <f t="shared" si="76"/>
        <v>0</v>
      </c>
      <c r="Q172" s="98" t="e">
        <f>O172/O172</f>
        <v>#DIV/0!</v>
      </c>
      <c r="R172" s="93">
        <f>SUM(R166:R171)</f>
        <v>0</v>
      </c>
      <c r="S172" s="94">
        <f>SUM(S166:S171)</f>
        <v>0</v>
      </c>
      <c r="T172" s="97">
        <f t="shared" si="77"/>
        <v>0</v>
      </c>
      <c r="U172" s="93">
        <f>SUM(U166:U171)</f>
        <v>0</v>
      </c>
      <c r="V172" s="94">
        <f>SUM(V166:V171)</f>
        <v>0</v>
      </c>
      <c r="W172" s="97">
        <f t="shared" si="78"/>
        <v>0</v>
      </c>
      <c r="X172" s="96">
        <f>SUM(X166:X171)</f>
        <v>0</v>
      </c>
      <c r="Y172" s="93">
        <f>SUM(Y166:Y171)</f>
        <v>0</v>
      </c>
      <c r="Z172" s="94">
        <f>SUM(Z166:Z171)</f>
        <v>0</v>
      </c>
      <c r="AA172" s="99">
        <f t="shared" si="79"/>
        <v>0</v>
      </c>
      <c r="AB172" s="93">
        <f>SUM(AB166:AB171)</f>
        <v>0</v>
      </c>
      <c r="AC172" s="94">
        <f>SUM(AC166:AC171)</f>
        <v>0</v>
      </c>
      <c r="AD172" s="100">
        <f t="shared" si="80"/>
        <v>0</v>
      </c>
      <c r="AE172" s="101">
        <f>SUM(AE166:AE171)</f>
        <v>0</v>
      </c>
      <c r="AF172" s="94">
        <f>SUM(AF166:AF171)</f>
        <v>0</v>
      </c>
      <c r="AG172" s="102">
        <f t="shared" si="81"/>
        <v>0</v>
      </c>
      <c r="AH172" s="97">
        <f>SUM(AH166:AH171)</f>
        <v>0</v>
      </c>
      <c r="AI172" s="96">
        <f>SUM(AI166:AI171)</f>
        <v>0</v>
      </c>
      <c r="AJ172" s="94">
        <f>SUM(AJ166:AJ171)</f>
        <v>0</v>
      </c>
      <c r="AK172" s="97">
        <f t="shared" si="83"/>
        <v>0</v>
      </c>
      <c r="AL172" s="96">
        <f>SUM(AL166:AL171)</f>
        <v>0</v>
      </c>
      <c r="AM172" s="94">
        <f>SUM(AM166:AM171)</f>
        <v>0</v>
      </c>
      <c r="AN172" s="100">
        <f t="shared" si="84"/>
        <v>0</v>
      </c>
      <c r="AO172" s="93">
        <f>SUM(AO166:AO171)</f>
        <v>0</v>
      </c>
      <c r="AP172" s="94">
        <f>SUM(AP166:AP171)</f>
        <v>0</v>
      </c>
      <c r="AQ172" s="97">
        <f t="shared" si="85"/>
        <v>0</v>
      </c>
      <c r="AR172" s="93">
        <f>SUM(AR166:AR171)</f>
        <v>0</v>
      </c>
      <c r="AS172" s="94">
        <f>SUM(AS166:AS171)</f>
        <v>0</v>
      </c>
      <c r="AT172" s="100">
        <f t="shared" si="86"/>
        <v>0</v>
      </c>
      <c r="AU172" s="103"/>
      <c r="AV172" s="104">
        <f>SUM(AV166:AV171)</f>
        <v>0</v>
      </c>
    </row>
    <row r="173" spans="1:48" ht="12.75" customHeight="1" x14ac:dyDescent="0.2">
      <c r="A173" s="121" t="s">
        <v>64</v>
      </c>
      <c r="B173" s="32">
        <v>43997</v>
      </c>
      <c r="C173" s="33">
        <v>43997</v>
      </c>
      <c r="D173" s="106"/>
      <c r="E173" s="107"/>
      <c r="F173" s="50">
        <f t="shared" si="73"/>
        <v>0</v>
      </c>
      <c r="G173" s="80" t="e">
        <f t="shared" si="87"/>
        <v>#DIV/0!</v>
      </c>
      <c r="H173" s="108"/>
      <c r="I173" s="107"/>
      <c r="J173" s="81">
        <f t="shared" si="74"/>
        <v>0</v>
      </c>
      <c r="K173" s="49">
        <f t="shared" si="67"/>
        <v>0</v>
      </c>
      <c r="L173" s="41">
        <f t="shared" si="67"/>
        <v>0</v>
      </c>
      <c r="M173" s="81">
        <f t="shared" si="75"/>
        <v>0</v>
      </c>
      <c r="N173" s="106"/>
      <c r="O173" s="107"/>
      <c r="P173" s="50">
        <f t="shared" si="76"/>
        <v>0</v>
      </c>
      <c r="Q173" s="82" t="e">
        <f t="shared" si="88"/>
        <v>#DIV/0!</v>
      </c>
      <c r="R173" s="106"/>
      <c r="S173" s="107"/>
      <c r="T173" s="81">
        <f t="shared" si="77"/>
        <v>0</v>
      </c>
      <c r="U173" s="49">
        <f t="shared" si="68"/>
        <v>0</v>
      </c>
      <c r="V173" s="50">
        <f t="shared" si="68"/>
        <v>0</v>
      </c>
      <c r="W173" s="81">
        <f t="shared" si="78"/>
        <v>0</v>
      </c>
      <c r="X173" s="108"/>
      <c r="Y173" s="49">
        <f t="shared" si="69"/>
        <v>0</v>
      </c>
      <c r="Z173" s="50">
        <f t="shared" si="69"/>
        <v>0</v>
      </c>
      <c r="AA173" s="81">
        <f t="shared" si="79"/>
        <v>0</v>
      </c>
      <c r="AB173" s="49">
        <f t="shared" si="70"/>
        <v>0</v>
      </c>
      <c r="AC173" s="50">
        <f t="shared" si="70"/>
        <v>0</v>
      </c>
      <c r="AD173" s="83">
        <f t="shared" si="80"/>
        <v>0</v>
      </c>
      <c r="AE173" s="84">
        <f t="shared" si="71"/>
        <v>0</v>
      </c>
      <c r="AF173" s="50">
        <f t="shared" si="71"/>
        <v>0</v>
      </c>
      <c r="AG173" s="74">
        <f t="shared" si="81"/>
        <v>0</v>
      </c>
      <c r="AH173" s="85">
        <f t="shared" si="82"/>
        <v>0</v>
      </c>
      <c r="AI173" s="108"/>
      <c r="AJ173" s="107"/>
      <c r="AK173" s="81">
        <f t="shared" si="83"/>
        <v>0</v>
      </c>
      <c r="AL173" s="108"/>
      <c r="AM173" s="107"/>
      <c r="AN173" s="83">
        <f t="shared" si="84"/>
        <v>0</v>
      </c>
      <c r="AO173" s="106"/>
      <c r="AP173" s="107"/>
      <c r="AQ173" s="81">
        <f t="shared" si="85"/>
        <v>0</v>
      </c>
      <c r="AR173" s="86">
        <f t="shared" si="72"/>
        <v>0</v>
      </c>
      <c r="AS173" s="50">
        <f t="shared" si="72"/>
        <v>0</v>
      </c>
      <c r="AT173" s="83">
        <f t="shared" si="86"/>
        <v>0</v>
      </c>
      <c r="AU173" s="124"/>
      <c r="AV173" s="109"/>
    </row>
    <row r="174" spans="1:48" ht="12.75" customHeight="1" x14ac:dyDescent="0.2">
      <c r="A174" s="122"/>
      <c r="B174" s="32">
        <v>43998</v>
      </c>
      <c r="C174" s="33">
        <v>43998</v>
      </c>
      <c r="D174" s="106"/>
      <c r="E174" s="107"/>
      <c r="F174" s="50">
        <f t="shared" si="73"/>
        <v>0</v>
      </c>
      <c r="G174" s="80" t="e">
        <f t="shared" si="87"/>
        <v>#DIV/0!</v>
      </c>
      <c r="H174" s="108"/>
      <c r="I174" s="107"/>
      <c r="J174" s="81">
        <f t="shared" si="74"/>
        <v>0</v>
      </c>
      <c r="K174" s="49">
        <f t="shared" si="67"/>
        <v>0</v>
      </c>
      <c r="L174" s="41">
        <f t="shared" si="67"/>
        <v>0</v>
      </c>
      <c r="M174" s="81">
        <f t="shared" si="75"/>
        <v>0</v>
      </c>
      <c r="N174" s="106"/>
      <c r="O174" s="107"/>
      <c r="P174" s="50">
        <f t="shared" si="76"/>
        <v>0</v>
      </c>
      <c r="Q174" s="82" t="e">
        <f t="shared" si="88"/>
        <v>#DIV/0!</v>
      </c>
      <c r="R174" s="106"/>
      <c r="S174" s="107"/>
      <c r="T174" s="81">
        <f t="shared" si="77"/>
        <v>0</v>
      </c>
      <c r="U174" s="49">
        <f t="shared" si="68"/>
        <v>0</v>
      </c>
      <c r="V174" s="50">
        <f t="shared" si="68"/>
        <v>0</v>
      </c>
      <c r="W174" s="81">
        <f t="shared" si="78"/>
        <v>0</v>
      </c>
      <c r="X174" s="108"/>
      <c r="Y174" s="49">
        <f t="shared" si="69"/>
        <v>0</v>
      </c>
      <c r="Z174" s="50">
        <f t="shared" si="69"/>
        <v>0</v>
      </c>
      <c r="AA174" s="81">
        <f t="shared" si="79"/>
        <v>0</v>
      </c>
      <c r="AB174" s="49">
        <f t="shared" si="70"/>
        <v>0</v>
      </c>
      <c r="AC174" s="50">
        <f t="shared" si="70"/>
        <v>0</v>
      </c>
      <c r="AD174" s="83">
        <f t="shared" si="80"/>
        <v>0</v>
      </c>
      <c r="AE174" s="84">
        <f t="shared" si="71"/>
        <v>0</v>
      </c>
      <c r="AF174" s="50">
        <f t="shared" si="71"/>
        <v>0</v>
      </c>
      <c r="AG174" s="74">
        <f t="shared" si="81"/>
        <v>0</v>
      </c>
      <c r="AH174" s="85">
        <f t="shared" si="82"/>
        <v>0</v>
      </c>
      <c r="AI174" s="108"/>
      <c r="AJ174" s="107"/>
      <c r="AK174" s="81">
        <f t="shared" si="83"/>
        <v>0</v>
      </c>
      <c r="AL174" s="108"/>
      <c r="AM174" s="107"/>
      <c r="AN174" s="83">
        <f t="shared" si="84"/>
        <v>0</v>
      </c>
      <c r="AO174" s="106"/>
      <c r="AP174" s="107"/>
      <c r="AQ174" s="81">
        <f t="shared" si="85"/>
        <v>0</v>
      </c>
      <c r="AR174" s="86">
        <f t="shared" si="72"/>
        <v>0</v>
      </c>
      <c r="AS174" s="50">
        <f t="shared" si="72"/>
        <v>0</v>
      </c>
      <c r="AT174" s="83">
        <f t="shared" si="86"/>
        <v>0</v>
      </c>
      <c r="AU174" s="125"/>
      <c r="AV174" s="109"/>
    </row>
    <row r="175" spans="1:48" ht="12.75" customHeight="1" x14ac:dyDescent="0.2">
      <c r="A175" s="122"/>
      <c r="B175" s="32">
        <v>43999</v>
      </c>
      <c r="C175" s="33">
        <v>43999</v>
      </c>
      <c r="D175" s="106"/>
      <c r="E175" s="107"/>
      <c r="F175" s="50">
        <f t="shared" si="73"/>
        <v>0</v>
      </c>
      <c r="G175" s="80" t="e">
        <f t="shared" si="87"/>
        <v>#DIV/0!</v>
      </c>
      <c r="H175" s="108"/>
      <c r="I175" s="107"/>
      <c r="J175" s="81">
        <f t="shared" si="74"/>
        <v>0</v>
      </c>
      <c r="K175" s="49">
        <f t="shared" si="67"/>
        <v>0</v>
      </c>
      <c r="L175" s="41">
        <f t="shared" si="67"/>
        <v>0</v>
      </c>
      <c r="M175" s="81">
        <f t="shared" si="75"/>
        <v>0</v>
      </c>
      <c r="N175" s="106"/>
      <c r="O175" s="107"/>
      <c r="P175" s="50">
        <f t="shared" si="76"/>
        <v>0</v>
      </c>
      <c r="Q175" s="82" t="e">
        <f t="shared" si="88"/>
        <v>#DIV/0!</v>
      </c>
      <c r="R175" s="106"/>
      <c r="S175" s="107"/>
      <c r="T175" s="81">
        <f t="shared" si="77"/>
        <v>0</v>
      </c>
      <c r="U175" s="49">
        <f t="shared" si="68"/>
        <v>0</v>
      </c>
      <c r="V175" s="50">
        <f t="shared" si="68"/>
        <v>0</v>
      </c>
      <c r="W175" s="81">
        <f t="shared" si="78"/>
        <v>0</v>
      </c>
      <c r="X175" s="108"/>
      <c r="Y175" s="49">
        <f t="shared" si="69"/>
        <v>0</v>
      </c>
      <c r="Z175" s="50">
        <f t="shared" si="69"/>
        <v>0</v>
      </c>
      <c r="AA175" s="81">
        <f t="shared" si="79"/>
        <v>0</v>
      </c>
      <c r="AB175" s="49">
        <f t="shared" si="70"/>
        <v>0</v>
      </c>
      <c r="AC175" s="50">
        <f t="shared" si="70"/>
        <v>0</v>
      </c>
      <c r="AD175" s="83">
        <f t="shared" si="80"/>
        <v>0</v>
      </c>
      <c r="AE175" s="84">
        <f t="shared" si="71"/>
        <v>0</v>
      </c>
      <c r="AF175" s="50">
        <f t="shared" si="71"/>
        <v>0</v>
      </c>
      <c r="AG175" s="74">
        <f t="shared" si="81"/>
        <v>0</v>
      </c>
      <c r="AH175" s="85">
        <f t="shared" si="82"/>
        <v>0</v>
      </c>
      <c r="AI175" s="108"/>
      <c r="AJ175" s="107"/>
      <c r="AK175" s="81">
        <f t="shared" si="83"/>
        <v>0</v>
      </c>
      <c r="AL175" s="108"/>
      <c r="AM175" s="107"/>
      <c r="AN175" s="83">
        <f t="shared" si="84"/>
        <v>0</v>
      </c>
      <c r="AO175" s="106"/>
      <c r="AP175" s="107"/>
      <c r="AQ175" s="81">
        <f t="shared" si="85"/>
        <v>0</v>
      </c>
      <c r="AR175" s="86">
        <f t="shared" si="72"/>
        <v>0</v>
      </c>
      <c r="AS175" s="50">
        <f t="shared" si="72"/>
        <v>0</v>
      </c>
      <c r="AT175" s="83">
        <f t="shared" si="86"/>
        <v>0</v>
      </c>
      <c r="AU175" s="125"/>
      <c r="AV175" s="109"/>
    </row>
    <row r="176" spans="1:48" ht="12.75" customHeight="1" x14ac:dyDescent="0.2">
      <c r="A176" s="122"/>
      <c r="B176" s="32">
        <v>44000</v>
      </c>
      <c r="C176" s="33">
        <v>44000</v>
      </c>
      <c r="D176" s="106"/>
      <c r="E176" s="107"/>
      <c r="F176" s="50">
        <f t="shared" si="73"/>
        <v>0</v>
      </c>
      <c r="G176" s="80" t="e">
        <f t="shared" si="87"/>
        <v>#DIV/0!</v>
      </c>
      <c r="H176" s="108"/>
      <c r="I176" s="107"/>
      <c r="J176" s="81">
        <f t="shared" si="74"/>
        <v>0</v>
      </c>
      <c r="K176" s="49">
        <f t="shared" si="67"/>
        <v>0</v>
      </c>
      <c r="L176" s="41">
        <f t="shared" si="67"/>
        <v>0</v>
      </c>
      <c r="M176" s="81">
        <f t="shared" si="75"/>
        <v>0</v>
      </c>
      <c r="N176" s="106"/>
      <c r="O176" s="107"/>
      <c r="P176" s="50">
        <f t="shared" si="76"/>
        <v>0</v>
      </c>
      <c r="Q176" s="82" t="e">
        <f t="shared" si="88"/>
        <v>#DIV/0!</v>
      </c>
      <c r="R176" s="106"/>
      <c r="S176" s="107"/>
      <c r="T176" s="81">
        <f t="shared" si="77"/>
        <v>0</v>
      </c>
      <c r="U176" s="49">
        <f t="shared" si="68"/>
        <v>0</v>
      </c>
      <c r="V176" s="50">
        <f t="shared" si="68"/>
        <v>0</v>
      </c>
      <c r="W176" s="81">
        <f t="shared" si="78"/>
        <v>0</v>
      </c>
      <c r="X176" s="108"/>
      <c r="Y176" s="49">
        <f t="shared" si="69"/>
        <v>0</v>
      </c>
      <c r="Z176" s="50">
        <f t="shared" si="69"/>
        <v>0</v>
      </c>
      <c r="AA176" s="81">
        <f t="shared" si="79"/>
        <v>0</v>
      </c>
      <c r="AB176" s="49">
        <f t="shared" si="70"/>
        <v>0</v>
      </c>
      <c r="AC176" s="50">
        <f t="shared" si="70"/>
        <v>0</v>
      </c>
      <c r="AD176" s="83">
        <f t="shared" si="80"/>
        <v>0</v>
      </c>
      <c r="AE176" s="84">
        <f t="shared" si="71"/>
        <v>0</v>
      </c>
      <c r="AF176" s="50">
        <f t="shared" si="71"/>
        <v>0</v>
      </c>
      <c r="AG176" s="74">
        <f t="shared" si="81"/>
        <v>0</v>
      </c>
      <c r="AH176" s="85">
        <f t="shared" si="82"/>
        <v>0</v>
      </c>
      <c r="AI176" s="108"/>
      <c r="AJ176" s="107"/>
      <c r="AK176" s="81">
        <f t="shared" si="83"/>
        <v>0</v>
      </c>
      <c r="AL176" s="108"/>
      <c r="AM176" s="107"/>
      <c r="AN176" s="83">
        <f t="shared" si="84"/>
        <v>0</v>
      </c>
      <c r="AO176" s="106"/>
      <c r="AP176" s="107"/>
      <c r="AQ176" s="81">
        <f t="shared" si="85"/>
        <v>0</v>
      </c>
      <c r="AR176" s="86">
        <f t="shared" si="72"/>
        <v>0</v>
      </c>
      <c r="AS176" s="50">
        <f t="shared" si="72"/>
        <v>0</v>
      </c>
      <c r="AT176" s="83">
        <f t="shared" si="86"/>
        <v>0</v>
      </c>
      <c r="AU176" s="125"/>
      <c r="AV176" s="109"/>
    </row>
    <row r="177" spans="1:48" s="105" customFormat="1" ht="12.75" customHeight="1" x14ac:dyDescent="0.2">
      <c r="A177" s="122"/>
      <c r="B177" s="32">
        <v>44001</v>
      </c>
      <c r="C177" s="33">
        <v>44001</v>
      </c>
      <c r="D177" s="106"/>
      <c r="E177" s="107"/>
      <c r="F177" s="50">
        <f t="shared" si="73"/>
        <v>0</v>
      </c>
      <c r="G177" s="80" t="e">
        <f t="shared" si="87"/>
        <v>#DIV/0!</v>
      </c>
      <c r="H177" s="108"/>
      <c r="I177" s="107"/>
      <c r="J177" s="81">
        <f t="shared" si="74"/>
        <v>0</v>
      </c>
      <c r="K177" s="49">
        <f t="shared" ref="K177:L240" si="89">D177+H177</f>
        <v>0</v>
      </c>
      <c r="L177" s="41">
        <f t="shared" si="89"/>
        <v>0</v>
      </c>
      <c r="M177" s="81">
        <f t="shared" si="75"/>
        <v>0</v>
      </c>
      <c r="N177" s="106"/>
      <c r="O177" s="107"/>
      <c r="P177" s="50">
        <f t="shared" si="76"/>
        <v>0</v>
      </c>
      <c r="Q177" s="82" t="e">
        <f t="shared" si="88"/>
        <v>#DIV/0!</v>
      </c>
      <c r="R177" s="106"/>
      <c r="S177" s="107"/>
      <c r="T177" s="81">
        <f t="shared" si="77"/>
        <v>0</v>
      </c>
      <c r="U177" s="49">
        <f t="shared" ref="U177:V240" si="90">N177+R177</f>
        <v>0</v>
      </c>
      <c r="V177" s="50">
        <f t="shared" si="90"/>
        <v>0</v>
      </c>
      <c r="W177" s="81">
        <f t="shared" si="78"/>
        <v>0</v>
      </c>
      <c r="X177" s="108"/>
      <c r="Y177" s="49">
        <f t="shared" ref="Y177:Z240" si="91">D177+N177</f>
        <v>0</v>
      </c>
      <c r="Z177" s="50">
        <f t="shared" si="91"/>
        <v>0</v>
      </c>
      <c r="AA177" s="81">
        <f t="shared" si="79"/>
        <v>0</v>
      </c>
      <c r="AB177" s="49">
        <f t="shared" ref="AB177:AC240" si="92">+H177+R177</f>
        <v>0</v>
      </c>
      <c r="AC177" s="50">
        <f t="shared" si="92"/>
        <v>0</v>
      </c>
      <c r="AD177" s="83">
        <f t="shared" si="80"/>
        <v>0</v>
      </c>
      <c r="AE177" s="84">
        <f t="shared" ref="AE177:AF240" si="93">K177+U177</f>
        <v>0</v>
      </c>
      <c r="AF177" s="50">
        <f t="shared" si="93"/>
        <v>0</v>
      </c>
      <c r="AG177" s="74">
        <f t="shared" si="81"/>
        <v>0</v>
      </c>
      <c r="AH177" s="85">
        <f t="shared" si="82"/>
        <v>0</v>
      </c>
      <c r="AI177" s="108"/>
      <c r="AJ177" s="107"/>
      <c r="AK177" s="81">
        <f t="shared" si="83"/>
        <v>0</v>
      </c>
      <c r="AL177" s="108"/>
      <c r="AM177" s="107"/>
      <c r="AN177" s="83">
        <f t="shared" si="84"/>
        <v>0</v>
      </c>
      <c r="AO177" s="106"/>
      <c r="AP177" s="107"/>
      <c r="AQ177" s="81">
        <f t="shared" si="85"/>
        <v>0</v>
      </c>
      <c r="AR177" s="86">
        <f t="shared" si="72"/>
        <v>0</v>
      </c>
      <c r="AS177" s="50">
        <f t="shared" si="72"/>
        <v>0</v>
      </c>
      <c r="AT177" s="83">
        <f t="shared" si="86"/>
        <v>0</v>
      </c>
      <c r="AU177" s="125"/>
      <c r="AV177" s="109"/>
    </row>
    <row r="178" spans="1:48" ht="12.75" customHeight="1" x14ac:dyDescent="0.2">
      <c r="A178" s="122"/>
      <c r="B178" s="32">
        <v>44002</v>
      </c>
      <c r="C178" s="33">
        <v>44002</v>
      </c>
      <c r="D178" s="106"/>
      <c r="E178" s="107"/>
      <c r="F178" s="50">
        <f t="shared" si="73"/>
        <v>0</v>
      </c>
      <c r="G178" s="80" t="e">
        <f t="shared" si="87"/>
        <v>#DIV/0!</v>
      </c>
      <c r="H178" s="108"/>
      <c r="I178" s="107"/>
      <c r="J178" s="81">
        <f t="shared" si="74"/>
        <v>0</v>
      </c>
      <c r="K178" s="49">
        <f t="shared" si="89"/>
        <v>0</v>
      </c>
      <c r="L178" s="41">
        <f t="shared" si="89"/>
        <v>0</v>
      </c>
      <c r="M178" s="81">
        <f t="shared" si="75"/>
        <v>0</v>
      </c>
      <c r="N178" s="106"/>
      <c r="O178" s="107"/>
      <c r="P178" s="50">
        <f t="shared" si="76"/>
        <v>0</v>
      </c>
      <c r="Q178" s="82" t="e">
        <f t="shared" si="88"/>
        <v>#DIV/0!</v>
      </c>
      <c r="R178" s="106"/>
      <c r="S178" s="107"/>
      <c r="T178" s="81">
        <f t="shared" si="77"/>
        <v>0</v>
      </c>
      <c r="U178" s="49">
        <f t="shared" si="90"/>
        <v>0</v>
      </c>
      <c r="V178" s="50">
        <f t="shared" si="90"/>
        <v>0</v>
      </c>
      <c r="W178" s="81">
        <f t="shared" si="78"/>
        <v>0</v>
      </c>
      <c r="X178" s="108"/>
      <c r="Y178" s="49">
        <f t="shared" si="91"/>
        <v>0</v>
      </c>
      <c r="Z178" s="50">
        <f t="shared" si="91"/>
        <v>0</v>
      </c>
      <c r="AA178" s="81">
        <f t="shared" si="79"/>
        <v>0</v>
      </c>
      <c r="AB178" s="49">
        <f t="shared" si="92"/>
        <v>0</v>
      </c>
      <c r="AC178" s="50">
        <f t="shared" si="92"/>
        <v>0</v>
      </c>
      <c r="AD178" s="83">
        <f t="shared" si="80"/>
        <v>0</v>
      </c>
      <c r="AE178" s="84">
        <f t="shared" si="93"/>
        <v>0</v>
      </c>
      <c r="AF178" s="50">
        <f t="shared" si="93"/>
        <v>0</v>
      </c>
      <c r="AG178" s="74">
        <f t="shared" si="81"/>
        <v>0</v>
      </c>
      <c r="AH178" s="85">
        <f t="shared" si="82"/>
        <v>0</v>
      </c>
      <c r="AI178" s="108"/>
      <c r="AJ178" s="107"/>
      <c r="AK178" s="81">
        <f t="shared" si="83"/>
        <v>0</v>
      </c>
      <c r="AL178" s="108"/>
      <c r="AM178" s="107"/>
      <c r="AN178" s="83">
        <f t="shared" si="84"/>
        <v>0</v>
      </c>
      <c r="AO178" s="106"/>
      <c r="AP178" s="107"/>
      <c r="AQ178" s="81">
        <f t="shared" si="85"/>
        <v>0</v>
      </c>
      <c r="AR178" s="86">
        <f t="shared" si="72"/>
        <v>0</v>
      </c>
      <c r="AS178" s="50">
        <f t="shared" si="72"/>
        <v>0</v>
      </c>
      <c r="AT178" s="83">
        <f t="shared" si="86"/>
        <v>0</v>
      </c>
      <c r="AU178" s="126"/>
      <c r="AV178" s="109"/>
    </row>
    <row r="179" spans="1:48" ht="12.75" customHeight="1" thickBot="1" x14ac:dyDescent="0.25">
      <c r="A179" s="123"/>
      <c r="B179" s="91" t="s">
        <v>40</v>
      </c>
      <c r="C179" s="92"/>
      <c r="D179" s="93">
        <f>SUM(D173:D178)</f>
        <v>0</v>
      </c>
      <c r="E179" s="94">
        <f>SUM(E173:E178)</f>
        <v>0</v>
      </c>
      <c r="F179" s="94">
        <f t="shared" si="73"/>
        <v>0</v>
      </c>
      <c r="G179" s="95" t="e">
        <f>E179/E179</f>
        <v>#DIV/0!</v>
      </c>
      <c r="H179" s="96">
        <f>SUM(H173:H178)</f>
        <v>0</v>
      </c>
      <c r="I179" s="94">
        <f>SUM(I173:I178)</f>
        <v>0</v>
      </c>
      <c r="J179" s="97">
        <f t="shared" si="74"/>
        <v>0</v>
      </c>
      <c r="K179" s="93">
        <f>SUM(K173:K178)</f>
        <v>0</v>
      </c>
      <c r="L179" s="94">
        <f>SUM(L173:L178)</f>
        <v>0</v>
      </c>
      <c r="M179" s="97">
        <f t="shared" si="75"/>
        <v>0</v>
      </c>
      <c r="N179" s="93">
        <f>SUM(N173:N178)</f>
        <v>0</v>
      </c>
      <c r="O179" s="94">
        <f>SUM(O173:O178)</f>
        <v>0</v>
      </c>
      <c r="P179" s="94">
        <f t="shared" si="76"/>
        <v>0</v>
      </c>
      <c r="Q179" s="98" t="e">
        <f>O179/O179</f>
        <v>#DIV/0!</v>
      </c>
      <c r="R179" s="93">
        <f>SUM(R173:R178)</f>
        <v>0</v>
      </c>
      <c r="S179" s="94">
        <f>SUM(S173:S178)</f>
        <v>0</v>
      </c>
      <c r="T179" s="97">
        <f t="shared" si="77"/>
        <v>0</v>
      </c>
      <c r="U179" s="93">
        <f>SUM(U173:U178)</f>
        <v>0</v>
      </c>
      <c r="V179" s="94">
        <f>SUM(V173:V178)</f>
        <v>0</v>
      </c>
      <c r="W179" s="97">
        <f t="shared" si="78"/>
        <v>0</v>
      </c>
      <c r="X179" s="96">
        <f>SUM(X173:X178)</f>
        <v>0</v>
      </c>
      <c r="Y179" s="93">
        <f>SUM(Y173:Y178)</f>
        <v>0</v>
      </c>
      <c r="Z179" s="94">
        <f>SUM(Z173:Z178)</f>
        <v>0</v>
      </c>
      <c r="AA179" s="99">
        <f t="shared" si="79"/>
        <v>0</v>
      </c>
      <c r="AB179" s="93">
        <f>SUM(AB173:AB178)</f>
        <v>0</v>
      </c>
      <c r="AC179" s="94">
        <f>SUM(AC173:AC178)</f>
        <v>0</v>
      </c>
      <c r="AD179" s="100">
        <f t="shared" si="80"/>
        <v>0</v>
      </c>
      <c r="AE179" s="101">
        <f>SUM(AE173:AE178)</f>
        <v>0</v>
      </c>
      <c r="AF179" s="94">
        <f>SUM(AF173:AF178)</f>
        <v>0</v>
      </c>
      <c r="AG179" s="102">
        <f t="shared" si="81"/>
        <v>0</v>
      </c>
      <c r="AH179" s="97">
        <f>SUM(AH173:AH178)</f>
        <v>0</v>
      </c>
      <c r="AI179" s="96">
        <f>SUM(AI173:AI178)</f>
        <v>0</v>
      </c>
      <c r="AJ179" s="94">
        <f>SUM(AJ173:AJ178)</f>
        <v>0</v>
      </c>
      <c r="AK179" s="97">
        <f t="shared" si="83"/>
        <v>0</v>
      </c>
      <c r="AL179" s="96">
        <f>SUM(AL173:AL178)</f>
        <v>0</v>
      </c>
      <c r="AM179" s="94">
        <f>SUM(AM173:AM178)</f>
        <v>0</v>
      </c>
      <c r="AN179" s="100">
        <f t="shared" si="84"/>
        <v>0</v>
      </c>
      <c r="AO179" s="93">
        <f>SUM(AO173:AO178)</f>
        <v>0</v>
      </c>
      <c r="AP179" s="94">
        <f>SUM(AP173:AP178)</f>
        <v>0</v>
      </c>
      <c r="AQ179" s="97">
        <f t="shared" si="85"/>
        <v>0</v>
      </c>
      <c r="AR179" s="93">
        <f>SUM(AR173:AR178)</f>
        <v>0</v>
      </c>
      <c r="AS179" s="94">
        <f>SUM(AS173:AS178)</f>
        <v>0</v>
      </c>
      <c r="AT179" s="100">
        <f t="shared" si="86"/>
        <v>0</v>
      </c>
      <c r="AU179" s="103"/>
      <c r="AV179" s="104">
        <f>SUM(AV173:AV178)</f>
        <v>0</v>
      </c>
    </row>
    <row r="180" spans="1:48" ht="12.75" customHeight="1" x14ac:dyDescent="0.2">
      <c r="A180" s="121" t="s">
        <v>65</v>
      </c>
      <c r="B180" s="32">
        <v>44004</v>
      </c>
      <c r="C180" s="33">
        <v>44004</v>
      </c>
      <c r="D180" s="106"/>
      <c r="E180" s="107"/>
      <c r="F180" s="50">
        <f t="shared" si="73"/>
        <v>0</v>
      </c>
      <c r="G180" s="80" t="e">
        <f t="shared" si="87"/>
        <v>#DIV/0!</v>
      </c>
      <c r="H180" s="108"/>
      <c r="I180" s="107"/>
      <c r="J180" s="81">
        <f t="shared" si="74"/>
        <v>0</v>
      </c>
      <c r="K180" s="49">
        <f t="shared" si="89"/>
        <v>0</v>
      </c>
      <c r="L180" s="41">
        <f t="shared" si="89"/>
        <v>0</v>
      </c>
      <c r="M180" s="81">
        <f t="shared" si="75"/>
        <v>0</v>
      </c>
      <c r="N180" s="106"/>
      <c r="O180" s="107"/>
      <c r="P180" s="50">
        <f t="shared" si="76"/>
        <v>0</v>
      </c>
      <c r="Q180" s="82" t="e">
        <f t="shared" si="88"/>
        <v>#DIV/0!</v>
      </c>
      <c r="R180" s="106"/>
      <c r="S180" s="107"/>
      <c r="T180" s="81">
        <f t="shared" si="77"/>
        <v>0</v>
      </c>
      <c r="U180" s="49">
        <f t="shared" si="90"/>
        <v>0</v>
      </c>
      <c r="V180" s="50">
        <f t="shared" si="90"/>
        <v>0</v>
      </c>
      <c r="W180" s="81">
        <f t="shared" si="78"/>
        <v>0</v>
      </c>
      <c r="X180" s="108"/>
      <c r="Y180" s="49">
        <f t="shared" si="91"/>
        <v>0</v>
      </c>
      <c r="Z180" s="50">
        <f t="shared" si="91"/>
        <v>0</v>
      </c>
      <c r="AA180" s="81">
        <f t="shared" si="79"/>
        <v>0</v>
      </c>
      <c r="AB180" s="49">
        <f t="shared" si="92"/>
        <v>0</v>
      </c>
      <c r="AC180" s="50">
        <f t="shared" si="92"/>
        <v>0</v>
      </c>
      <c r="AD180" s="83">
        <f t="shared" si="80"/>
        <v>0</v>
      </c>
      <c r="AE180" s="84">
        <f t="shared" si="93"/>
        <v>0</v>
      </c>
      <c r="AF180" s="50">
        <f t="shared" si="93"/>
        <v>0</v>
      </c>
      <c r="AG180" s="74">
        <f t="shared" si="81"/>
        <v>0</v>
      </c>
      <c r="AH180" s="85">
        <f t="shared" si="82"/>
        <v>0</v>
      </c>
      <c r="AI180" s="108"/>
      <c r="AJ180" s="107"/>
      <c r="AK180" s="81">
        <f t="shared" si="83"/>
        <v>0</v>
      </c>
      <c r="AL180" s="108"/>
      <c r="AM180" s="107"/>
      <c r="AN180" s="83">
        <f t="shared" si="84"/>
        <v>0</v>
      </c>
      <c r="AO180" s="106"/>
      <c r="AP180" s="107"/>
      <c r="AQ180" s="81">
        <f t="shared" si="85"/>
        <v>0</v>
      </c>
      <c r="AR180" s="86">
        <f t="shared" si="72"/>
        <v>0</v>
      </c>
      <c r="AS180" s="50">
        <f t="shared" si="72"/>
        <v>0</v>
      </c>
      <c r="AT180" s="83">
        <f t="shared" si="86"/>
        <v>0</v>
      </c>
      <c r="AU180" s="124"/>
      <c r="AV180" s="109"/>
    </row>
    <row r="181" spans="1:48" ht="12.75" customHeight="1" x14ac:dyDescent="0.2">
      <c r="A181" s="122"/>
      <c r="B181" s="32">
        <v>44005</v>
      </c>
      <c r="C181" s="33">
        <v>44005</v>
      </c>
      <c r="D181" s="106"/>
      <c r="E181" s="107"/>
      <c r="F181" s="50">
        <f t="shared" si="73"/>
        <v>0</v>
      </c>
      <c r="G181" s="80" t="e">
        <f t="shared" si="87"/>
        <v>#DIV/0!</v>
      </c>
      <c r="H181" s="108"/>
      <c r="I181" s="107"/>
      <c r="J181" s="81">
        <f t="shared" si="74"/>
        <v>0</v>
      </c>
      <c r="K181" s="49">
        <f t="shared" si="89"/>
        <v>0</v>
      </c>
      <c r="L181" s="41">
        <f t="shared" si="89"/>
        <v>0</v>
      </c>
      <c r="M181" s="81">
        <f t="shared" si="75"/>
        <v>0</v>
      </c>
      <c r="N181" s="106"/>
      <c r="O181" s="107"/>
      <c r="P181" s="50">
        <f t="shared" si="76"/>
        <v>0</v>
      </c>
      <c r="Q181" s="82" t="e">
        <f t="shared" si="88"/>
        <v>#DIV/0!</v>
      </c>
      <c r="R181" s="106"/>
      <c r="S181" s="107"/>
      <c r="T181" s="81">
        <f t="shared" si="77"/>
        <v>0</v>
      </c>
      <c r="U181" s="49">
        <f t="shared" si="90"/>
        <v>0</v>
      </c>
      <c r="V181" s="50">
        <f t="shared" si="90"/>
        <v>0</v>
      </c>
      <c r="W181" s="81">
        <f t="shared" si="78"/>
        <v>0</v>
      </c>
      <c r="X181" s="108"/>
      <c r="Y181" s="49">
        <f t="shared" si="91"/>
        <v>0</v>
      </c>
      <c r="Z181" s="50">
        <f t="shared" si="91"/>
        <v>0</v>
      </c>
      <c r="AA181" s="81">
        <f t="shared" si="79"/>
        <v>0</v>
      </c>
      <c r="AB181" s="49">
        <f t="shared" si="92"/>
        <v>0</v>
      </c>
      <c r="AC181" s="50">
        <f t="shared" si="92"/>
        <v>0</v>
      </c>
      <c r="AD181" s="83">
        <f t="shared" si="80"/>
        <v>0</v>
      </c>
      <c r="AE181" s="84">
        <f t="shared" si="93"/>
        <v>0</v>
      </c>
      <c r="AF181" s="50">
        <f t="shared" si="93"/>
        <v>0</v>
      </c>
      <c r="AG181" s="74">
        <f t="shared" si="81"/>
        <v>0</v>
      </c>
      <c r="AH181" s="85">
        <f t="shared" si="82"/>
        <v>0</v>
      </c>
      <c r="AI181" s="108"/>
      <c r="AJ181" s="107"/>
      <c r="AK181" s="81">
        <f t="shared" si="83"/>
        <v>0</v>
      </c>
      <c r="AL181" s="108"/>
      <c r="AM181" s="107"/>
      <c r="AN181" s="83">
        <f t="shared" si="84"/>
        <v>0</v>
      </c>
      <c r="AO181" s="106"/>
      <c r="AP181" s="107"/>
      <c r="AQ181" s="81">
        <f t="shared" si="85"/>
        <v>0</v>
      </c>
      <c r="AR181" s="86">
        <f t="shared" si="72"/>
        <v>0</v>
      </c>
      <c r="AS181" s="50">
        <f t="shared" si="72"/>
        <v>0</v>
      </c>
      <c r="AT181" s="83">
        <f t="shared" si="86"/>
        <v>0</v>
      </c>
      <c r="AU181" s="125"/>
      <c r="AV181" s="109"/>
    </row>
    <row r="182" spans="1:48" ht="12.75" customHeight="1" x14ac:dyDescent="0.2">
      <c r="A182" s="122"/>
      <c r="B182" s="32">
        <v>44006</v>
      </c>
      <c r="C182" s="33">
        <v>44006</v>
      </c>
      <c r="D182" s="106"/>
      <c r="E182" s="107"/>
      <c r="F182" s="50">
        <f t="shared" si="73"/>
        <v>0</v>
      </c>
      <c r="G182" s="80" t="e">
        <f t="shared" si="87"/>
        <v>#DIV/0!</v>
      </c>
      <c r="H182" s="108"/>
      <c r="I182" s="107"/>
      <c r="J182" s="81">
        <f t="shared" si="74"/>
        <v>0</v>
      </c>
      <c r="K182" s="49">
        <f t="shared" si="89"/>
        <v>0</v>
      </c>
      <c r="L182" s="41">
        <f t="shared" si="89"/>
        <v>0</v>
      </c>
      <c r="M182" s="81">
        <f t="shared" si="75"/>
        <v>0</v>
      </c>
      <c r="N182" s="106"/>
      <c r="O182" s="107"/>
      <c r="P182" s="50">
        <f t="shared" si="76"/>
        <v>0</v>
      </c>
      <c r="Q182" s="82" t="e">
        <f t="shared" si="88"/>
        <v>#DIV/0!</v>
      </c>
      <c r="R182" s="106"/>
      <c r="S182" s="107"/>
      <c r="T182" s="81">
        <f t="shared" si="77"/>
        <v>0</v>
      </c>
      <c r="U182" s="49">
        <f t="shared" si="90"/>
        <v>0</v>
      </c>
      <c r="V182" s="50">
        <f t="shared" si="90"/>
        <v>0</v>
      </c>
      <c r="W182" s="81">
        <f t="shared" si="78"/>
        <v>0</v>
      </c>
      <c r="X182" s="108"/>
      <c r="Y182" s="49">
        <f t="shared" si="91"/>
        <v>0</v>
      </c>
      <c r="Z182" s="50">
        <f t="shared" si="91"/>
        <v>0</v>
      </c>
      <c r="AA182" s="81">
        <f t="shared" si="79"/>
        <v>0</v>
      </c>
      <c r="AB182" s="49">
        <f t="shared" si="92"/>
        <v>0</v>
      </c>
      <c r="AC182" s="50">
        <f t="shared" si="92"/>
        <v>0</v>
      </c>
      <c r="AD182" s="83">
        <f t="shared" si="80"/>
        <v>0</v>
      </c>
      <c r="AE182" s="84">
        <f t="shared" si="93"/>
        <v>0</v>
      </c>
      <c r="AF182" s="50">
        <f t="shared" si="93"/>
        <v>0</v>
      </c>
      <c r="AG182" s="74">
        <f t="shared" si="81"/>
        <v>0</v>
      </c>
      <c r="AH182" s="85">
        <f t="shared" si="82"/>
        <v>0</v>
      </c>
      <c r="AI182" s="108"/>
      <c r="AJ182" s="107"/>
      <c r="AK182" s="81">
        <f t="shared" si="83"/>
        <v>0</v>
      </c>
      <c r="AL182" s="108"/>
      <c r="AM182" s="107"/>
      <c r="AN182" s="83">
        <f t="shared" si="84"/>
        <v>0</v>
      </c>
      <c r="AO182" s="106"/>
      <c r="AP182" s="107"/>
      <c r="AQ182" s="81">
        <f t="shared" si="85"/>
        <v>0</v>
      </c>
      <c r="AR182" s="86">
        <f t="shared" si="72"/>
        <v>0</v>
      </c>
      <c r="AS182" s="50">
        <f t="shared" si="72"/>
        <v>0</v>
      </c>
      <c r="AT182" s="83">
        <f t="shared" si="86"/>
        <v>0</v>
      </c>
      <c r="AU182" s="125"/>
      <c r="AV182" s="109"/>
    </row>
    <row r="183" spans="1:48" ht="12.75" customHeight="1" x14ac:dyDescent="0.2">
      <c r="A183" s="122"/>
      <c r="B183" s="32">
        <v>44007</v>
      </c>
      <c r="C183" s="33">
        <v>44007</v>
      </c>
      <c r="D183" s="106"/>
      <c r="E183" s="107"/>
      <c r="F183" s="50">
        <f t="shared" si="73"/>
        <v>0</v>
      </c>
      <c r="G183" s="80" t="e">
        <f t="shared" si="87"/>
        <v>#DIV/0!</v>
      </c>
      <c r="H183" s="108"/>
      <c r="I183" s="107"/>
      <c r="J183" s="81">
        <f t="shared" si="74"/>
        <v>0</v>
      </c>
      <c r="K183" s="49">
        <f t="shared" si="89"/>
        <v>0</v>
      </c>
      <c r="L183" s="41">
        <f t="shared" si="89"/>
        <v>0</v>
      </c>
      <c r="M183" s="81">
        <f t="shared" si="75"/>
        <v>0</v>
      </c>
      <c r="N183" s="106"/>
      <c r="O183" s="107"/>
      <c r="P183" s="50">
        <f t="shared" si="76"/>
        <v>0</v>
      </c>
      <c r="Q183" s="82" t="e">
        <f t="shared" si="88"/>
        <v>#DIV/0!</v>
      </c>
      <c r="R183" s="106"/>
      <c r="S183" s="107"/>
      <c r="T183" s="81">
        <f t="shared" si="77"/>
        <v>0</v>
      </c>
      <c r="U183" s="49">
        <f t="shared" si="90"/>
        <v>0</v>
      </c>
      <c r="V183" s="50">
        <f t="shared" si="90"/>
        <v>0</v>
      </c>
      <c r="W183" s="81">
        <f t="shared" si="78"/>
        <v>0</v>
      </c>
      <c r="X183" s="108"/>
      <c r="Y183" s="49">
        <f t="shared" si="91"/>
        <v>0</v>
      </c>
      <c r="Z183" s="50">
        <f t="shared" si="91"/>
        <v>0</v>
      </c>
      <c r="AA183" s="81">
        <f t="shared" si="79"/>
        <v>0</v>
      </c>
      <c r="AB183" s="49">
        <f t="shared" si="92"/>
        <v>0</v>
      </c>
      <c r="AC183" s="50">
        <f t="shared" si="92"/>
        <v>0</v>
      </c>
      <c r="AD183" s="83">
        <f t="shared" si="80"/>
        <v>0</v>
      </c>
      <c r="AE183" s="84">
        <f t="shared" si="93"/>
        <v>0</v>
      </c>
      <c r="AF183" s="50">
        <f t="shared" si="93"/>
        <v>0</v>
      </c>
      <c r="AG183" s="74">
        <f t="shared" si="81"/>
        <v>0</v>
      </c>
      <c r="AH183" s="85">
        <f t="shared" si="82"/>
        <v>0</v>
      </c>
      <c r="AI183" s="108"/>
      <c r="AJ183" s="107"/>
      <c r="AK183" s="81">
        <f t="shared" si="83"/>
        <v>0</v>
      </c>
      <c r="AL183" s="108"/>
      <c r="AM183" s="107"/>
      <c r="AN183" s="83">
        <f t="shared" si="84"/>
        <v>0</v>
      </c>
      <c r="AO183" s="106"/>
      <c r="AP183" s="107"/>
      <c r="AQ183" s="81">
        <f t="shared" si="85"/>
        <v>0</v>
      </c>
      <c r="AR183" s="86">
        <f t="shared" si="72"/>
        <v>0</v>
      </c>
      <c r="AS183" s="50">
        <f t="shared" si="72"/>
        <v>0</v>
      </c>
      <c r="AT183" s="83">
        <f t="shared" si="86"/>
        <v>0</v>
      </c>
      <c r="AU183" s="125"/>
      <c r="AV183" s="109"/>
    </row>
    <row r="184" spans="1:48" s="105" customFormat="1" ht="13.5" customHeight="1" x14ac:dyDescent="0.2">
      <c r="A184" s="122"/>
      <c r="B184" s="32">
        <v>44008</v>
      </c>
      <c r="C184" s="33">
        <v>44008</v>
      </c>
      <c r="D184" s="106"/>
      <c r="E184" s="107"/>
      <c r="F184" s="50">
        <f t="shared" si="73"/>
        <v>0</v>
      </c>
      <c r="G184" s="80" t="e">
        <f t="shared" si="87"/>
        <v>#DIV/0!</v>
      </c>
      <c r="H184" s="108"/>
      <c r="I184" s="107"/>
      <c r="J184" s="81">
        <f t="shared" si="74"/>
        <v>0</v>
      </c>
      <c r="K184" s="49">
        <f t="shared" si="89"/>
        <v>0</v>
      </c>
      <c r="L184" s="41">
        <f t="shared" si="89"/>
        <v>0</v>
      </c>
      <c r="M184" s="81">
        <f t="shared" si="75"/>
        <v>0</v>
      </c>
      <c r="N184" s="106"/>
      <c r="O184" s="107"/>
      <c r="P184" s="50">
        <f t="shared" si="76"/>
        <v>0</v>
      </c>
      <c r="Q184" s="82" t="e">
        <f t="shared" si="88"/>
        <v>#DIV/0!</v>
      </c>
      <c r="R184" s="106"/>
      <c r="S184" s="107"/>
      <c r="T184" s="81">
        <f t="shared" si="77"/>
        <v>0</v>
      </c>
      <c r="U184" s="49">
        <f t="shared" si="90"/>
        <v>0</v>
      </c>
      <c r="V184" s="50">
        <f t="shared" si="90"/>
        <v>0</v>
      </c>
      <c r="W184" s="81">
        <f t="shared" si="78"/>
        <v>0</v>
      </c>
      <c r="X184" s="108"/>
      <c r="Y184" s="49">
        <f t="shared" si="91"/>
        <v>0</v>
      </c>
      <c r="Z184" s="50">
        <f t="shared" si="91"/>
        <v>0</v>
      </c>
      <c r="AA184" s="81">
        <f t="shared" si="79"/>
        <v>0</v>
      </c>
      <c r="AB184" s="49">
        <f t="shared" si="92"/>
        <v>0</v>
      </c>
      <c r="AC184" s="50">
        <f t="shared" si="92"/>
        <v>0</v>
      </c>
      <c r="AD184" s="83">
        <f t="shared" si="80"/>
        <v>0</v>
      </c>
      <c r="AE184" s="84">
        <f t="shared" si="93"/>
        <v>0</v>
      </c>
      <c r="AF184" s="50">
        <f t="shared" si="93"/>
        <v>0</v>
      </c>
      <c r="AG184" s="74">
        <f t="shared" si="81"/>
        <v>0</v>
      </c>
      <c r="AH184" s="85">
        <f t="shared" si="82"/>
        <v>0</v>
      </c>
      <c r="AI184" s="108"/>
      <c r="AJ184" s="107"/>
      <c r="AK184" s="81">
        <f t="shared" si="83"/>
        <v>0</v>
      </c>
      <c r="AL184" s="108"/>
      <c r="AM184" s="107"/>
      <c r="AN184" s="83">
        <f t="shared" si="84"/>
        <v>0</v>
      </c>
      <c r="AO184" s="106"/>
      <c r="AP184" s="107"/>
      <c r="AQ184" s="81">
        <f t="shared" si="85"/>
        <v>0</v>
      </c>
      <c r="AR184" s="86">
        <f t="shared" si="72"/>
        <v>0</v>
      </c>
      <c r="AS184" s="50">
        <f t="shared" si="72"/>
        <v>0</v>
      </c>
      <c r="AT184" s="83">
        <f t="shared" si="86"/>
        <v>0</v>
      </c>
      <c r="AU184" s="125"/>
      <c r="AV184" s="109"/>
    </row>
    <row r="185" spans="1:48" ht="12.75" customHeight="1" x14ac:dyDescent="0.2">
      <c r="A185" s="122"/>
      <c r="B185" s="32">
        <v>44009</v>
      </c>
      <c r="C185" s="33">
        <v>44009</v>
      </c>
      <c r="D185" s="106"/>
      <c r="E185" s="107"/>
      <c r="F185" s="50">
        <f t="shared" si="73"/>
        <v>0</v>
      </c>
      <c r="G185" s="80" t="e">
        <f t="shared" si="87"/>
        <v>#DIV/0!</v>
      </c>
      <c r="H185" s="108"/>
      <c r="I185" s="107"/>
      <c r="J185" s="81">
        <f t="shared" si="74"/>
        <v>0</v>
      </c>
      <c r="K185" s="49">
        <f t="shared" si="89"/>
        <v>0</v>
      </c>
      <c r="L185" s="41">
        <f t="shared" si="89"/>
        <v>0</v>
      </c>
      <c r="M185" s="81">
        <f t="shared" si="75"/>
        <v>0</v>
      </c>
      <c r="N185" s="106"/>
      <c r="O185" s="107"/>
      <c r="P185" s="50">
        <f t="shared" si="76"/>
        <v>0</v>
      </c>
      <c r="Q185" s="82" t="e">
        <f t="shared" si="88"/>
        <v>#DIV/0!</v>
      </c>
      <c r="R185" s="106"/>
      <c r="S185" s="107"/>
      <c r="T185" s="81">
        <f t="shared" si="77"/>
        <v>0</v>
      </c>
      <c r="U185" s="49">
        <f t="shared" si="90"/>
        <v>0</v>
      </c>
      <c r="V185" s="50">
        <f t="shared" si="90"/>
        <v>0</v>
      </c>
      <c r="W185" s="81">
        <f t="shared" si="78"/>
        <v>0</v>
      </c>
      <c r="X185" s="108"/>
      <c r="Y185" s="49">
        <f t="shared" si="91"/>
        <v>0</v>
      </c>
      <c r="Z185" s="50">
        <f t="shared" si="91"/>
        <v>0</v>
      </c>
      <c r="AA185" s="81">
        <f t="shared" si="79"/>
        <v>0</v>
      </c>
      <c r="AB185" s="49">
        <f t="shared" si="92"/>
        <v>0</v>
      </c>
      <c r="AC185" s="50">
        <f t="shared" si="92"/>
        <v>0</v>
      </c>
      <c r="AD185" s="83">
        <f t="shared" si="80"/>
        <v>0</v>
      </c>
      <c r="AE185" s="84">
        <f t="shared" si="93"/>
        <v>0</v>
      </c>
      <c r="AF185" s="50">
        <f t="shared" si="93"/>
        <v>0</v>
      </c>
      <c r="AG185" s="74">
        <f t="shared" si="81"/>
        <v>0</v>
      </c>
      <c r="AH185" s="85">
        <f t="shared" si="82"/>
        <v>0</v>
      </c>
      <c r="AI185" s="108"/>
      <c r="AJ185" s="107"/>
      <c r="AK185" s="81">
        <f t="shared" si="83"/>
        <v>0</v>
      </c>
      <c r="AL185" s="108"/>
      <c r="AM185" s="107"/>
      <c r="AN185" s="83">
        <f t="shared" si="84"/>
        <v>0</v>
      </c>
      <c r="AO185" s="106"/>
      <c r="AP185" s="107"/>
      <c r="AQ185" s="81">
        <f t="shared" si="85"/>
        <v>0</v>
      </c>
      <c r="AR185" s="86">
        <f t="shared" si="72"/>
        <v>0</v>
      </c>
      <c r="AS185" s="50">
        <f t="shared" si="72"/>
        <v>0</v>
      </c>
      <c r="AT185" s="83">
        <f t="shared" si="86"/>
        <v>0</v>
      </c>
      <c r="AU185" s="126"/>
      <c r="AV185" s="109"/>
    </row>
    <row r="186" spans="1:48" ht="12.75" customHeight="1" thickBot="1" x14ac:dyDescent="0.25">
      <c r="A186" s="123"/>
      <c r="B186" s="91" t="s">
        <v>40</v>
      </c>
      <c r="C186" s="92"/>
      <c r="D186" s="93">
        <f>SUM(D180:D185)</f>
        <v>0</v>
      </c>
      <c r="E186" s="94">
        <f>SUM(E180:E185)</f>
        <v>0</v>
      </c>
      <c r="F186" s="94">
        <f t="shared" si="73"/>
        <v>0</v>
      </c>
      <c r="G186" s="95" t="e">
        <f>E186/E186</f>
        <v>#DIV/0!</v>
      </c>
      <c r="H186" s="96">
        <f>SUM(H180:H185)</f>
        <v>0</v>
      </c>
      <c r="I186" s="94">
        <f>SUM(I180:I185)</f>
        <v>0</v>
      </c>
      <c r="J186" s="97">
        <f t="shared" si="74"/>
        <v>0</v>
      </c>
      <c r="K186" s="93">
        <f>SUM(K180:K185)</f>
        <v>0</v>
      </c>
      <c r="L186" s="94">
        <f>SUM(L180:L185)</f>
        <v>0</v>
      </c>
      <c r="M186" s="97">
        <f t="shared" si="75"/>
        <v>0</v>
      </c>
      <c r="N186" s="93">
        <f>SUM(N180:N185)</f>
        <v>0</v>
      </c>
      <c r="O186" s="94">
        <f>SUM(O180:O185)</f>
        <v>0</v>
      </c>
      <c r="P186" s="94">
        <f t="shared" si="76"/>
        <v>0</v>
      </c>
      <c r="Q186" s="98" t="e">
        <f>O186/O186</f>
        <v>#DIV/0!</v>
      </c>
      <c r="R186" s="93">
        <f>SUM(R180:R185)</f>
        <v>0</v>
      </c>
      <c r="S186" s="94">
        <f>SUM(S180:S185)</f>
        <v>0</v>
      </c>
      <c r="T186" s="97">
        <f t="shared" si="77"/>
        <v>0</v>
      </c>
      <c r="U186" s="93">
        <f>SUM(U180:U185)</f>
        <v>0</v>
      </c>
      <c r="V186" s="94">
        <f>SUM(V180:V185)</f>
        <v>0</v>
      </c>
      <c r="W186" s="97">
        <f t="shared" si="78"/>
        <v>0</v>
      </c>
      <c r="X186" s="96">
        <f>SUM(X180:X185)</f>
        <v>0</v>
      </c>
      <c r="Y186" s="93">
        <f>SUM(Y180:Y185)</f>
        <v>0</v>
      </c>
      <c r="Z186" s="94">
        <f>SUM(Z180:Z185)</f>
        <v>0</v>
      </c>
      <c r="AA186" s="99">
        <f t="shared" si="79"/>
        <v>0</v>
      </c>
      <c r="AB186" s="93">
        <f>SUM(AB180:AB185)</f>
        <v>0</v>
      </c>
      <c r="AC186" s="94">
        <f>SUM(AC180:AC185)</f>
        <v>0</v>
      </c>
      <c r="AD186" s="100">
        <f t="shared" si="80"/>
        <v>0</v>
      </c>
      <c r="AE186" s="101">
        <f>SUM(AE180:AE185)</f>
        <v>0</v>
      </c>
      <c r="AF186" s="94">
        <f>SUM(AF180:AF185)</f>
        <v>0</v>
      </c>
      <c r="AG186" s="102">
        <f t="shared" si="81"/>
        <v>0</v>
      </c>
      <c r="AH186" s="97">
        <f>SUM(AH180:AH185)</f>
        <v>0</v>
      </c>
      <c r="AI186" s="96">
        <f>SUM(AI180:AI185)</f>
        <v>0</v>
      </c>
      <c r="AJ186" s="94">
        <f>SUM(AJ180:AJ185)</f>
        <v>0</v>
      </c>
      <c r="AK186" s="97">
        <f t="shared" si="83"/>
        <v>0</v>
      </c>
      <c r="AL186" s="96">
        <f>SUM(AL180:AL185)</f>
        <v>0</v>
      </c>
      <c r="AM186" s="94">
        <f>SUM(AM180:AM185)</f>
        <v>0</v>
      </c>
      <c r="AN186" s="100">
        <f t="shared" si="84"/>
        <v>0</v>
      </c>
      <c r="AO186" s="93">
        <f>SUM(AO180:AO185)</f>
        <v>0</v>
      </c>
      <c r="AP186" s="94">
        <f>SUM(AP180:AP185)</f>
        <v>0</v>
      </c>
      <c r="AQ186" s="97">
        <f t="shared" si="85"/>
        <v>0</v>
      </c>
      <c r="AR186" s="93">
        <f>SUM(AR180:AR185)</f>
        <v>0</v>
      </c>
      <c r="AS186" s="94">
        <f>SUM(AS180:AS185)</f>
        <v>0</v>
      </c>
      <c r="AT186" s="100">
        <f t="shared" si="86"/>
        <v>0</v>
      </c>
      <c r="AU186" s="103"/>
      <c r="AV186" s="104">
        <f>SUM(AV180:AV185)</f>
        <v>0</v>
      </c>
    </row>
    <row r="187" spans="1:48" ht="12.75" customHeight="1" x14ac:dyDescent="0.2">
      <c r="A187" s="121" t="s">
        <v>66</v>
      </c>
      <c r="B187" s="32">
        <v>44011</v>
      </c>
      <c r="C187" s="33">
        <v>44011</v>
      </c>
      <c r="D187" s="106"/>
      <c r="E187" s="107"/>
      <c r="F187" s="50">
        <f t="shared" si="73"/>
        <v>0</v>
      </c>
      <c r="G187" s="80" t="e">
        <f t="shared" si="87"/>
        <v>#DIV/0!</v>
      </c>
      <c r="H187" s="108"/>
      <c r="I187" s="107"/>
      <c r="J187" s="81">
        <f t="shared" si="74"/>
        <v>0</v>
      </c>
      <c r="K187" s="49">
        <f t="shared" si="89"/>
        <v>0</v>
      </c>
      <c r="L187" s="41">
        <f t="shared" si="89"/>
        <v>0</v>
      </c>
      <c r="M187" s="81">
        <f t="shared" si="75"/>
        <v>0</v>
      </c>
      <c r="N187" s="106"/>
      <c r="O187" s="107"/>
      <c r="P187" s="50">
        <f t="shared" si="76"/>
        <v>0</v>
      </c>
      <c r="Q187" s="82" t="e">
        <f t="shared" si="88"/>
        <v>#DIV/0!</v>
      </c>
      <c r="R187" s="106"/>
      <c r="S187" s="107"/>
      <c r="T187" s="81">
        <f t="shared" si="77"/>
        <v>0</v>
      </c>
      <c r="U187" s="49">
        <f t="shared" si="90"/>
        <v>0</v>
      </c>
      <c r="V187" s="50">
        <f t="shared" si="90"/>
        <v>0</v>
      </c>
      <c r="W187" s="81">
        <f t="shared" si="78"/>
        <v>0</v>
      </c>
      <c r="X187" s="108"/>
      <c r="Y187" s="49">
        <f t="shared" si="91"/>
        <v>0</v>
      </c>
      <c r="Z187" s="50">
        <f t="shared" si="91"/>
        <v>0</v>
      </c>
      <c r="AA187" s="81">
        <f t="shared" si="79"/>
        <v>0</v>
      </c>
      <c r="AB187" s="49">
        <f t="shared" si="92"/>
        <v>0</v>
      </c>
      <c r="AC187" s="50">
        <f t="shared" si="92"/>
        <v>0</v>
      </c>
      <c r="AD187" s="83">
        <f t="shared" si="80"/>
        <v>0</v>
      </c>
      <c r="AE187" s="84">
        <f t="shared" si="93"/>
        <v>0</v>
      </c>
      <c r="AF187" s="50">
        <f t="shared" si="93"/>
        <v>0</v>
      </c>
      <c r="AG187" s="74">
        <f t="shared" si="81"/>
        <v>0</v>
      </c>
      <c r="AH187" s="85">
        <f t="shared" si="82"/>
        <v>0</v>
      </c>
      <c r="AI187" s="108"/>
      <c r="AJ187" s="107"/>
      <c r="AK187" s="81">
        <f t="shared" si="83"/>
        <v>0</v>
      </c>
      <c r="AL187" s="108"/>
      <c r="AM187" s="107"/>
      <c r="AN187" s="83">
        <f t="shared" si="84"/>
        <v>0</v>
      </c>
      <c r="AO187" s="106"/>
      <c r="AP187" s="107"/>
      <c r="AQ187" s="81">
        <f t="shared" si="85"/>
        <v>0</v>
      </c>
      <c r="AR187" s="86">
        <f t="shared" ref="AR187:AS250" si="94">AL187+AO187</f>
        <v>0</v>
      </c>
      <c r="AS187" s="50">
        <f t="shared" si="94"/>
        <v>0</v>
      </c>
      <c r="AT187" s="83">
        <f t="shared" si="86"/>
        <v>0</v>
      </c>
      <c r="AU187" s="124"/>
      <c r="AV187" s="109"/>
    </row>
    <row r="188" spans="1:48" ht="12.75" customHeight="1" x14ac:dyDescent="0.2">
      <c r="A188" s="122"/>
      <c r="B188" s="32">
        <v>44012</v>
      </c>
      <c r="C188" s="33">
        <v>44012</v>
      </c>
      <c r="D188" s="106"/>
      <c r="E188" s="107"/>
      <c r="F188" s="50">
        <f t="shared" si="73"/>
        <v>0</v>
      </c>
      <c r="G188" s="80" t="e">
        <f t="shared" si="87"/>
        <v>#DIV/0!</v>
      </c>
      <c r="H188" s="108"/>
      <c r="I188" s="107"/>
      <c r="J188" s="81">
        <f t="shared" si="74"/>
        <v>0</v>
      </c>
      <c r="K188" s="49">
        <f t="shared" si="89"/>
        <v>0</v>
      </c>
      <c r="L188" s="41">
        <f t="shared" si="89"/>
        <v>0</v>
      </c>
      <c r="M188" s="81">
        <f t="shared" si="75"/>
        <v>0</v>
      </c>
      <c r="N188" s="106"/>
      <c r="O188" s="107"/>
      <c r="P188" s="50">
        <f t="shared" si="76"/>
        <v>0</v>
      </c>
      <c r="Q188" s="82" t="e">
        <f t="shared" si="88"/>
        <v>#DIV/0!</v>
      </c>
      <c r="R188" s="106"/>
      <c r="S188" s="107"/>
      <c r="T188" s="81">
        <f t="shared" si="77"/>
        <v>0</v>
      </c>
      <c r="U188" s="49">
        <f t="shared" si="90"/>
        <v>0</v>
      </c>
      <c r="V188" s="50">
        <f t="shared" si="90"/>
        <v>0</v>
      </c>
      <c r="W188" s="81">
        <f t="shared" si="78"/>
        <v>0</v>
      </c>
      <c r="X188" s="108"/>
      <c r="Y188" s="49">
        <f t="shared" si="91"/>
        <v>0</v>
      </c>
      <c r="Z188" s="50">
        <f t="shared" si="91"/>
        <v>0</v>
      </c>
      <c r="AA188" s="81">
        <f t="shared" si="79"/>
        <v>0</v>
      </c>
      <c r="AB188" s="49">
        <f t="shared" si="92"/>
        <v>0</v>
      </c>
      <c r="AC188" s="50">
        <f t="shared" si="92"/>
        <v>0</v>
      </c>
      <c r="AD188" s="83">
        <f t="shared" si="80"/>
        <v>0</v>
      </c>
      <c r="AE188" s="84">
        <f t="shared" si="93"/>
        <v>0</v>
      </c>
      <c r="AF188" s="50">
        <f t="shared" si="93"/>
        <v>0</v>
      </c>
      <c r="AG188" s="74">
        <f t="shared" si="81"/>
        <v>0</v>
      </c>
      <c r="AH188" s="85">
        <f t="shared" si="82"/>
        <v>0</v>
      </c>
      <c r="AI188" s="108"/>
      <c r="AJ188" s="107"/>
      <c r="AK188" s="81">
        <f t="shared" si="83"/>
        <v>0</v>
      </c>
      <c r="AL188" s="108"/>
      <c r="AM188" s="107"/>
      <c r="AN188" s="83">
        <f t="shared" si="84"/>
        <v>0</v>
      </c>
      <c r="AO188" s="106"/>
      <c r="AP188" s="107"/>
      <c r="AQ188" s="81">
        <f t="shared" si="85"/>
        <v>0</v>
      </c>
      <c r="AR188" s="86">
        <f t="shared" si="94"/>
        <v>0</v>
      </c>
      <c r="AS188" s="50">
        <f t="shared" si="94"/>
        <v>0</v>
      </c>
      <c r="AT188" s="83">
        <f t="shared" si="86"/>
        <v>0</v>
      </c>
      <c r="AU188" s="125"/>
      <c r="AV188" s="109"/>
    </row>
    <row r="189" spans="1:48" ht="12.75" customHeight="1" x14ac:dyDescent="0.2">
      <c r="A189" s="122"/>
      <c r="B189" s="32">
        <v>44013</v>
      </c>
      <c r="C189" s="33">
        <v>44013</v>
      </c>
      <c r="D189" s="106"/>
      <c r="E189" s="107"/>
      <c r="F189" s="50">
        <f t="shared" si="73"/>
        <v>0</v>
      </c>
      <c r="G189" s="80" t="e">
        <f t="shared" si="87"/>
        <v>#DIV/0!</v>
      </c>
      <c r="H189" s="108"/>
      <c r="I189" s="107"/>
      <c r="J189" s="81">
        <f t="shared" si="74"/>
        <v>0</v>
      </c>
      <c r="K189" s="49">
        <f t="shared" si="89"/>
        <v>0</v>
      </c>
      <c r="L189" s="41">
        <f t="shared" si="89"/>
        <v>0</v>
      </c>
      <c r="M189" s="81">
        <f t="shared" si="75"/>
        <v>0</v>
      </c>
      <c r="N189" s="106"/>
      <c r="O189" s="107"/>
      <c r="P189" s="50">
        <f t="shared" si="76"/>
        <v>0</v>
      </c>
      <c r="Q189" s="82" t="e">
        <f t="shared" si="88"/>
        <v>#DIV/0!</v>
      </c>
      <c r="R189" s="106"/>
      <c r="S189" s="107"/>
      <c r="T189" s="81">
        <f t="shared" si="77"/>
        <v>0</v>
      </c>
      <c r="U189" s="49">
        <f t="shared" si="90"/>
        <v>0</v>
      </c>
      <c r="V189" s="50">
        <f t="shared" si="90"/>
        <v>0</v>
      </c>
      <c r="W189" s="81">
        <f t="shared" si="78"/>
        <v>0</v>
      </c>
      <c r="X189" s="108"/>
      <c r="Y189" s="49">
        <f t="shared" si="91"/>
        <v>0</v>
      </c>
      <c r="Z189" s="50">
        <f t="shared" si="91"/>
        <v>0</v>
      </c>
      <c r="AA189" s="81">
        <f t="shared" si="79"/>
        <v>0</v>
      </c>
      <c r="AB189" s="49">
        <f t="shared" si="92"/>
        <v>0</v>
      </c>
      <c r="AC189" s="50">
        <f t="shared" si="92"/>
        <v>0</v>
      </c>
      <c r="AD189" s="83">
        <f t="shared" si="80"/>
        <v>0</v>
      </c>
      <c r="AE189" s="84">
        <f t="shared" si="93"/>
        <v>0</v>
      </c>
      <c r="AF189" s="50">
        <f t="shared" si="93"/>
        <v>0</v>
      </c>
      <c r="AG189" s="74">
        <f t="shared" si="81"/>
        <v>0</v>
      </c>
      <c r="AH189" s="85">
        <f t="shared" si="82"/>
        <v>0</v>
      </c>
      <c r="AI189" s="108"/>
      <c r="AJ189" s="107"/>
      <c r="AK189" s="81">
        <f t="shared" si="83"/>
        <v>0</v>
      </c>
      <c r="AL189" s="108"/>
      <c r="AM189" s="107"/>
      <c r="AN189" s="83">
        <f t="shared" si="84"/>
        <v>0</v>
      </c>
      <c r="AO189" s="106"/>
      <c r="AP189" s="107"/>
      <c r="AQ189" s="81">
        <f t="shared" si="85"/>
        <v>0</v>
      </c>
      <c r="AR189" s="86">
        <f t="shared" si="94"/>
        <v>0</v>
      </c>
      <c r="AS189" s="50">
        <f t="shared" si="94"/>
        <v>0</v>
      </c>
      <c r="AT189" s="83">
        <f t="shared" si="86"/>
        <v>0</v>
      </c>
      <c r="AU189" s="125"/>
      <c r="AV189" s="109"/>
    </row>
    <row r="190" spans="1:48" ht="12.75" customHeight="1" x14ac:dyDescent="0.2">
      <c r="A190" s="122"/>
      <c r="B190" s="32">
        <v>44014</v>
      </c>
      <c r="C190" s="33">
        <v>44014</v>
      </c>
      <c r="D190" s="106"/>
      <c r="E190" s="107"/>
      <c r="F190" s="50">
        <f t="shared" si="73"/>
        <v>0</v>
      </c>
      <c r="G190" s="80" t="e">
        <f t="shared" si="87"/>
        <v>#DIV/0!</v>
      </c>
      <c r="H190" s="108"/>
      <c r="I190" s="107"/>
      <c r="J190" s="81">
        <f t="shared" si="74"/>
        <v>0</v>
      </c>
      <c r="K190" s="49">
        <f t="shared" si="89"/>
        <v>0</v>
      </c>
      <c r="L190" s="41">
        <f t="shared" si="89"/>
        <v>0</v>
      </c>
      <c r="M190" s="81">
        <f t="shared" si="75"/>
        <v>0</v>
      </c>
      <c r="N190" s="106"/>
      <c r="O190" s="107"/>
      <c r="P190" s="50">
        <f t="shared" si="76"/>
        <v>0</v>
      </c>
      <c r="Q190" s="82" t="e">
        <f t="shared" si="88"/>
        <v>#DIV/0!</v>
      </c>
      <c r="R190" s="106"/>
      <c r="S190" s="107"/>
      <c r="T190" s="81">
        <f t="shared" si="77"/>
        <v>0</v>
      </c>
      <c r="U190" s="49">
        <f t="shared" si="90"/>
        <v>0</v>
      </c>
      <c r="V190" s="50">
        <f t="shared" si="90"/>
        <v>0</v>
      </c>
      <c r="W190" s="81">
        <f t="shared" si="78"/>
        <v>0</v>
      </c>
      <c r="X190" s="108"/>
      <c r="Y190" s="49">
        <f t="shared" si="91"/>
        <v>0</v>
      </c>
      <c r="Z190" s="50">
        <f t="shared" si="91"/>
        <v>0</v>
      </c>
      <c r="AA190" s="81">
        <f t="shared" si="79"/>
        <v>0</v>
      </c>
      <c r="AB190" s="49">
        <f t="shared" si="92"/>
        <v>0</v>
      </c>
      <c r="AC190" s="50">
        <f t="shared" si="92"/>
        <v>0</v>
      </c>
      <c r="AD190" s="83">
        <f t="shared" si="80"/>
        <v>0</v>
      </c>
      <c r="AE190" s="84">
        <f t="shared" si="93"/>
        <v>0</v>
      </c>
      <c r="AF190" s="50">
        <f t="shared" si="93"/>
        <v>0</v>
      </c>
      <c r="AG190" s="74">
        <f t="shared" si="81"/>
        <v>0</v>
      </c>
      <c r="AH190" s="85">
        <f t="shared" si="82"/>
        <v>0</v>
      </c>
      <c r="AI190" s="108"/>
      <c r="AJ190" s="107"/>
      <c r="AK190" s="81">
        <f t="shared" si="83"/>
        <v>0</v>
      </c>
      <c r="AL190" s="108"/>
      <c r="AM190" s="107"/>
      <c r="AN190" s="83">
        <f t="shared" si="84"/>
        <v>0</v>
      </c>
      <c r="AO190" s="106"/>
      <c r="AP190" s="107"/>
      <c r="AQ190" s="81">
        <f t="shared" si="85"/>
        <v>0</v>
      </c>
      <c r="AR190" s="86">
        <f t="shared" si="94"/>
        <v>0</v>
      </c>
      <c r="AS190" s="50">
        <f t="shared" si="94"/>
        <v>0</v>
      </c>
      <c r="AT190" s="83">
        <f t="shared" si="86"/>
        <v>0</v>
      </c>
      <c r="AU190" s="125"/>
      <c r="AV190" s="109"/>
    </row>
    <row r="191" spans="1:48" s="105" customFormat="1" ht="12.75" customHeight="1" x14ac:dyDescent="0.2">
      <c r="A191" s="122"/>
      <c r="B191" s="32">
        <v>44015</v>
      </c>
      <c r="C191" s="33">
        <v>44015</v>
      </c>
      <c r="D191" s="106"/>
      <c r="E191" s="107"/>
      <c r="F191" s="50">
        <f t="shared" si="73"/>
        <v>0</v>
      </c>
      <c r="G191" s="80" t="e">
        <f t="shared" si="87"/>
        <v>#DIV/0!</v>
      </c>
      <c r="H191" s="108"/>
      <c r="I191" s="107"/>
      <c r="J191" s="81">
        <f t="shared" si="74"/>
        <v>0</v>
      </c>
      <c r="K191" s="49">
        <f t="shared" si="89"/>
        <v>0</v>
      </c>
      <c r="L191" s="41">
        <f t="shared" si="89"/>
        <v>0</v>
      </c>
      <c r="M191" s="81">
        <f t="shared" si="75"/>
        <v>0</v>
      </c>
      <c r="N191" s="106"/>
      <c r="O191" s="107"/>
      <c r="P191" s="50">
        <f t="shared" si="76"/>
        <v>0</v>
      </c>
      <c r="Q191" s="82" t="e">
        <f t="shared" si="88"/>
        <v>#DIV/0!</v>
      </c>
      <c r="R191" s="106"/>
      <c r="S191" s="107"/>
      <c r="T191" s="81">
        <f t="shared" si="77"/>
        <v>0</v>
      </c>
      <c r="U191" s="49">
        <f t="shared" si="90"/>
        <v>0</v>
      </c>
      <c r="V191" s="50">
        <f t="shared" si="90"/>
        <v>0</v>
      </c>
      <c r="W191" s="81">
        <f t="shared" si="78"/>
        <v>0</v>
      </c>
      <c r="X191" s="108"/>
      <c r="Y191" s="49">
        <f t="shared" si="91"/>
        <v>0</v>
      </c>
      <c r="Z191" s="50">
        <f t="shared" si="91"/>
        <v>0</v>
      </c>
      <c r="AA191" s="81">
        <f t="shared" si="79"/>
        <v>0</v>
      </c>
      <c r="AB191" s="49">
        <f t="shared" si="92"/>
        <v>0</v>
      </c>
      <c r="AC191" s="50">
        <f t="shared" si="92"/>
        <v>0</v>
      </c>
      <c r="AD191" s="83">
        <f t="shared" si="80"/>
        <v>0</v>
      </c>
      <c r="AE191" s="84">
        <f t="shared" si="93"/>
        <v>0</v>
      </c>
      <c r="AF191" s="50">
        <f t="shared" si="93"/>
        <v>0</v>
      </c>
      <c r="AG191" s="74">
        <f t="shared" si="81"/>
        <v>0</v>
      </c>
      <c r="AH191" s="85">
        <f t="shared" si="82"/>
        <v>0</v>
      </c>
      <c r="AI191" s="108"/>
      <c r="AJ191" s="107"/>
      <c r="AK191" s="81">
        <f t="shared" si="83"/>
        <v>0</v>
      </c>
      <c r="AL191" s="108"/>
      <c r="AM191" s="107"/>
      <c r="AN191" s="83">
        <f t="shared" si="84"/>
        <v>0</v>
      </c>
      <c r="AO191" s="106"/>
      <c r="AP191" s="107"/>
      <c r="AQ191" s="81">
        <f t="shared" si="85"/>
        <v>0</v>
      </c>
      <c r="AR191" s="86">
        <f t="shared" si="94"/>
        <v>0</v>
      </c>
      <c r="AS191" s="50">
        <f t="shared" si="94"/>
        <v>0</v>
      </c>
      <c r="AT191" s="83">
        <f t="shared" si="86"/>
        <v>0</v>
      </c>
      <c r="AU191" s="125"/>
      <c r="AV191" s="109"/>
    </row>
    <row r="192" spans="1:48" s="105" customFormat="1" ht="13.5" customHeight="1" x14ac:dyDescent="0.2">
      <c r="A192" s="122"/>
      <c r="B192" s="32">
        <v>44016</v>
      </c>
      <c r="C192" s="33">
        <v>44016</v>
      </c>
      <c r="D192" s="106"/>
      <c r="E192" s="107"/>
      <c r="F192" s="50">
        <f t="shared" si="73"/>
        <v>0</v>
      </c>
      <c r="G192" s="80" t="e">
        <f t="shared" si="87"/>
        <v>#DIV/0!</v>
      </c>
      <c r="H192" s="108"/>
      <c r="I192" s="107"/>
      <c r="J192" s="81">
        <f t="shared" si="74"/>
        <v>0</v>
      </c>
      <c r="K192" s="49">
        <f t="shared" si="89"/>
        <v>0</v>
      </c>
      <c r="L192" s="41">
        <f t="shared" si="89"/>
        <v>0</v>
      </c>
      <c r="M192" s="81">
        <f t="shared" si="75"/>
        <v>0</v>
      </c>
      <c r="N192" s="106"/>
      <c r="O192" s="107"/>
      <c r="P192" s="50">
        <f t="shared" si="76"/>
        <v>0</v>
      </c>
      <c r="Q192" s="82" t="e">
        <f t="shared" si="88"/>
        <v>#DIV/0!</v>
      </c>
      <c r="R192" s="106"/>
      <c r="S192" s="107"/>
      <c r="T192" s="81">
        <f t="shared" si="77"/>
        <v>0</v>
      </c>
      <c r="U192" s="49">
        <f t="shared" si="90"/>
        <v>0</v>
      </c>
      <c r="V192" s="50">
        <f t="shared" si="90"/>
        <v>0</v>
      </c>
      <c r="W192" s="81">
        <f t="shared" si="78"/>
        <v>0</v>
      </c>
      <c r="X192" s="108"/>
      <c r="Y192" s="49">
        <f t="shared" si="91"/>
        <v>0</v>
      </c>
      <c r="Z192" s="50">
        <f t="shared" si="91"/>
        <v>0</v>
      </c>
      <c r="AA192" s="81">
        <f t="shared" si="79"/>
        <v>0</v>
      </c>
      <c r="AB192" s="49">
        <f t="shared" si="92"/>
        <v>0</v>
      </c>
      <c r="AC192" s="50">
        <f t="shared" si="92"/>
        <v>0</v>
      </c>
      <c r="AD192" s="83">
        <f t="shared" si="80"/>
        <v>0</v>
      </c>
      <c r="AE192" s="84">
        <f t="shared" si="93"/>
        <v>0</v>
      </c>
      <c r="AF192" s="50">
        <f t="shared" si="93"/>
        <v>0</v>
      </c>
      <c r="AG192" s="74">
        <f t="shared" si="81"/>
        <v>0</v>
      </c>
      <c r="AH192" s="85">
        <f t="shared" si="82"/>
        <v>0</v>
      </c>
      <c r="AI192" s="108"/>
      <c r="AJ192" s="107"/>
      <c r="AK192" s="81">
        <f t="shared" si="83"/>
        <v>0</v>
      </c>
      <c r="AL192" s="108"/>
      <c r="AM192" s="107"/>
      <c r="AN192" s="83">
        <f t="shared" si="84"/>
        <v>0</v>
      </c>
      <c r="AO192" s="106"/>
      <c r="AP192" s="107"/>
      <c r="AQ192" s="81">
        <f t="shared" si="85"/>
        <v>0</v>
      </c>
      <c r="AR192" s="86">
        <f t="shared" si="94"/>
        <v>0</v>
      </c>
      <c r="AS192" s="50">
        <f t="shared" si="94"/>
        <v>0</v>
      </c>
      <c r="AT192" s="83">
        <f t="shared" si="86"/>
        <v>0</v>
      </c>
      <c r="AU192" s="126"/>
      <c r="AV192" s="109"/>
    </row>
    <row r="193" spans="1:48" ht="12.75" customHeight="1" thickBot="1" x14ac:dyDescent="0.25">
      <c r="A193" s="123"/>
      <c r="B193" s="91" t="s">
        <v>40</v>
      </c>
      <c r="C193" s="92"/>
      <c r="D193" s="93">
        <f>SUM(D187:D192)</f>
        <v>0</v>
      </c>
      <c r="E193" s="94">
        <f>SUM(E187:E192)</f>
        <v>0</v>
      </c>
      <c r="F193" s="94">
        <f t="shared" si="73"/>
        <v>0</v>
      </c>
      <c r="G193" s="95" t="e">
        <f>E193/E193</f>
        <v>#DIV/0!</v>
      </c>
      <c r="H193" s="96">
        <f>SUM(H187:H192)</f>
        <v>0</v>
      </c>
      <c r="I193" s="94">
        <f>SUM(I187:I192)</f>
        <v>0</v>
      </c>
      <c r="J193" s="97">
        <f t="shared" si="74"/>
        <v>0</v>
      </c>
      <c r="K193" s="93">
        <f>SUM(K187:K192)</f>
        <v>0</v>
      </c>
      <c r="L193" s="94">
        <f>SUM(L187:L192)</f>
        <v>0</v>
      </c>
      <c r="M193" s="97">
        <f t="shared" si="75"/>
        <v>0</v>
      </c>
      <c r="N193" s="93">
        <f>SUM(N187:N192)</f>
        <v>0</v>
      </c>
      <c r="O193" s="94">
        <f>SUM(O187:O192)</f>
        <v>0</v>
      </c>
      <c r="P193" s="94">
        <f t="shared" si="76"/>
        <v>0</v>
      </c>
      <c r="Q193" s="98" t="e">
        <f>O193/O193</f>
        <v>#DIV/0!</v>
      </c>
      <c r="R193" s="93">
        <f>SUM(R187:R192)</f>
        <v>0</v>
      </c>
      <c r="S193" s="94">
        <f>SUM(S187:S192)</f>
        <v>0</v>
      </c>
      <c r="T193" s="97">
        <f t="shared" si="77"/>
        <v>0</v>
      </c>
      <c r="U193" s="93">
        <f>SUM(U187:U192)</f>
        <v>0</v>
      </c>
      <c r="V193" s="94">
        <f>SUM(V187:V192)</f>
        <v>0</v>
      </c>
      <c r="W193" s="97">
        <f t="shared" si="78"/>
        <v>0</v>
      </c>
      <c r="X193" s="96">
        <f>SUM(X187:X192)</f>
        <v>0</v>
      </c>
      <c r="Y193" s="93">
        <f>SUM(Y187:Y192)</f>
        <v>0</v>
      </c>
      <c r="Z193" s="94">
        <f>SUM(Z187:Z192)</f>
        <v>0</v>
      </c>
      <c r="AA193" s="99">
        <f t="shared" si="79"/>
        <v>0</v>
      </c>
      <c r="AB193" s="93">
        <f>SUM(AB187:AB192)</f>
        <v>0</v>
      </c>
      <c r="AC193" s="94">
        <f>SUM(AC187:AC192)</f>
        <v>0</v>
      </c>
      <c r="AD193" s="100">
        <f t="shared" si="80"/>
        <v>0</v>
      </c>
      <c r="AE193" s="101">
        <f>SUM(AE187:AE192)</f>
        <v>0</v>
      </c>
      <c r="AF193" s="94">
        <f>SUM(AF187:AF192)</f>
        <v>0</v>
      </c>
      <c r="AG193" s="102">
        <f t="shared" si="81"/>
        <v>0</v>
      </c>
      <c r="AH193" s="97">
        <f>SUM(AH187:AH192)</f>
        <v>0</v>
      </c>
      <c r="AI193" s="96">
        <f>SUM(AI187:AI192)</f>
        <v>0</v>
      </c>
      <c r="AJ193" s="94">
        <f>SUM(AJ187:AJ192)</f>
        <v>0</v>
      </c>
      <c r="AK193" s="97">
        <f t="shared" si="83"/>
        <v>0</v>
      </c>
      <c r="AL193" s="96">
        <f>SUM(AL187:AL192)</f>
        <v>0</v>
      </c>
      <c r="AM193" s="94">
        <f>SUM(AM187:AM192)</f>
        <v>0</v>
      </c>
      <c r="AN193" s="100">
        <f t="shared" si="84"/>
        <v>0</v>
      </c>
      <c r="AO193" s="93">
        <f>SUM(AO187:AO192)</f>
        <v>0</v>
      </c>
      <c r="AP193" s="94">
        <f>SUM(AP187:AP192)</f>
        <v>0</v>
      </c>
      <c r="AQ193" s="97">
        <f t="shared" si="85"/>
        <v>0</v>
      </c>
      <c r="AR193" s="93">
        <f>SUM(AR187:AR192)</f>
        <v>0</v>
      </c>
      <c r="AS193" s="94">
        <f>SUM(AS187:AS192)</f>
        <v>0</v>
      </c>
      <c r="AT193" s="100">
        <f t="shared" si="86"/>
        <v>0</v>
      </c>
      <c r="AU193" s="103"/>
      <c r="AV193" s="104">
        <f>SUM(AV187:AV192)</f>
        <v>0</v>
      </c>
    </row>
    <row r="194" spans="1:48" ht="12.75" customHeight="1" x14ac:dyDescent="0.2">
      <c r="A194" s="121" t="s">
        <v>67</v>
      </c>
      <c r="B194" s="32">
        <v>44018</v>
      </c>
      <c r="C194" s="33">
        <v>44018</v>
      </c>
      <c r="D194" s="106"/>
      <c r="E194" s="107"/>
      <c r="F194" s="50">
        <f t="shared" si="73"/>
        <v>0</v>
      </c>
      <c r="G194" s="80" t="e">
        <f t="shared" si="87"/>
        <v>#DIV/0!</v>
      </c>
      <c r="H194" s="108"/>
      <c r="I194" s="107"/>
      <c r="J194" s="81">
        <f t="shared" si="74"/>
        <v>0</v>
      </c>
      <c r="K194" s="49">
        <f t="shared" si="89"/>
        <v>0</v>
      </c>
      <c r="L194" s="41">
        <f t="shared" si="89"/>
        <v>0</v>
      </c>
      <c r="M194" s="81">
        <f t="shared" si="75"/>
        <v>0</v>
      </c>
      <c r="N194" s="106"/>
      <c r="O194" s="107"/>
      <c r="P194" s="50">
        <f t="shared" si="76"/>
        <v>0</v>
      </c>
      <c r="Q194" s="82" t="e">
        <f t="shared" si="88"/>
        <v>#DIV/0!</v>
      </c>
      <c r="R194" s="106"/>
      <c r="S194" s="107"/>
      <c r="T194" s="81">
        <f t="shared" si="77"/>
        <v>0</v>
      </c>
      <c r="U194" s="49">
        <f t="shared" si="90"/>
        <v>0</v>
      </c>
      <c r="V194" s="50">
        <f t="shared" si="90"/>
        <v>0</v>
      </c>
      <c r="W194" s="81">
        <f t="shared" si="78"/>
        <v>0</v>
      </c>
      <c r="X194" s="108"/>
      <c r="Y194" s="49">
        <f t="shared" si="91"/>
        <v>0</v>
      </c>
      <c r="Z194" s="50">
        <f t="shared" si="91"/>
        <v>0</v>
      </c>
      <c r="AA194" s="81">
        <f t="shared" si="79"/>
        <v>0</v>
      </c>
      <c r="AB194" s="49">
        <f t="shared" si="92"/>
        <v>0</v>
      </c>
      <c r="AC194" s="50">
        <f t="shared" si="92"/>
        <v>0</v>
      </c>
      <c r="AD194" s="83">
        <f t="shared" si="80"/>
        <v>0</v>
      </c>
      <c r="AE194" s="84">
        <f t="shared" si="93"/>
        <v>0</v>
      </c>
      <c r="AF194" s="50">
        <f t="shared" si="93"/>
        <v>0</v>
      </c>
      <c r="AG194" s="74">
        <f t="shared" si="81"/>
        <v>0</v>
      </c>
      <c r="AH194" s="85">
        <f t="shared" si="82"/>
        <v>0</v>
      </c>
      <c r="AI194" s="108"/>
      <c r="AJ194" s="107"/>
      <c r="AK194" s="81">
        <f t="shared" si="83"/>
        <v>0</v>
      </c>
      <c r="AL194" s="108"/>
      <c r="AM194" s="107"/>
      <c r="AN194" s="83">
        <f t="shared" si="84"/>
        <v>0</v>
      </c>
      <c r="AO194" s="106"/>
      <c r="AP194" s="107"/>
      <c r="AQ194" s="81">
        <f t="shared" si="85"/>
        <v>0</v>
      </c>
      <c r="AR194" s="86">
        <f t="shared" si="94"/>
        <v>0</v>
      </c>
      <c r="AS194" s="50">
        <f t="shared" si="94"/>
        <v>0</v>
      </c>
      <c r="AT194" s="83">
        <f t="shared" si="86"/>
        <v>0</v>
      </c>
      <c r="AU194" s="124"/>
      <c r="AV194" s="109"/>
    </row>
    <row r="195" spans="1:48" ht="12.75" customHeight="1" x14ac:dyDescent="0.2">
      <c r="A195" s="122"/>
      <c r="B195" s="32">
        <v>44019</v>
      </c>
      <c r="C195" s="33">
        <v>44019</v>
      </c>
      <c r="D195" s="106"/>
      <c r="E195" s="107"/>
      <c r="F195" s="50">
        <f t="shared" si="73"/>
        <v>0</v>
      </c>
      <c r="G195" s="80" t="e">
        <f t="shared" si="87"/>
        <v>#DIV/0!</v>
      </c>
      <c r="H195" s="108"/>
      <c r="I195" s="107"/>
      <c r="J195" s="81">
        <f t="shared" si="74"/>
        <v>0</v>
      </c>
      <c r="K195" s="49">
        <f t="shared" si="89"/>
        <v>0</v>
      </c>
      <c r="L195" s="41">
        <f t="shared" si="89"/>
        <v>0</v>
      </c>
      <c r="M195" s="81">
        <f t="shared" si="75"/>
        <v>0</v>
      </c>
      <c r="N195" s="106"/>
      <c r="O195" s="107"/>
      <c r="P195" s="50">
        <f t="shared" si="76"/>
        <v>0</v>
      </c>
      <c r="Q195" s="82" t="e">
        <f t="shared" si="88"/>
        <v>#DIV/0!</v>
      </c>
      <c r="R195" s="106"/>
      <c r="S195" s="107"/>
      <c r="T195" s="81">
        <f t="shared" si="77"/>
        <v>0</v>
      </c>
      <c r="U195" s="49">
        <f t="shared" si="90"/>
        <v>0</v>
      </c>
      <c r="V195" s="50">
        <f t="shared" si="90"/>
        <v>0</v>
      </c>
      <c r="W195" s="81">
        <f t="shared" si="78"/>
        <v>0</v>
      </c>
      <c r="X195" s="108"/>
      <c r="Y195" s="49">
        <f t="shared" si="91"/>
        <v>0</v>
      </c>
      <c r="Z195" s="50">
        <f t="shared" si="91"/>
        <v>0</v>
      </c>
      <c r="AA195" s="81">
        <f t="shared" si="79"/>
        <v>0</v>
      </c>
      <c r="AB195" s="49">
        <f t="shared" si="92"/>
        <v>0</v>
      </c>
      <c r="AC195" s="50">
        <f t="shared" si="92"/>
        <v>0</v>
      </c>
      <c r="AD195" s="83">
        <f t="shared" si="80"/>
        <v>0</v>
      </c>
      <c r="AE195" s="84">
        <f t="shared" si="93"/>
        <v>0</v>
      </c>
      <c r="AF195" s="50">
        <f t="shared" si="93"/>
        <v>0</v>
      </c>
      <c r="AG195" s="74">
        <f t="shared" si="81"/>
        <v>0</v>
      </c>
      <c r="AH195" s="85">
        <f t="shared" si="82"/>
        <v>0</v>
      </c>
      <c r="AI195" s="108"/>
      <c r="AJ195" s="107"/>
      <c r="AK195" s="81">
        <f t="shared" si="83"/>
        <v>0</v>
      </c>
      <c r="AL195" s="108"/>
      <c r="AM195" s="107"/>
      <c r="AN195" s="83">
        <f t="shared" si="84"/>
        <v>0</v>
      </c>
      <c r="AO195" s="106"/>
      <c r="AP195" s="107"/>
      <c r="AQ195" s="81">
        <f t="shared" si="85"/>
        <v>0</v>
      </c>
      <c r="AR195" s="86">
        <f t="shared" si="94"/>
        <v>0</v>
      </c>
      <c r="AS195" s="50">
        <f t="shared" si="94"/>
        <v>0</v>
      </c>
      <c r="AT195" s="83">
        <f t="shared" si="86"/>
        <v>0</v>
      </c>
      <c r="AU195" s="125"/>
      <c r="AV195" s="109"/>
    </row>
    <row r="196" spans="1:48" ht="12.75" customHeight="1" x14ac:dyDescent="0.2">
      <c r="A196" s="122"/>
      <c r="B196" s="32">
        <v>44020</v>
      </c>
      <c r="C196" s="33">
        <v>44020</v>
      </c>
      <c r="D196" s="106"/>
      <c r="E196" s="107"/>
      <c r="F196" s="50">
        <f t="shared" si="73"/>
        <v>0</v>
      </c>
      <c r="G196" s="80" t="e">
        <f t="shared" si="87"/>
        <v>#DIV/0!</v>
      </c>
      <c r="H196" s="108"/>
      <c r="I196" s="107"/>
      <c r="J196" s="81">
        <f t="shared" si="74"/>
        <v>0</v>
      </c>
      <c r="K196" s="49">
        <f t="shared" si="89"/>
        <v>0</v>
      </c>
      <c r="L196" s="41">
        <f t="shared" si="89"/>
        <v>0</v>
      </c>
      <c r="M196" s="81">
        <f t="shared" si="75"/>
        <v>0</v>
      </c>
      <c r="N196" s="106"/>
      <c r="O196" s="107"/>
      <c r="P196" s="50">
        <f t="shared" si="76"/>
        <v>0</v>
      </c>
      <c r="Q196" s="82" t="e">
        <f t="shared" si="88"/>
        <v>#DIV/0!</v>
      </c>
      <c r="R196" s="106"/>
      <c r="S196" s="107"/>
      <c r="T196" s="81">
        <f t="shared" si="77"/>
        <v>0</v>
      </c>
      <c r="U196" s="49">
        <f t="shared" si="90"/>
        <v>0</v>
      </c>
      <c r="V196" s="50">
        <f t="shared" si="90"/>
        <v>0</v>
      </c>
      <c r="W196" s="81">
        <f t="shared" si="78"/>
        <v>0</v>
      </c>
      <c r="X196" s="108"/>
      <c r="Y196" s="49">
        <f t="shared" si="91"/>
        <v>0</v>
      </c>
      <c r="Z196" s="50">
        <f t="shared" si="91"/>
        <v>0</v>
      </c>
      <c r="AA196" s="81">
        <f t="shared" si="79"/>
        <v>0</v>
      </c>
      <c r="AB196" s="49">
        <f t="shared" si="92"/>
        <v>0</v>
      </c>
      <c r="AC196" s="50">
        <f t="shared" si="92"/>
        <v>0</v>
      </c>
      <c r="AD196" s="83">
        <f t="shared" si="80"/>
        <v>0</v>
      </c>
      <c r="AE196" s="84">
        <f t="shared" si="93"/>
        <v>0</v>
      </c>
      <c r="AF196" s="50">
        <f t="shared" si="93"/>
        <v>0</v>
      </c>
      <c r="AG196" s="74">
        <f t="shared" si="81"/>
        <v>0</v>
      </c>
      <c r="AH196" s="85">
        <f t="shared" si="82"/>
        <v>0</v>
      </c>
      <c r="AI196" s="108"/>
      <c r="AJ196" s="107"/>
      <c r="AK196" s="81">
        <f t="shared" si="83"/>
        <v>0</v>
      </c>
      <c r="AL196" s="108"/>
      <c r="AM196" s="107"/>
      <c r="AN196" s="83">
        <f t="shared" si="84"/>
        <v>0</v>
      </c>
      <c r="AO196" s="106"/>
      <c r="AP196" s="107"/>
      <c r="AQ196" s="81">
        <f t="shared" si="85"/>
        <v>0</v>
      </c>
      <c r="AR196" s="86">
        <f t="shared" si="94"/>
        <v>0</v>
      </c>
      <c r="AS196" s="50">
        <f t="shared" si="94"/>
        <v>0</v>
      </c>
      <c r="AT196" s="83">
        <f t="shared" si="86"/>
        <v>0</v>
      </c>
      <c r="AU196" s="125"/>
      <c r="AV196" s="109"/>
    </row>
    <row r="197" spans="1:48" ht="12.75" customHeight="1" x14ac:dyDescent="0.2">
      <c r="A197" s="122"/>
      <c r="B197" s="32">
        <v>44021</v>
      </c>
      <c r="C197" s="33">
        <v>44021</v>
      </c>
      <c r="D197" s="106"/>
      <c r="E197" s="107"/>
      <c r="F197" s="50">
        <f t="shared" ref="F197:F260" si="95">+E197-D197</f>
        <v>0</v>
      </c>
      <c r="G197" s="80" t="e">
        <f t="shared" si="87"/>
        <v>#DIV/0!</v>
      </c>
      <c r="H197" s="108"/>
      <c r="I197" s="107"/>
      <c r="J197" s="81">
        <f t="shared" ref="J197:J260" si="96">+I197-H197</f>
        <v>0</v>
      </c>
      <c r="K197" s="49">
        <f t="shared" si="89"/>
        <v>0</v>
      </c>
      <c r="L197" s="41">
        <f t="shared" si="89"/>
        <v>0</v>
      </c>
      <c r="M197" s="81">
        <f t="shared" ref="M197:M260" si="97">+L197-K197</f>
        <v>0</v>
      </c>
      <c r="N197" s="106"/>
      <c r="O197" s="107"/>
      <c r="P197" s="50">
        <f t="shared" ref="P197:P260" si="98">+O197-N197</f>
        <v>0</v>
      </c>
      <c r="Q197" s="82" t="e">
        <f t="shared" si="88"/>
        <v>#DIV/0!</v>
      </c>
      <c r="R197" s="106"/>
      <c r="S197" s="107"/>
      <c r="T197" s="81">
        <f t="shared" ref="T197:T260" si="99">+S197-R197</f>
        <v>0</v>
      </c>
      <c r="U197" s="49">
        <f t="shared" si="90"/>
        <v>0</v>
      </c>
      <c r="V197" s="50">
        <f t="shared" si="90"/>
        <v>0</v>
      </c>
      <c r="W197" s="81">
        <f t="shared" ref="W197:W260" si="100">+V197-U197</f>
        <v>0</v>
      </c>
      <c r="X197" s="108"/>
      <c r="Y197" s="49">
        <f t="shared" si="91"/>
        <v>0</v>
      </c>
      <c r="Z197" s="50">
        <f t="shared" si="91"/>
        <v>0</v>
      </c>
      <c r="AA197" s="81">
        <f t="shared" ref="AA197:AA260" si="101">+Z197-Y197</f>
        <v>0</v>
      </c>
      <c r="AB197" s="49">
        <f t="shared" si="92"/>
        <v>0</v>
      </c>
      <c r="AC197" s="50">
        <f t="shared" si="92"/>
        <v>0</v>
      </c>
      <c r="AD197" s="83">
        <f t="shared" ref="AD197:AD260" si="102">+AC197-AB197</f>
        <v>0</v>
      </c>
      <c r="AE197" s="84">
        <f t="shared" si="93"/>
        <v>0</v>
      </c>
      <c r="AF197" s="50">
        <f t="shared" si="93"/>
        <v>0</v>
      </c>
      <c r="AG197" s="74">
        <f t="shared" ref="AG197:AG260" si="103">+AF197-AE197</f>
        <v>0</v>
      </c>
      <c r="AH197" s="85">
        <f t="shared" ref="AH197:AH260" si="104">IF(AE197+AE197*0.15&lt;AF197,1,0)</f>
        <v>0</v>
      </c>
      <c r="AI197" s="108"/>
      <c r="AJ197" s="107"/>
      <c r="AK197" s="81">
        <f t="shared" ref="AK197:AK260" si="105">+AJ197-AI197</f>
        <v>0</v>
      </c>
      <c r="AL197" s="108"/>
      <c r="AM197" s="107"/>
      <c r="AN197" s="83">
        <f t="shared" ref="AN197:AN260" si="106">+AM197-AL197</f>
        <v>0</v>
      </c>
      <c r="AO197" s="106"/>
      <c r="AP197" s="107"/>
      <c r="AQ197" s="81">
        <f t="shared" ref="AQ197:AQ260" si="107">+AP197-AO197</f>
        <v>0</v>
      </c>
      <c r="AR197" s="86">
        <f t="shared" si="94"/>
        <v>0</v>
      </c>
      <c r="AS197" s="50">
        <f t="shared" si="94"/>
        <v>0</v>
      </c>
      <c r="AT197" s="83">
        <f t="shared" ref="AT197:AT260" si="108">+AS197-AR197</f>
        <v>0</v>
      </c>
      <c r="AU197" s="125"/>
      <c r="AV197" s="109"/>
    </row>
    <row r="198" spans="1:48" ht="12.75" customHeight="1" x14ac:dyDescent="0.2">
      <c r="A198" s="122"/>
      <c r="B198" s="32">
        <v>44022</v>
      </c>
      <c r="C198" s="33">
        <v>44022</v>
      </c>
      <c r="D198" s="106"/>
      <c r="E198" s="107"/>
      <c r="F198" s="50">
        <f t="shared" si="95"/>
        <v>0</v>
      </c>
      <c r="G198" s="80" t="e">
        <f t="shared" si="87"/>
        <v>#DIV/0!</v>
      </c>
      <c r="H198" s="108"/>
      <c r="I198" s="107"/>
      <c r="J198" s="81">
        <f t="shared" si="96"/>
        <v>0</v>
      </c>
      <c r="K198" s="49">
        <f t="shared" si="89"/>
        <v>0</v>
      </c>
      <c r="L198" s="41">
        <f t="shared" si="89"/>
        <v>0</v>
      </c>
      <c r="M198" s="81">
        <f t="shared" si="97"/>
        <v>0</v>
      </c>
      <c r="N198" s="106"/>
      <c r="O198" s="107"/>
      <c r="P198" s="50">
        <f t="shared" si="98"/>
        <v>0</v>
      </c>
      <c r="Q198" s="82" t="e">
        <f t="shared" si="88"/>
        <v>#DIV/0!</v>
      </c>
      <c r="R198" s="106"/>
      <c r="S198" s="107"/>
      <c r="T198" s="81">
        <f t="shared" si="99"/>
        <v>0</v>
      </c>
      <c r="U198" s="49">
        <f t="shared" si="90"/>
        <v>0</v>
      </c>
      <c r="V198" s="50">
        <f t="shared" si="90"/>
        <v>0</v>
      </c>
      <c r="W198" s="81">
        <f t="shared" si="100"/>
        <v>0</v>
      </c>
      <c r="X198" s="108"/>
      <c r="Y198" s="49">
        <f t="shared" si="91"/>
        <v>0</v>
      </c>
      <c r="Z198" s="50">
        <f t="shared" si="91"/>
        <v>0</v>
      </c>
      <c r="AA198" s="81">
        <f t="shared" si="101"/>
        <v>0</v>
      </c>
      <c r="AB198" s="49">
        <f t="shared" si="92"/>
        <v>0</v>
      </c>
      <c r="AC198" s="50">
        <f t="shared" si="92"/>
        <v>0</v>
      </c>
      <c r="AD198" s="83">
        <f t="shared" si="102"/>
        <v>0</v>
      </c>
      <c r="AE198" s="84">
        <f t="shared" si="93"/>
        <v>0</v>
      </c>
      <c r="AF198" s="50">
        <f t="shared" si="93"/>
        <v>0</v>
      </c>
      <c r="AG198" s="74">
        <f t="shared" si="103"/>
        <v>0</v>
      </c>
      <c r="AH198" s="85">
        <f t="shared" si="104"/>
        <v>0</v>
      </c>
      <c r="AI198" s="108"/>
      <c r="AJ198" s="107"/>
      <c r="AK198" s="81">
        <f t="shared" si="105"/>
        <v>0</v>
      </c>
      <c r="AL198" s="108"/>
      <c r="AM198" s="107"/>
      <c r="AN198" s="83">
        <f t="shared" si="106"/>
        <v>0</v>
      </c>
      <c r="AO198" s="106"/>
      <c r="AP198" s="107"/>
      <c r="AQ198" s="81">
        <f t="shared" si="107"/>
        <v>0</v>
      </c>
      <c r="AR198" s="86">
        <f t="shared" si="94"/>
        <v>0</v>
      </c>
      <c r="AS198" s="50">
        <f t="shared" si="94"/>
        <v>0</v>
      </c>
      <c r="AT198" s="83">
        <f t="shared" si="108"/>
        <v>0</v>
      </c>
      <c r="AU198" s="125"/>
      <c r="AV198" s="109"/>
    </row>
    <row r="199" spans="1:48" s="105" customFormat="1" ht="12.75" customHeight="1" x14ac:dyDescent="0.2">
      <c r="A199" s="122"/>
      <c r="B199" s="32">
        <v>44023</v>
      </c>
      <c r="C199" s="33">
        <v>44023</v>
      </c>
      <c r="D199" s="106"/>
      <c r="E199" s="107"/>
      <c r="F199" s="50">
        <f t="shared" si="95"/>
        <v>0</v>
      </c>
      <c r="G199" s="80" t="e">
        <f t="shared" si="87"/>
        <v>#DIV/0!</v>
      </c>
      <c r="H199" s="108"/>
      <c r="I199" s="107"/>
      <c r="J199" s="81">
        <f t="shared" si="96"/>
        <v>0</v>
      </c>
      <c r="K199" s="49">
        <f t="shared" si="89"/>
        <v>0</v>
      </c>
      <c r="L199" s="41">
        <f t="shared" si="89"/>
        <v>0</v>
      </c>
      <c r="M199" s="81">
        <f t="shared" si="97"/>
        <v>0</v>
      </c>
      <c r="N199" s="106"/>
      <c r="O199" s="107"/>
      <c r="P199" s="50">
        <f t="shared" si="98"/>
        <v>0</v>
      </c>
      <c r="Q199" s="82" t="e">
        <f t="shared" si="88"/>
        <v>#DIV/0!</v>
      </c>
      <c r="R199" s="106"/>
      <c r="S199" s="107"/>
      <c r="T199" s="81">
        <f t="shared" si="99"/>
        <v>0</v>
      </c>
      <c r="U199" s="49">
        <f t="shared" si="90"/>
        <v>0</v>
      </c>
      <c r="V199" s="50">
        <f t="shared" si="90"/>
        <v>0</v>
      </c>
      <c r="W199" s="81">
        <f t="shared" si="100"/>
        <v>0</v>
      </c>
      <c r="X199" s="108"/>
      <c r="Y199" s="49">
        <f t="shared" si="91"/>
        <v>0</v>
      </c>
      <c r="Z199" s="50">
        <f t="shared" si="91"/>
        <v>0</v>
      </c>
      <c r="AA199" s="81">
        <f t="shared" si="101"/>
        <v>0</v>
      </c>
      <c r="AB199" s="49">
        <f t="shared" si="92"/>
        <v>0</v>
      </c>
      <c r="AC199" s="50">
        <f t="shared" si="92"/>
        <v>0</v>
      </c>
      <c r="AD199" s="83">
        <f t="shared" si="102"/>
        <v>0</v>
      </c>
      <c r="AE199" s="84">
        <f t="shared" si="93"/>
        <v>0</v>
      </c>
      <c r="AF199" s="50">
        <f t="shared" si="93"/>
        <v>0</v>
      </c>
      <c r="AG199" s="74">
        <f t="shared" si="103"/>
        <v>0</v>
      </c>
      <c r="AH199" s="85">
        <f t="shared" si="104"/>
        <v>0</v>
      </c>
      <c r="AI199" s="108"/>
      <c r="AJ199" s="107"/>
      <c r="AK199" s="81">
        <f t="shared" si="105"/>
        <v>0</v>
      </c>
      <c r="AL199" s="108"/>
      <c r="AM199" s="107"/>
      <c r="AN199" s="83">
        <f t="shared" si="106"/>
        <v>0</v>
      </c>
      <c r="AO199" s="106"/>
      <c r="AP199" s="107"/>
      <c r="AQ199" s="81">
        <f t="shared" si="107"/>
        <v>0</v>
      </c>
      <c r="AR199" s="86">
        <f t="shared" si="94"/>
        <v>0</v>
      </c>
      <c r="AS199" s="50">
        <f t="shared" si="94"/>
        <v>0</v>
      </c>
      <c r="AT199" s="83">
        <f t="shared" si="108"/>
        <v>0</v>
      </c>
      <c r="AU199" s="126"/>
      <c r="AV199" s="109"/>
    </row>
    <row r="200" spans="1:48" ht="12.75" customHeight="1" thickBot="1" x14ac:dyDescent="0.25">
      <c r="A200" s="123"/>
      <c r="B200" s="91" t="s">
        <v>40</v>
      </c>
      <c r="C200" s="92"/>
      <c r="D200" s="93">
        <f>SUM(D194:D199)</f>
        <v>0</v>
      </c>
      <c r="E200" s="94">
        <f>SUM(E194:E199)</f>
        <v>0</v>
      </c>
      <c r="F200" s="94">
        <f t="shared" si="95"/>
        <v>0</v>
      </c>
      <c r="G200" s="95" t="e">
        <f>E200/E200</f>
        <v>#DIV/0!</v>
      </c>
      <c r="H200" s="96">
        <f>SUM(H194:H199)</f>
        <v>0</v>
      </c>
      <c r="I200" s="94">
        <f>SUM(I194:I199)</f>
        <v>0</v>
      </c>
      <c r="J200" s="97">
        <f t="shared" si="96"/>
        <v>0</v>
      </c>
      <c r="K200" s="93">
        <f>SUM(K194:K199)</f>
        <v>0</v>
      </c>
      <c r="L200" s="94">
        <f>SUM(L194:L199)</f>
        <v>0</v>
      </c>
      <c r="M200" s="97">
        <f t="shared" si="97"/>
        <v>0</v>
      </c>
      <c r="N200" s="93">
        <f>SUM(N194:N199)</f>
        <v>0</v>
      </c>
      <c r="O200" s="94">
        <f>SUM(O194:O199)</f>
        <v>0</v>
      </c>
      <c r="P200" s="94">
        <f t="shared" si="98"/>
        <v>0</v>
      </c>
      <c r="Q200" s="98" t="e">
        <f>O200/O200</f>
        <v>#DIV/0!</v>
      </c>
      <c r="R200" s="93">
        <f>SUM(R194:R199)</f>
        <v>0</v>
      </c>
      <c r="S200" s="94">
        <f>SUM(S194:S199)</f>
        <v>0</v>
      </c>
      <c r="T200" s="97">
        <f t="shared" si="99"/>
        <v>0</v>
      </c>
      <c r="U200" s="93">
        <f>SUM(U194:U199)</f>
        <v>0</v>
      </c>
      <c r="V200" s="94">
        <f>SUM(V194:V199)</f>
        <v>0</v>
      </c>
      <c r="W200" s="97">
        <f t="shared" si="100"/>
        <v>0</v>
      </c>
      <c r="X200" s="96">
        <f>SUM(X194:X199)</f>
        <v>0</v>
      </c>
      <c r="Y200" s="93">
        <f>SUM(Y194:Y199)</f>
        <v>0</v>
      </c>
      <c r="Z200" s="94">
        <f>SUM(Z194:Z199)</f>
        <v>0</v>
      </c>
      <c r="AA200" s="99">
        <f t="shared" si="101"/>
        <v>0</v>
      </c>
      <c r="AB200" s="93">
        <f>SUM(AB194:AB199)</f>
        <v>0</v>
      </c>
      <c r="AC200" s="94">
        <f>SUM(AC194:AC199)</f>
        <v>0</v>
      </c>
      <c r="AD200" s="100">
        <f t="shared" si="102"/>
        <v>0</v>
      </c>
      <c r="AE200" s="101">
        <f>SUM(AE194:AE199)</f>
        <v>0</v>
      </c>
      <c r="AF200" s="94">
        <f>SUM(AF194:AF199)</f>
        <v>0</v>
      </c>
      <c r="AG200" s="102">
        <f t="shared" si="103"/>
        <v>0</v>
      </c>
      <c r="AH200" s="97">
        <f>SUM(AH194:AH199)</f>
        <v>0</v>
      </c>
      <c r="AI200" s="96">
        <f>SUM(AI194:AI199)</f>
        <v>0</v>
      </c>
      <c r="AJ200" s="94">
        <f>SUM(AJ194:AJ199)</f>
        <v>0</v>
      </c>
      <c r="AK200" s="97">
        <f t="shared" si="105"/>
        <v>0</v>
      </c>
      <c r="AL200" s="96">
        <f>SUM(AL194:AL199)</f>
        <v>0</v>
      </c>
      <c r="AM200" s="94">
        <f>SUM(AM194:AM199)</f>
        <v>0</v>
      </c>
      <c r="AN200" s="100">
        <f t="shared" si="106"/>
        <v>0</v>
      </c>
      <c r="AO200" s="93">
        <f>SUM(AO194:AO199)</f>
        <v>0</v>
      </c>
      <c r="AP200" s="94">
        <f>SUM(AP194:AP199)</f>
        <v>0</v>
      </c>
      <c r="AQ200" s="97">
        <f t="shared" si="107"/>
        <v>0</v>
      </c>
      <c r="AR200" s="93">
        <f>SUM(AR194:AR199)</f>
        <v>0</v>
      </c>
      <c r="AS200" s="94">
        <f>SUM(AS194:AS199)</f>
        <v>0</v>
      </c>
      <c r="AT200" s="100">
        <f t="shared" si="108"/>
        <v>0</v>
      </c>
      <c r="AU200" s="103"/>
      <c r="AV200" s="104">
        <f>SUM(AV194:AV199)</f>
        <v>0</v>
      </c>
    </row>
    <row r="201" spans="1:48" ht="12.75" customHeight="1" x14ac:dyDescent="0.2">
      <c r="A201" s="121" t="s">
        <v>68</v>
      </c>
      <c r="B201" s="32">
        <v>44025</v>
      </c>
      <c r="C201" s="33">
        <v>44025</v>
      </c>
      <c r="D201" s="106"/>
      <c r="E201" s="107"/>
      <c r="F201" s="50">
        <f t="shared" si="95"/>
        <v>0</v>
      </c>
      <c r="G201" s="80" t="e">
        <f t="shared" si="87"/>
        <v>#DIV/0!</v>
      </c>
      <c r="H201" s="108"/>
      <c r="I201" s="107"/>
      <c r="J201" s="81">
        <f t="shared" si="96"/>
        <v>0</v>
      </c>
      <c r="K201" s="49">
        <f t="shared" si="89"/>
        <v>0</v>
      </c>
      <c r="L201" s="41">
        <f t="shared" si="89"/>
        <v>0</v>
      </c>
      <c r="M201" s="81">
        <f t="shared" si="97"/>
        <v>0</v>
      </c>
      <c r="N201" s="106"/>
      <c r="O201" s="107"/>
      <c r="P201" s="50">
        <f t="shared" si="98"/>
        <v>0</v>
      </c>
      <c r="Q201" s="82" t="e">
        <f t="shared" si="88"/>
        <v>#DIV/0!</v>
      </c>
      <c r="R201" s="106"/>
      <c r="S201" s="107"/>
      <c r="T201" s="81">
        <f t="shared" si="99"/>
        <v>0</v>
      </c>
      <c r="U201" s="49">
        <f t="shared" si="90"/>
        <v>0</v>
      </c>
      <c r="V201" s="50">
        <f t="shared" si="90"/>
        <v>0</v>
      </c>
      <c r="W201" s="81">
        <f t="shared" si="100"/>
        <v>0</v>
      </c>
      <c r="X201" s="108"/>
      <c r="Y201" s="49">
        <f t="shared" si="91"/>
        <v>0</v>
      </c>
      <c r="Z201" s="50">
        <f t="shared" si="91"/>
        <v>0</v>
      </c>
      <c r="AA201" s="81">
        <f t="shared" si="101"/>
        <v>0</v>
      </c>
      <c r="AB201" s="49">
        <f t="shared" si="92"/>
        <v>0</v>
      </c>
      <c r="AC201" s="50">
        <f t="shared" si="92"/>
        <v>0</v>
      </c>
      <c r="AD201" s="83">
        <f t="shared" si="102"/>
        <v>0</v>
      </c>
      <c r="AE201" s="84">
        <f t="shared" si="93"/>
        <v>0</v>
      </c>
      <c r="AF201" s="50">
        <f t="shared" si="93"/>
        <v>0</v>
      </c>
      <c r="AG201" s="74">
        <f t="shared" si="103"/>
        <v>0</v>
      </c>
      <c r="AH201" s="85">
        <f t="shared" si="104"/>
        <v>0</v>
      </c>
      <c r="AI201" s="108"/>
      <c r="AJ201" s="107"/>
      <c r="AK201" s="81">
        <f t="shared" si="105"/>
        <v>0</v>
      </c>
      <c r="AL201" s="108"/>
      <c r="AM201" s="107"/>
      <c r="AN201" s="83">
        <f t="shared" si="106"/>
        <v>0</v>
      </c>
      <c r="AO201" s="106"/>
      <c r="AP201" s="107"/>
      <c r="AQ201" s="81">
        <f t="shared" si="107"/>
        <v>0</v>
      </c>
      <c r="AR201" s="86">
        <f t="shared" si="94"/>
        <v>0</v>
      </c>
      <c r="AS201" s="50">
        <f t="shared" si="94"/>
        <v>0</v>
      </c>
      <c r="AT201" s="83">
        <f t="shared" si="108"/>
        <v>0</v>
      </c>
      <c r="AU201" s="124"/>
      <c r="AV201" s="109"/>
    </row>
    <row r="202" spans="1:48" ht="12.75" customHeight="1" x14ac:dyDescent="0.2">
      <c r="A202" s="122"/>
      <c r="B202" s="32">
        <v>44026</v>
      </c>
      <c r="C202" s="33">
        <v>44026</v>
      </c>
      <c r="D202" s="106"/>
      <c r="E202" s="107"/>
      <c r="F202" s="50">
        <f t="shared" si="95"/>
        <v>0</v>
      </c>
      <c r="G202" s="80" t="e">
        <f t="shared" si="87"/>
        <v>#DIV/0!</v>
      </c>
      <c r="H202" s="108"/>
      <c r="I202" s="107"/>
      <c r="J202" s="81">
        <f t="shared" si="96"/>
        <v>0</v>
      </c>
      <c r="K202" s="49">
        <f t="shared" si="89"/>
        <v>0</v>
      </c>
      <c r="L202" s="41">
        <f t="shared" si="89"/>
        <v>0</v>
      </c>
      <c r="M202" s="81">
        <f t="shared" si="97"/>
        <v>0</v>
      </c>
      <c r="N202" s="106"/>
      <c r="O202" s="107"/>
      <c r="P202" s="50">
        <f t="shared" si="98"/>
        <v>0</v>
      </c>
      <c r="Q202" s="82" t="e">
        <f t="shared" si="88"/>
        <v>#DIV/0!</v>
      </c>
      <c r="R202" s="106"/>
      <c r="S202" s="107"/>
      <c r="T202" s="81">
        <f t="shared" si="99"/>
        <v>0</v>
      </c>
      <c r="U202" s="49">
        <f t="shared" si="90"/>
        <v>0</v>
      </c>
      <c r="V202" s="50">
        <f t="shared" si="90"/>
        <v>0</v>
      </c>
      <c r="W202" s="81">
        <f t="shared" si="100"/>
        <v>0</v>
      </c>
      <c r="X202" s="108"/>
      <c r="Y202" s="49">
        <f t="shared" si="91"/>
        <v>0</v>
      </c>
      <c r="Z202" s="50">
        <f t="shared" si="91"/>
        <v>0</v>
      </c>
      <c r="AA202" s="81">
        <f t="shared" si="101"/>
        <v>0</v>
      </c>
      <c r="AB202" s="49">
        <f t="shared" si="92"/>
        <v>0</v>
      </c>
      <c r="AC202" s="50">
        <f t="shared" si="92"/>
        <v>0</v>
      </c>
      <c r="AD202" s="83">
        <f t="shared" si="102"/>
        <v>0</v>
      </c>
      <c r="AE202" s="84">
        <f t="shared" si="93"/>
        <v>0</v>
      </c>
      <c r="AF202" s="50">
        <f t="shared" si="93"/>
        <v>0</v>
      </c>
      <c r="AG202" s="74">
        <f t="shared" si="103"/>
        <v>0</v>
      </c>
      <c r="AH202" s="85">
        <f t="shared" si="104"/>
        <v>0</v>
      </c>
      <c r="AI202" s="108"/>
      <c r="AJ202" s="107"/>
      <c r="AK202" s="81">
        <f t="shared" si="105"/>
        <v>0</v>
      </c>
      <c r="AL202" s="108"/>
      <c r="AM202" s="107"/>
      <c r="AN202" s="83">
        <f t="shared" si="106"/>
        <v>0</v>
      </c>
      <c r="AO202" s="106"/>
      <c r="AP202" s="107"/>
      <c r="AQ202" s="81">
        <f t="shared" si="107"/>
        <v>0</v>
      </c>
      <c r="AR202" s="86">
        <f t="shared" si="94"/>
        <v>0</v>
      </c>
      <c r="AS202" s="50">
        <f t="shared" si="94"/>
        <v>0</v>
      </c>
      <c r="AT202" s="83">
        <f t="shared" si="108"/>
        <v>0</v>
      </c>
      <c r="AU202" s="125"/>
      <c r="AV202" s="109"/>
    </row>
    <row r="203" spans="1:48" ht="12.75" customHeight="1" x14ac:dyDescent="0.2">
      <c r="A203" s="122"/>
      <c r="B203" s="32">
        <v>44027</v>
      </c>
      <c r="C203" s="33">
        <v>44027</v>
      </c>
      <c r="D203" s="106"/>
      <c r="E203" s="107"/>
      <c r="F203" s="50">
        <f t="shared" si="95"/>
        <v>0</v>
      </c>
      <c r="G203" s="80" t="e">
        <f t="shared" si="87"/>
        <v>#DIV/0!</v>
      </c>
      <c r="H203" s="108"/>
      <c r="I203" s="107"/>
      <c r="J203" s="81">
        <f t="shared" si="96"/>
        <v>0</v>
      </c>
      <c r="K203" s="49">
        <f t="shared" si="89"/>
        <v>0</v>
      </c>
      <c r="L203" s="41">
        <f t="shared" si="89"/>
        <v>0</v>
      </c>
      <c r="M203" s="81">
        <f t="shared" si="97"/>
        <v>0</v>
      </c>
      <c r="N203" s="106"/>
      <c r="O203" s="107"/>
      <c r="P203" s="50">
        <f t="shared" si="98"/>
        <v>0</v>
      </c>
      <c r="Q203" s="82" t="e">
        <f t="shared" si="88"/>
        <v>#DIV/0!</v>
      </c>
      <c r="R203" s="106"/>
      <c r="S203" s="107"/>
      <c r="T203" s="81">
        <f t="shared" si="99"/>
        <v>0</v>
      </c>
      <c r="U203" s="49">
        <f t="shared" si="90"/>
        <v>0</v>
      </c>
      <c r="V203" s="50">
        <f t="shared" si="90"/>
        <v>0</v>
      </c>
      <c r="W203" s="81">
        <f t="shared" si="100"/>
        <v>0</v>
      </c>
      <c r="X203" s="108"/>
      <c r="Y203" s="49">
        <f t="shared" si="91"/>
        <v>0</v>
      </c>
      <c r="Z203" s="50">
        <f t="shared" si="91"/>
        <v>0</v>
      </c>
      <c r="AA203" s="81">
        <f t="shared" si="101"/>
        <v>0</v>
      </c>
      <c r="AB203" s="49">
        <f t="shared" si="92"/>
        <v>0</v>
      </c>
      <c r="AC203" s="50">
        <f t="shared" si="92"/>
        <v>0</v>
      </c>
      <c r="AD203" s="83">
        <f t="shared" si="102"/>
        <v>0</v>
      </c>
      <c r="AE203" s="84">
        <f t="shared" si="93"/>
        <v>0</v>
      </c>
      <c r="AF203" s="50">
        <f t="shared" si="93"/>
        <v>0</v>
      </c>
      <c r="AG203" s="74">
        <f t="shared" si="103"/>
        <v>0</v>
      </c>
      <c r="AH203" s="85">
        <f t="shared" si="104"/>
        <v>0</v>
      </c>
      <c r="AI203" s="108"/>
      <c r="AJ203" s="107"/>
      <c r="AK203" s="81">
        <f t="shared" si="105"/>
        <v>0</v>
      </c>
      <c r="AL203" s="108"/>
      <c r="AM203" s="107"/>
      <c r="AN203" s="83">
        <f t="shared" si="106"/>
        <v>0</v>
      </c>
      <c r="AO203" s="106"/>
      <c r="AP203" s="107"/>
      <c r="AQ203" s="81">
        <f t="shared" si="107"/>
        <v>0</v>
      </c>
      <c r="AR203" s="86">
        <f t="shared" si="94"/>
        <v>0</v>
      </c>
      <c r="AS203" s="50">
        <f t="shared" si="94"/>
        <v>0</v>
      </c>
      <c r="AT203" s="83">
        <f t="shared" si="108"/>
        <v>0</v>
      </c>
      <c r="AU203" s="125"/>
      <c r="AV203" s="109"/>
    </row>
    <row r="204" spans="1:48" ht="12.75" customHeight="1" x14ac:dyDescent="0.2">
      <c r="A204" s="122"/>
      <c r="B204" s="32">
        <v>44028</v>
      </c>
      <c r="C204" s="33">
        <v>44028</v>
      </c>
      <c r="D204" s="106"/>
      <c r="E204" s="107"/>
      <c r="F204" s="50">
        <f t="shared" si="95"/>
        <v>0</v>
      </c>
      <c r="G204" s="80" t="e">
        <f t="shared" si="87"/>
        <v>#DIV/0!</v>
      </c>
      <c r="H204" s="108"/>
      <c r="I204" s="107"/>
      <c r="J204" s="81">
        <f t="shared" si="96"/>
        <v>0</v>
      </c>
      <c r="K204" s="49">
        <f t="shared" si="89"/>
        <v>0</v>
      </c>
      <c r="L204" s="41">
        <f t="shared" si="89"/>
        <v>0</v>
      </c>
      <c r="M204" s="81">
        <f t="shared" si="97"/>
        <v>0</v>
      </c>
      <c r="N204" s="106"/>
      <c r="O204" s="107"/>
      <c r="P204" s="50">
        <f t="shared" si="98"/>
        <v>0</v>
      </c>
      <c r="Q204" s="82" t="e">
        <f t="shared" si="88"/>
        <v>#DIV/0!</v>
      </c>
      <c r="R204" s="106"/>
      <c r="S204" s="107"/>
      <c r="T204" s="81">
        <f t="shared" si="99"/>
        <v>0</v>
      </c>
      <c r="U204" s="49">
        <f t="shared" si="90"/>
        <v>0</v>
      </c>
      <c r="V204" s="50">
        <f t="shared" si="90"/>
        <v>0</v>
      </c>
      <c r="W204" s="81">
        <f t="shared" si="100"/>
        <v>0</v>
      </c>
      <c r="X204" s="108"/>
      <c r="Y204" s="49">
        <f t="shared" si="91"/>
        <v>0</v>
      </c>
      <c r="Z204" s="50">
        <f t="shared" si="91"/>
        <v>0</v>
      </c>
      <c r="AA204" s="81">
        <f t="shared" si="101"/>
        <v>0</v>
      </c>
      <c r="AB204" s="49">
        <f t="shared" si="92"/>
        <v>0</v>
      </c>
      <c r="AC204" s="50">
        <f t="shared" si="92"/>
        <v>0</v>
      </c>
      <c r="AD204" s="83">
        <f t="shared" si="102"/>
        <v>0</v>
      </c>
      <c r="AE204" s="84">
        <f t="shared" si="93"/>
        <v>0</v>
      </c>
      <c r="AF204" s="50">
        <f t="shared" si="93"/>
        <v>0</v>
      </c>
      <c r="AG204" s="74">
        <f t="shared" si="103"/>
        <v>0</v>
      </c>
      <c r="AH204" s="85">
        <f t="shared" si="104"/>
        <v>0</v>
      </c>
      <c r="AI204" s="108"/>
      <c r="AJ204" s="107"/>
      <c r="AK204" s="81">
        <f t="shared" si="105"/>
        <v>0</v>
      </c>
      <c r="AL204" s="108"/>
      <c r="AM204" s="107"/>
      <c r="AN204" s="83">
        <f t="shared" si="106"/>
        <v>0</v>
      </c>
      <c r="AO204" s="106"/>
      <c r="AP204" s="107"/>
      <c r="AQ204" s="81">
        <f t="shared" si="107"/>
        <v>0</v>
      </c>
      <c r="AR204" s="86">
        <f t="shared" si="94"/>
        <v>0</v>
      </c>
      <c r="AS204" s="50">
        <f t="shared" si="94"/>
        <v>0</v>
      </c>
      <c r="AT204" s="83">
        <f t="shared" si="108"/>
        <v>0</v>
      </c>
      <c r="AU204" s="125"/>
      <c r="AV204" s="109"/>
    </row>
    <row r="205" spans="1:48" ht="12.75" customHeight="1" x14ac:dyDescent="0.2">
      <c r="A205" s="122"/>
      <c r="B205" s="32">
        <v>44029</v>
      </c>
      <c r="C205" s="33">
        <v>44029</v>
      </c>
      <c r="D205" s="106"/>
      <c r="E205" s="107"/>
      <c r="F205" s="50">
        <f t="shared" si="95"/>
        <v>0</v>
      </c>
      <c r="G205" s="80" t="e">
        <f t="shared" si="87"/>
        <v>#DIV/0!</v>
      </c>
      <c r="H205" s="108"/>
      <c r="I205" s="107"/>
      <c r="J205" s="81">
        <f t="shared" si="96"/>
        <v>0</v>
      </c>
      <c r="K205" s="49">
        <f t="shared" si="89"/>
        <v>0</v>
      </c>
      <c r="L205" s="41">
        <f t="shared" si="89"/>
        <v>0</v>
      </c>
      <c r="M205" s="81">
        <f t="shared" si="97"/>
        <v>0</v>
      </c>
      <c r="N205" s="106"/>
      <c r="O205" s="107"/>
      <c r="P205" s="50">
        <f t="shared" si="98"/>
        <v>0</v>
      </c>
      <c r="Q205" s="82" t="e">
        <f t="shared" si="88"/>
        <v>#DIV/0!</v>
      </c>
      <c r="R205" s="106"/>
      <c r="S205" s="107"/>
      <c r="T205" s="81">
        <f t="shared" si="99"/>
        <v>0</v>
      </c>
      <c r="U205" s="49">
        <f t="shared" si="90"/>
        <v>0</v>
      </c>
      <c r="V205" s="50">
        <f t="shared" si="90"/>
        <v>0</v>
      </c>
      <c r="W205" s="81">
        <f t="shared" si="100"/>
        <v>0</v>
      </c>
      <c r="X205" s="108"/>
      <c r="Y205" s="49">
        <f t="shared" si="91"/>
        <v>0</v>
      </c>
      <c r="Z205" s="50">
        <f t="shared" si="91"/>
        <v>0</v>
      </c>
      <c r="AA205" s="81">
        <f t="shared" si="101"/>
        <v>0</v>
      </c>
      <c r="AB205" s="49">
        <f t="shared" si="92"/>
        <v>0</v>
      </c>
      <c r="AC205" s="50">
        <f t="shared" si="92"/>
        <v>0</v>
      </c>
      <c r="AD205" s="83">
        <f t="shared" si="102"/>
        <v>0</v>
      </c>
      <c r="AE205" s="84">
        <f t="shared" si="93"/>
        <v>0</v>
      </c>
      <c r="AF205" s="50">
        <f t="shared" si="93"/>
        <v>0</v>
      </c>
      <c r="AG205" s="74">
        <f t="shared" si="103"/>
        <v>0</v>
      </c>
      <c r="AH205" s="85">
        <f t="shared" si="104"/>
        <v>0</v>
      </c>
      <c r="AI205" s="108"/>
      <c r="AJ205" s="107"/>
      <c r="AK205" s="81">
        <f t="shared" si="105"/>
        <v>0</v>
      </c>
      <c r="AL205" s="108"/>
      <c r="AM205" s="107"/>
      <c r="AN205" s="83">
        <f t="shared" si="106"/>
        <v>0</v>
      </c>
      <c r="AO205" s="106"/>
      <c r="AP205" s="107"/>
      <c r="AQ205" s="81">
        <f t="shared" si="107"/>
        <v>0</v>
      </c>
      <c r="AR205" s="86">
        <f t="shared" si="94"/>
        <v>0</v>
      </c>
      <c r="AS205" s="50">
        <f t="shared" si="94"/>
        <v>0</v>
      </c>
      <c r="AT205" s="83">
        <f t="shared" si="108"/>
        <v>0</v>
      </c>
      <c r="AU205" s="125"/>
      <c r="AV205" s="109"/>
    </row>
    <row r="206" spans="1:48" s="105" customFormat="1" ht="12.75" customHeight="1" x14ac:dyDescent="0.2">
      <c r="A206" s="122"/>
      <c r="B206" s="32">
        <v>44030</v>
      </c>
      <c r="C206" s="33">
        <v>44030</v>
      </c>
      <c r="D206" s="106"/>
      <c r="E206" s="107"/>
      <c r="F206" s="50">
        <f t="shared" si="95"/>
        <v>0</v>
      </c>
      <c r="G206" s="80" t="e">
        <f t="shared" si="87"/>
        <v>#DIV/0!</v>
      </c>
      <c r="H206" s="108"/>
      <c r="I206" s="107"/>
      <c r="J206" s="81">
        <f t="shared" si="96"/>
        <v>0</v>
      </c>
      <c r="K206" s="49">
        <f t="shared" si="89"/>
        <v>0</v>
      </c>
      <c r="L206" s="41">
        <f t="shared" si="89"/>
        <v>0</v>
      </c>
      <c r="M206" s="81">
        <f t="shared" si="97"/>
        <v>0</v>
      </c>
      <c r="N206" s="106"/>
      <c r="O206" s="107"/>
      <c r="P206" s="50">
        <f t="shared" si="98"/>
        <v>0</v>
      </c>
      <c r="Q206" s="82" t="e">
        <f t="shared" si="88"/>
        <v>#DIV/0!</v>
      </c>
      <c r="R206" s="106"/>
      <c r="S206" s="107"/>
      <c r="T206" s="81">
        <f t="shared" si="99"/>
        <v>0</v>
      </c>
      <c r="U206" s="49">
        <f t="shared" si="90"/>
        <v>0</v>
      </c>
      <c r="V206" s="50">
        <f t="shared" si="90"/>
        <v>0</v>
      </c>
      <c r="W206" s="81">
        <f t="shared" si="100"/>
        <v>0</v>
      </c>
      <c r="X206" s="108"/>
      <c r="Y206" s="49">
        <f t="shared" si="91"/>
        <v>0</v>
      </c>
      <c r="Z206" s="50">
        <f t="shared" si="91"/>
        <v>0</v>
      </c>
      <c r="AA206" s="81">
        <f t="shared" si="101"/>
        <v>0</v>
      </c>
      <c r="AB206" s="49">
        <f t="shared" si="92"/>
        <v>0</v>
      </c>
      <c r="AC206" s="50">
        <f t="shared" si="92"/>
        <v>0</v>
      </c>
      <c r="AD206" s="83">
        <f t="shared" si="102"/>
        <v>0</v>
      </c>
      <c r="AE206" s="84">
        <f t="shared" si="93"/>
        <v>0</v>
      </c>
      <c r="AF206" s="50">
        <f t="shared" si="93"/>
        <v>0</v>
      </c>
      <c r="AG206" s="74">
        <f t="shared" si="103"/>
        <v>0</v>
      </c>
      <c r="AH206" s="85">
        <f t="shared" si="104"/>
        <v>0</v>
      </c>
      <c r="AI206" s="108"/>
      <c r="AJ206" s="107"/>
      <c r="AK206" s="81">
        <f t="shared" si="105"/>
        <v>0</v>
      </c>
      <c r="AL206" s="108"/>
      <c r="AM206" s="107"/>
      <c r="AN206" s="83">
        <f t="shared" si="106"/>
        <v>0</v>
      </c>
      <c r="AO206" s="106"/>
      <c r="AP206" s="107"/>
      <c r="AQ206" s="81">
        <f t="shared" si="107"/>
        <v>0</v>
      </c>
      <c r="AR206" s="86">
        <f t="shared" si="94"/>
        <v>0</v>
      </c>
      <c r="AS206" s="50">
        <f t="shared" si="94"/>
        <v>0</v>
      </c>
      <c r="AT206" s="83">
        <f t="shared" si="108"/>
        <v>0</v>
      </c>
      <c r="AU206" s="126"/>
      <c r="AV206" s="109"/>
    </row>
    <row r="207" spans="1:48" ht="12.75" customHeight="1" thickBot="1" x14ac:dyDescent="0.25">
      <c r="A207" s="123"/>
      <c r="B207" s="91" t="s">
        <v>40</v>
      </c>
      <c r="C207" s="92"/>
      <c r="D207" s="93">
        <f>SUM(D201:D206)</f>
        <v>0</v>
      </c>
      <c r="E207" s="94">
        <f>SUM(E201:E206)</f>
        <v>0</v>
      </c>
      <c r="F207" s="94">
        <f t="shared" si="95"/>
        <v>0</v>
      </c>
      <c r="G207" s="95" t="e">
        <f>E207/E207</f>
        <v>#DIV/0!</v>
      </c>
      <c r="H207" s="96">
        <f>SUM(H201:H206)</f>
        <v>0</v>
      </c>
      <c r="I207" s="94">
        <f>SUM(I201:I206)</f>
        <v>0</v>
      </c>
      <c r="J207" s="97">
        <f t="shared" si="96"/>
        <v>0</v>
      </c>
      <c r="K207" s="93">
        <f>SUM(K201:K206)</f>
        <v>0</v>
      </c>
      <c r="L207" s="94">
        <f>SUM(L201:L206)</f>
        <v>0</v>
      </c>
      <c r="M207" s="97">
        <f t="shared" si="97"/>
        <v>0</v>
      </c>
      <c r="N207" s="93">
        <f>SUM(N201:N206)</f>
        <v>0</v>
      </c>
      <c r="O207" s="94">
        <f>SUM(O201:O206)</f>
        <v>0</v>
      </c>
      <c r="P207" s="94">
        <f t="shared" si="98"/>
        <v>0</v>
      </c>
      <c r="Q207" s="98" t="e">
        <f>O207/O207</f>
        <v>#DIV/0!</v>
      </c>
      <c r="R207" s="93">
        <f>SUM(R201:R206)</f>
        <v>0</v>
      </c>
      <c r="S207" s="94">
        <f>SUM(S201:S206)</f>
        <v>0</v>
      </c>
      <c r="T207" s="97">
        <f t="shared" si="99"/>
        <v>0</v>
      </c>
      <c r="U207" s="93">
        <f>SUM(U201:U206)</f>
        <v>0</v>
      </c>
      <c r="V207" s="94">
        <f>SUM(V201:V206)</f>
        <v>0</v>
      </c>
      <c r="W207" s="97">
        <f t="shared" si="100"/>
        <v>0</v>
      </c>
      <c r="X207" s="96">
        <f>SUM(X201:X206)</f>
        <v>0</v>
      </c>
      <c r="Y207" s="93">
        <f>SUM(Y201:Y206)</f>
        <v>0</v>
      </c>
      <c r="Z207" s="94">
        <f>SUM(Z201:Z206)</f>
        <v>0</v>
      </c>
      <c r="AA207" s="99">
        <f t="shared" si="101"/>
        <v>0</v>
      </c>
      <c r="AB207" s="93">
        <f>SUM(AB201:AB206)</f>
        <v>0</v>
      </c>
      <c r="AC207" s="94">
        <f>SUM(AC201:AC206)</f>
        <v>0</v>
      </c>
      <c r="AD207" s="100">
        <f t="shared" si="102"/>
        <v>0</v>
      </c>
      <c r="AE207" s="101">
        <f>SUM(AE201:AE206)</f>
        <v>0</v>
      </c>
      <c r="AF207" s="94">
        <f>SUM(AF201:AF206)</f>
        <v>0</v>
      </c>
      <c r="AG207" s="102">
        <f t="shared" si="103"/>
        <v>0</v>
      </c>
      <c r="AH207" s="97">
        <f>SUM(AH201:AH206)</f>
        <v>0</v>
      </c>
      <c r="AI207" s="96">
        <f>SUM(AI201:AI206)</f>
        <v>0</v>
      </c>
      <c r="AJ207" s="94">
        <f>SUM(AJ201:AJ206)</f>
        <v>0</v>
      </c>
      <c r="AK207" s="97">
        <f t="shared" si="105"/>
        <v>0</v>
      </c>
      <c r="AL207" s="96">
        <f>SUM(AL201:AL206)</f>
        <v>0</v>
      </c>
      <c r="AM207" s="94">
        <f>SUM(AM201:AM206)</f>
        <v>0</v>
      </c>
      <c r="AN207" s="100">
        <f t="shared" si="106"/>
        <v>0</v>
      </c>
      <c r="AO207" s="93">
        <f>SUM(AO201:AO206)</f>
        <v>0</v>
      </c>
      <c r="AP207" s="94">
        <f>SUM(AP201:AP206)</f>
        <v>0</v>
      </c>
      <c r="AQ207" s="97">
        <f t="shared" si="107"/>
        <v>0</v>
      </c>
      <c r="AR207" s="93">
        <f>SUM(AR201:AR206)</f>
        <v>0</v>
      </c>
      <c r="AS207" s="94">
        <f>SUM(AS201:AS206)</f>
        <v>0</v>
      </c>
      <c r="AT207" s="100">
        <f t="shared" si="108"/>
        <v>0</v>
      </c>
      <c r="AU207" s="103"/>
      <c r="AV207" s="104">
        <f>SUM(AV201:AV206)</f>
        <v>0</v>
      </c>
    </row>
    <row r="208" spans="1:48" ht="12.75" customHeight="1" x14ac:dyDescent="0.2">
      <c r="A208" s="121" t="s">
        <v>69</v>
      </c>
      <c r="B208" s="32">
        <v>44032</v>
      </c>
      <c r="C208" s="33">
        <v>44032</v>
      </c>
      <c r="D208" s="106"/>
      <c r="E208" s="107"/>
      <c r="F208" s="50">
        <f t="shared" si="95"/>
        <v>0</v>
      </c>
      <c r="G208" s="80" t="e">
        <f t="shared" si="87"/>
        <v>#DIV/0!</v>
      </c>
      <c r="H208" s="108"/>
      <c r="I208" s="107"/>
      <c r="J208" s="81">
        <f t="shared" si="96"/>
        <v>0</v>
      </c>
      <c r="K208" s="49">
        <f t="shared" si="89"/>
        <v>0</v>
      </c>
      <c r="L208" s="41">
        <f t="shared" si="89"/>
        <v>0</v>
      </c>
      <c r="M208" s="81">
        <f t="shared" si="97"/>
        <v>0</v>
      </c>
      <c r="N208" s="106"/>
      <c r="O208" s="107"/>
      <c r="P208" s="50">
        <f t="shared" si="98"/>
        <v>0</v>
      </c>
      <c r="Q208" s="82" t="e">
        <f t="shared" si="88"/>
        <v>#DIV/0!</v>
      </c>
      <c r="R208" s="106"/>
      <c r="S208" s="107"/>
      <c r="T208" s="81">
        <f t="shared" si="99"/>
        <v>0</v>
      </c>
      <c r="U208" s="49">
        <f t="shared" si="90"/>
        <v>0</v>
      </c>
      <c r="V208" s="50">
        <f t="shared" si="90"/>
        <v>0</v>
      </c>
      <c r="W208" s="81">
        <f t="shared" si="100"/>
        <v>0</v>
      </c>
      <c r="X208" s="108"/>
      <c r="Y208" s="49">
        <f t="shared" si="91"/>
        <v>0</v>
      </c>
      <c r="Z208" s="50">
        <f t="shared" si="91"/>
        <v>0</v>
      </c>
      <c r="AA208" s="81">
        <f t="shared" si="101"/>
        <v>0</v>
      </c>
      <c r="AB208" s="49">
        <f t="shared" si="92"/>
        <v>0</v>
      </c>
      <c r="AC208" s="50">
        <f t="shared" si="92"/>
        <v>0</v>
      </c>
      <c r="AD208" s="83">
        <f t="shared" si="102"/>
        <v>0</v>
      </c>
      <c r="AE208" s="84">
        <f t="shared" si="93"/>
        <v>0</v>
      </c>
      <c r="AF208" s="50">
        <f t="shared" si="93"/>
        <v>0</v>
      </c>
      <c r="AG208" s="74">
        <f t="shared" si="103"/>
        <v>0</v>
      </c>
      <c r="AH208" s="85">
        <f t="shared" si="104"/>
        <v>0</v>
      </c>
      <c r="AI208" s="108"/>
      <c r="AJ208" s="107"/>
      <c r="AK208" s="81">
        <f t="shared" si="105"/>
        <v>0</v>
      </c>
      <c r="AL208" s="108"/>
      <c r="AM208" s="107"/>
      <c r="AN208" s="83">
        <f t="shared" si="106"/>
        <v>0</v>
      </c>
      <c r="AO208" s="106"/>
      <c r="AP208" s="107"/>
      <c r="AQ208" s="81">
        <f t="shared" si="107"/>
        <v>0</v>
      </c>
      <c r="AR208" s="86">
        <f t="shared" si="94"/>
        <v>0</v>
      </c>
      <c r="AS208" s="50">
        <f t="shared" si="94"/>
        <v>0</v>
      </c>
      <c r="AT208" s="83">
        <f t="shared" si="108"/>
        <v>0</v>
      </c>
      <c r="AU208" s="124"/>
      <c r="AV208" s="109"/>
    </row>
    <row r="209" spans="1:48" ht="12.75" customHeight="1" x14ac:dyDescent="0.2">
      <c r="A209" s="122"/>
      <c r="B209" s="32">
        <v>44033</v>
      </c>
      <c r="C209" s="33">
        <v>44033</v>
      </c>
      <c r="D209" s="106"/>
      <c r="E209" s="107"/>
      <c r="F209" s="50">
        <f t="shared" si="95"/>
        <v>0</v>
      </c>
      <c r="G209" s="80" t="e">
        <f t="shared" si="87"/>
        <v>#DIV/0!</v>
      </c>
      <c r="H209" s="108"/>
      <c r="I209" s="107"/>
      <c r="J209" s="81">
        <f t="shared" si="96"/>
        <v>0</v>
      </c>
      <c r="K209" s="49">
        <f t="shared" si="89"/>
        <v>0</v>
      </c>
      <c r="L209" s="41">
        <f t="shared" si="89"/>
        <v>0</v>
      </c>
      <c r="M209" s="81">
        <f t="shared" si="97"/>
        <v>0</v>
      </c>
      <c r="N209" s="106"/>
      <c r="O209" s="107"/>
      <c r="P209" s="50">
        <f t="shared" si="98"/>
        <v>0</v>
      </c>
      <c r="Q209" s="82" t="e">
        <f t="shared" si="88"/>
        <v>#DIV/0!</v>
      </c>
      <c r="R209" s="106"/>
      <c r="S209" s="107"/>
      <c r="T209" s="81">
        <f t="shared" si="99"/>
        <v>0</v>
      </c>
      <c r="U209" s="49">
        <f t="shared" si="90"/>
        <v>0</v>
      </c>
      <c r="V209" s="50">
        <f t="shared" si="90"/>
        <v>0</v>
      </c>
      <c r="W209" s="81">
        <f t="shared" si="100"/>
        <v>0</v>
      </c>
      <c r="X209" s="108"/>
      <c r="Y209" s="49">
        <f t="shared" si="91"/>
        <v>0</v>
      </c>
      <c r="Z209" s="50">
        <f t="shared" si="91"/>
        <v>0</v>
      </c>
      <c r="AA209" s="81">
        <f t="shared" si="101"/>
        <v>0</v>
      </c>
      <c r="AB209" s="49">
        <f t="shared" si="92"/>
        <v>0</v>
      </c>
      <c r="AC209" s="50">
        <f t="shared" si="92"/>
        <v>0</v>
      </c>
      <c r="AD209" s="83">
        <f t="shared" si="102"/>
        <v>0</v>
      </c>
      <c r="AE209" s="84">
        <f t="shared" si="93"/>
        <v>0</v>
      </c>
      <c r="AF209" s="50">
        <f t="shared" si="93"/>
        <v>0</v>
      </c>
      <c r="AG209" s="74">
        <f t="shared" si="103"/>
        <v>0</v>
      </c>
      <c r="AH209" s="85">
        <f t="shared" si="104"/>
        <v>0</v>
      </c>
      <c r="AI209" s="108"/>
      <c r="AJ209" s="107"/>
      <c r="AK209" s="81">
        <f t="shared" si="105"/>
        <v>0</v>
      </c>
      <c r="AL209" s="108"/>
      <c r="AM209" s="107"/>
      <c r="AN209" s="83">
        <f t="shared" si="106"/>
        <v>0</v>
      </c>
      <c r="AO209" s="106"/>
      <c r="AP209" s="107"/>
      <c r="AQ209" s="81">
        <f t="shared" si="107"/>
        <v>0</v>
      </c>
      <c r="AR209" s="86">
        <f t="shared" si="94"/>
        <v>0</v>
      </c>
      <c r="AS209" s="50">
        <f t="shared" si="94"/>
        <v>0</v>
      </c>
      <c r="AT209" s="83">
        <f t="shared" si="108"/>
        <v>0</v>
      </c>
      <c r="AU209" s="125"/>
      <c r="AV209" s="109"/>
    </row>
    <row r="210" spans="1:48" ht="12.75" customHeight="1" x14ac:dyDescent="0.2">
      <c r="A210" s="122"/>
      <c r="B210" s="32">
        <v>44034</v>
      </c>
      <c r="C210" s="33">
        <v>44034</v>
      </c>
      <c r="D210" s="106"/>
      <c r="E210" s="107"/>
      <c r="F210" s="50">
        <f t="shared" si="95"/>
        <v>0</v>
      </c>
      <c r="G210" s="80" t="e">
        <f t="shared" si="87"/>
        <v>#DIV/0!</v>
      </c>
      <c r="H210" s="108"/>
      <c r="I210" s="107"/>
      <c r="J210" s="81">
        <f t="shared" si="96"/>
        <v>0</v>
      </c>
      <c r="K210" s="49">
        <f t="shared" si="89"/>
        <v>0</v>
      </c>
      <c r="L210" s="41">
        <f t="shared" si="89"/>
        <v>0</v>
      </c>
      <c r="M210" s="81">
        <f t="shared" si="97"/>
        <v>0</v>
      </c>
      <c r="N210" s="106"/>
      <c r="O210" s="107"/>
      <c r="P210" s="50">
        <f t="shared" si="98"/>
        <v>0</v>
      </c>
      <c r="Q210" s="82" t="e">
        <f t="shared" si="88"/>
        <v>#DIV/0!</v>
      </c>
      <c r="R210" s="106"/>
      <c r="S210" s="107"/>
      <c r="T210" s="81">
        <f t="shared" si="99"/>
        <v>0</v>
      </c>
      <c r="U210" s="49">
        <f t="shared" si="90"/>
        <v>0</v>
      </c>
      <c r="V210" s="50">
        <f t="shared" si="90"/>
        <v>0</v>
      </c>
      <c r="W210" s="81">
        <f t="shared" si="100"/>
        <v>0</v>
      </c>
      <c r="X210" s="108"/>
      <c r="Y210" s="49">
        <f t="shared" si="91"/>
        <v>0</v>
      </c>
      <c r="Z210" s="50">
        <f t="shared" si="91"/>
        <v>0</v>
      </c>
      <c r="AA210" s="81">
        <f t="shared" si="101"/>
        <v>0</v>
      </c>
      <c r="AB210" s="49">
        <f t="shared" si="92"/>
        <v>0</v>
      </c>
      <c r="AC210" s="50">
        <f t="shared" si="92"/>
        <v>0</v>
      </c>
      <c r="AD210" s="83">
        <f t="shared" si="102"/>
        <v>0</v>
      </c>
      <c r="AE210" s="84">
        <f t="shared" si="93"/>
        <v>0</v>
      </c>
      <c r="AF210" s="50">
        <f t="shared" si="93"/>
        <v>0</v>
      </c>
      <c r="AG210" s="74">
        <f t="shared" si="103"/>
        <v>0</v>
      </c>
      <c r="AH210" s="85">
        <f t="shared" si="104"/>
        <v>0</v>
      </c>
      <c r="AI210" s="108"/>
      <c r="AJ210" s="107"/>
      <c r="AK210" s="81">
        <f t="shared" si="105"/>
        <v>0</v>
      </c>
      <c r="AL210" s="108"/>
      <c r="AM210" s="107"/>
      <c r="AN210" s="83">
        <f t="shared" si="106"/>
        <v>0</v>
      </c>
      <c r="AO210" s="106"/>
      <c r="AP210" s="107"/>
      <c r="AQ210" s="81">
        <f t="shared" si="107"/>
        <v>0</v>
      </c>
      <c r="AR210" s="86">
        <f t="shared" si="94"/>
        <v>0</v>
      </c>
      <c r="AS210" s="50">
        <f t="shared" si="94"/>
        <v>0</v>
      </c>
      <c r="AT210" s="83">
        <f t="shared" si="108"/>
        <v>0</v>
      </c>
      <c r="AU210" s="125"/>
      <c r="AV210" s="109"/>
    </row>
    <row r="211" spans="1:48" ht="12.75" customHeight="1" x14ac:dyDescent="0.2">
      <c r="A211" s="122"/>
      <c r="B211" s="32">
        <v>44035</v>
      </c>
      <c r="C211" s="33">
        <v>44035</v>
      </c>
      <c r="D211" s="106"/>
      <c r="E211" s="107"/>
      <c r="F211" s="50">
        <f t="shared" si="95"/>
        <v>0</v>
      </c>
      <c r="G211" s="80" t="e">
        <f t="shared" si="87"/>
        <v>#DIV/0!</v>
      </c>
      <c r="H211" s="108"/>
      <c r="I211" s="107"/>
      <c r="J211" s="81">
        <f t="shared" si="96"/>
        <v>0</v>
      </c>
      <c r="K211" s="49">
        <f t="shared" si="89"/>
        <v>0</v>
      </c>
      <c r="L211" s="41">
        <f t="shared" si="89"/>
        <v>0</v>
      </c>
      <c r="M211" s="81">
        <f t="shared" si="97"/>
        <v>0</v>
      </c>
      <c r="N211" s="106"/>
      <c r="O211" s="107"/>
      <c r="P211" s="50">
        <f t="shared" si="98"/>
        <v>0</v>
      </c>
      <c r="Q211" s="82" t="e">
        <f t="shared" si="88"/>
        <v>#DIV/0!</v>
      </c>
      <c r="R211" s="106"/>
      <c r="S211" s="107"/>
      <c r="T211" s="81">
        <f t="shared" si="99"/>
        <v>0</v>
      </c>
      <c r="U211" s="49">
        <f t="shared" si="90"/>
        <v>0</v>
      </c>
      <c r="V211" s="50">
        <f t="shared" si="90"/>
        <v>0</v>
      </c>
      <c r="W211" s="81">
        <f t="shared" si="100"/>
        <v>0</v>
      </c>
      <c r="X211" s="108"/>
      <c r="Y211" s="49">
        <f t="shared" si="91"/>
        <v>0</v>
      </c>
      <c r="Z211" s="50">
        <f t="shared" si="91"/>
        <v>0</v>
      </c>
      <c r="AA211" s="81">
        <f t="shared" si="101"/>
        <v>0</v>
      </c>
      <c r="AB211" s="49">
        <f t="shared" si="92"/>
        <v>0</v>
      </c>
      <c r="AC211" s="50">
        <f t="shared" si="92"/>
        <v>0</v>
      </c>
      <c r="AD211" s="83">
        <f t="shared" si="102"/>
        <v>0</v>
      </c>
      <c r="AE211" s="84">
        <f t="shared" si="93"/>
        <v>0</v>
      </c>
      <c r="AF211" s="50">
        <f t="shared" si="93"/>
        <v>0</v>
      </c>
      <c r="AG211" s="74">
        <f t="shared" si="103"/>
        <v>0</v>
      </c>
      <c r="AH211" s="85">
        <f t="shared" si="104"/>
        <v>0</v>
      </c>
      <c r="AI211" s="108"/>
      <c r="AJ211" s="107"/>
      <c r="AK211" s="81">
        <f t="shared" si="105"/>
        <v>0</v>
      </c>
      <c r="AL211" s="108"/>
      <c r="AM211" s="107"/>
      <c r="AN211" s="83">
        <f t="shared" si="106"/>
        <v>0</v>
      </c>
      <c r="AO211" s="106"/>
      <c r="AP211" s="107"/>
      <c r="AQ211" s="81">
        <f t="shared" si="107"/>
        <v>0</v>
      </c>
      <c r="AR211" s="86">
        <f t="shared" si="94"/>
        <v>0</v>
      </c>
      <c r="AS211" s="50">
        <f t="shared" si="94"/>
        <v>0</v>
      </c>
      <c r="AT211" s="83">
        <f t="shared" si="108"/>
        <v>0</v>
      </c>
      <c r="AU211" s="125"/>
      <c r="AV211" s="109"/>
    </row>
    <row r="212" spans="1:48" ht="12.75" customHeight="1" x14ac:dyDescent="0.2">
      <c r="A212" s="122"/>
      <c r="B212" s="32">
        <v>44036</v>
      </c>
      <c r="C212" s="33">
        <v>44036</v>
      </c>
      <c r="D212" s="106"/>
      <c r="E212" s="107"/>
      <c r="F212" s="50">
        <f t="shared" si="95"/>
        <v>0</v>
      </c>
      <c r="G212" s="80" t="e">
        <f t="shared" si="87"/>
        <v>#DIV/0!</v>
      </c>
      <c r="H212" s="108"/>
      <c r="I212" s="107"/>
      <c r="J212" s="81">
        <f t="shared" si="96"/>
        <v>0</v>
      </c>
      <c r="K212" s="49">
        <f t="shared" si="89"/>
        <v>0</v>
      </c>
      <c r="L212" s="41">
        <f t="shared" si="89"/>
        <v>0</v>
      </c>
      <c r="M212" s="81">
        <f t="shared" si="97"/>
        <v>0</v>
      </c>
      <c r="N212" s="106"/>
      <c r="O212" s="107"/>
      <c r="P212" s="50">
        <f t="shared" si="98"/>
        <v>0</v>
      </c>
      <c r="Q212" s="82" t="e">
        <f t="shared" si="88"/>
        <v>#DIV/0!</v>
      </c>
      <c r="R212" s="106"/>
      <c r="S212" s="107"/>
      <c r="T212" s="81">
        <f t="shared" si="99"/>
        <v>0</v>
      </c>
      <c r="U212" s="49">
        <f t="shared" si="90"/>
        <v>0</v>
      </c>
      <c r="V212" s="50">
        <f t="shared" si="90"/>
        <v>0</v>
      </c>
      <c r="W212" s="81">
        <f t="shared" si="100"/>
        <v>0</v>
      </c>
      <c r="X212" s="108"/>
      <c r="Y212" s="49">
        <f t="shared" si="91"/>
        <v>0</v>
      </c>
      <c r="Z212" s="50">
        <f t="shared" si="91"/>
        <v>0</v>
      </c>
      <c r="AA212" s="81">
        <f t="shared" si="101"/>
        <v>0</v>
      </c>
      <c r="AB212" s="49">
        <f t="shared" si="92"/>
        <v>0</v>
      </c>
      <c r="AC212" s="50">
        <f t="shared" si="92"/>
        <v>0</v>
      </c>
      <c r="AD212" s="83">
        <f t="shared" si="102"/>
        <v>0</v>
      </c>
      <c r="AE212" s="84">
        <f t="shared" si="93"/>
        <v>0</v>
      </c>
      <c r="AF212" s="50">
        <f t="shared" si="93"/>
        <v>0</v>
      </c>
      <c r="AG212" s="74">
        <f t="shared" si="103"/>
        <v>0</v>
      </c>
      <c r="AH212" s="85">
        <f t="shared" si="104"/>
        <v>0</v>
      </c>
      <c r="AI212" s="108"/>
      <c r="AJ212" s="107"/>
      <c r="AK212" s="81">
        <f t="shared" si="105"/>
        <v>0</v>
      </c>
      <c r="AL212" s="108"/>
      <c r="AM212" s="107"/>
      <c r="AN212" s="83">
        <f t="shared" si="106"/>
        <v>0</v>
      </c>
      <c r="AO212" s="106"/>
      <c r="AP212" s="107"/>
      <c r="AQ212" s="81">
        <f t="shared" si="107"/>
        <v>0</v>
      </c>
      <c r="AR212" s="86">
        <f t="shared" si="94"/>
        <v>0</v>
      </c>
      <c r="AS212" s="50">
        <f t="shared" si="94"/>
        <v>0</v>
      </c>
      <c r="AT212" s="83">
        <f t="shared" si="108"/>
        <v>0</v>
      </c>
      <c r="AU212" s="125"/>
      <c r="AV212" s="109"/>
    </row>
    <row r="213" spans="1:48" s="105" customFormat="1" ht="12.75" customHeight="1" x14ac:dyDescent="0.2">
      <c r="A213" s="122"/>
      <c r="B213" s="32">
        <v>44037</v>
      </c>
      <c r="C213" s="33">
        <v>44037</v>
      </c>
      <c r="D213" s="106"/>
      <c r="E213" s="107"/>
      <c r="F213" s="50">
        <f t="shared" si="95"/>
        <v>0</v>
      </c>
      <c r="G213" s="80" t="e">
        <f t="shared" si="87"/>
        <v>#DIV/0!</v>
      </c>
      <c r="H213" s="108"/>
      <c r="I213" s="107"/>
      <c r="J213" s="81">
        <f t="shared" si="96"/>
        <v>0</v>
      </c>
      <c r="K213" s="49">
        <f t="shared" si="89"/>
        <v>0</v>
      </c>
      <c r="L213" s="41">
        <f t="shared" si="89"/>
        <v>0</v>
      </c>
      <c r="M213" s="81">
        <f t="shared" si="97"/>
        <v>0</v>
      </c>
      <c r="N213" s="106"/>
      <c r="O213" s="107"/>
      <c r="P213" s="50">
        <f t="shared" si="98"/>
        <v>0</v>
      </c>
      <c r="Q213" s="82" t="e">
        <f t="shared" si="88"/>
        <v>#DIV/0!</v>
      </c>
      <c r="R213" s="106"/>
      <c r="S213" s="107"/>
      <c r="T213" s="81">
        <f t="shared" si="99"/>
        <v>0</v>
      </c>
      <c r="U213" s="49">
        <f t="shared" si="90"/>
        <v>0</v>
      </c>
      <c r="V213" s="50">
        <f t="shared" si="90"/>
        <v>0</v>
      </c>
      <c r="W213" s="81">
        <f t="shared" si="100"/>
        <v>0</v>
      </c>
      <c r="X213" s="108"/>
      <c r="Y213" s="49">
        <f t="shared" si="91"/>
        <v>0</v>
      </c>
      <c r="Z213" s="50">
        <f t="shared" si="91"/>
        <v>0</v>
      </c>
      <c r="AA213" s="81">
        <f t="shared" si="101"/>
        <v>0</v>
      </c>
      <c r="AB213" s="49">
        <f t="shared" si="92"/>
        <v>0</v>
      </c>
      <c r="AC213" s="50">
        <f t="shared" si="92"/>
        <v>0</v>
      </c>
      <c r="AD213" s="83">
        <f t="shared" si="102"/>
        <v>0</v>
      </c>
      <c r="AE213" s="84">
        <f t="shared" si="93"/>
        <v>0</v>
      </c>
      <c r="AF213" s="50">
        <f t="shared" si="93"/>
        <v>0</v>
      </c>
      <c r="AG213" s="74">
        <f t="shared" si="103"/>
        <v>0</v>
      </c>
      <c r="AH213" s="85">
        <f t="shared" si="104"/>
        <v>0</v>
      </c>
      <c r="AI213" s="108"/>
      <c r="AJ213" s="107"/>
      <c r="AK213" s="81">
        <f t="shared" si="105"/>
        <v>0</v>
      </c>
      <c r="AL213" s="108"/>
      <c r="AM213" s="107"/>
      <c r="AN213" s="83">
        <f t="shared" si="106"/>
        <v>0</v>
      </c>
      <c r="AO213" s="106"/>
      <c r="AP213" s="107"/>
      <c r="AQ213" s="81">
        <f t="shared" si="107"/>
        <v>0</v>
      </c>
      <c r="AR213" s="86">
        <f t="shared" si="94"/>
        <v>0</v>
      </c>
      <c r="AS213" s="50">
        <f t="shared" si="94"/>
        <v>0</v>
      </c>
      <c r="AT213" s="83">
        <f t="shared" si="108"/>
        <v>0</v>
      </c>
      <c r="AU213" s="126"/>
      <c r="AV213" s="109"/>
    </row>
    <row r="214" spans="1:48" ht="12.75" customHeight="1" thickBot="1" x14ac:dyDescent="0.25">
      <c r="A214" s="123"/>
      <c r="B214" s="91" t="s">
        <v>40</v>
      </c>
      <c r="C214" s="92"/>
      <c r="D214" s="93">
        <f>SUM(D208:D213)</f>
        <v>0</v>
      </c>
      <c r="E214" s="94">
        <f>SUM(E208:E213)</f>
        <v>0</v>
      </c>
      <c r="F214" s="94">
        <f t="shared" si="95"/>
        <v>0</v>
      </c>
      <c r="G214" s="95" t="e">
        <f>E214/E214</f>
        <v>#DIV/0!</v>
      </c>
      <c r="H214" s="96">
        <f>SUM(H208:H213)</f>
        <v>0</v>
      </c>
      <c r="I214" s="94">
        <f>SUM(I208:I213)</f>
        <v>0</v>
      </c>
      <c r="J214" s="97">
        <f t="shared" si="96"/>
        <v>0</v>
      </c>
      <c r="K214" s="93">
        <f>SUM(K208:K213)</f>
        <v>0</v>
      </c>
      <c r="L214" s="94">
        <f>SUM(L208:L213)</f>
        <v>0</v>
      </c>
      <c r="M214" s="97">
        <f t="shared" si="97"/>
        <v>0</v>
      </c>
      <c r="N214" s="93">
        <f>SUM(N208:N213)</f>
        <v>0</v>
      </c>
      <c r="O214" s="94">
        <f>SUM(O208:O213)</f>
        <v>0</v>
      </c>
      <c r="P214" s="94">
        <f t="shared" si="98"/>
        <v>0</v>
      </c>
      <c r="Q214" s="98" t="e">
        <f>O214/O214</f>
        <v>#DIV/0!</v>
      </c>
      <c r="R214" s="93">
        <f>SUM(R208:R213)</f>
        <v>0</v>
      </c>
      <c r="S214" s="94">
        <f>SUM(S208:S213)</f>
        <v>0</v>
      </c>
      <c r="T214" s="97">
        <f t="shared" si="99"/>
        <v>0</v>
      </c>
      <c r="U214" s="93">
        <f>SUM(U208:U213)</f>
        <v>0</v>
      </c>
      <c r="V214" s="94">
        <f>SUM(V208:V213)</f>
        <v>0</v>
      </c>
      <c r="W214" s="97">
        <f t="shared" si="100"/>
        <v>0</v>
      </c>
      <c r="X214" s="96">
        <f>SUM(X208:X213)</f>
        <v>0</v>
      </c>
      <c r="Y214" s="93">
        <f>SUM(Y208:Y213)</f>
        <v>0</v>
      </c>
      <c r="Z214" s="94">
        <f>SUM(Z208:Z213)</f>
        <v>0</v>
      </c>
      <c r="AA214" s="99">
        <f t="shared" si="101"/>
        <v>0</v>
      </c>
      <c r="AB214" s="93">
        <f>SUM(AB208:AB213)</f>
        <v>0</v>
      </c>
      <c r="AC214" s="94">
        <f>SUM(AC208:AC213)</f>
        <v>0</v>
      </c>
      <c r="AD214" s="100">
        <f t="shared" si="102"/>
        <v>0</v>
      </c>
      <c r="AE214" s="101">
        <f>SUM(AE208:AE213)</f>
        <v>0</v>
      </c>
      <c r="AF214" s="94">
        <f>SUM(AF208:AF213)</f>
        <v>0</v>
      </c>
      <c r="AG214" s="102">
        <f t="shared" si="103"/>
        <v>0</v>
      </c>
      <c r="AH214" s="97">
        <f>SUM(AH208:AH213)</f>
        <v>0</v>
      </c>
      <c r="AI214" s="96">
        <f>SUM(AI208:AI213)</f>
        <v>0</v>
      </c>
      <c r="AJ214" s="94">
        <f>SUM(AJ208:AJ213)</f>
        <v>0</v>
      </c>
      <c r="AK214" s="97">
        <f t="shared" si="105"/>
        <v>0</v>
      </c>
      <c r="AL214" s="96">
        <f>SUM(AL208:AL213)</f>
        <v>0</v>
      </c>
      <c r="AM214" s="94">
        <f>SUM(AM208:AM213)</f>
        <v>0</v>
      </c>
      <c r="AN214" s="100">
        <f t="shared" si="106"/>
        <v>0</v>
      </c>
      <c r="AO214" s="93">
        <f>SUM(AO208:AO213)</f>
        <v>0</v>
      </c>
      <c r="AP214" s="94">
        <f>SUM(AP208:AP213)</f>
        <v>0</v>
      </c>
      <c r="AQ214" s="97">
        <f t="shared" si="107"/>
        <v>0</v>
      </c>
      <c r="AR214" s="93">
        <f>SUM(AR208:AR213)</f>
        <v>0</v>
      </c>
      <c r="AS214" s="94">
        <f>SUM(AS208:AS213)</f>
        <v>0</v>
      </c>
      <c r="AT214" s="100">
        <f t="shared" si="108"/>
        <v>0</v>
      </c>
      <c r="AU214" s="103"/>
      <c r="AV214" s="104">
        <f>SUM(AV208:AV213)</f>
        <v>0</v>
      </c>
    </row>
    <row r="215" spans="1:48" ht="12.75" customHeight="1" x14ac:dyDescent="0.2">
      <c r="A215" s="121" t="s">
        <v>70</v>
      </c>
      <c r="B215" s="32">
        <v>44039</v>
      </c>
      <c r="C215" s="33">
        <v>44039</v>
      </c>
      <c r="D215" s="106"/>
      <c r="E215" s="107"/>
      <c r="F215" s="50">
        <f t="shared" si="95"/>
        <v>0</v>
      </c>
      <c r="G215" s="80" t="e">
        <f t="shared" si="87"/>
        <v>#DIV/0!</v>
      </c>
      <c r="H215" s="108"/>
      <c r="I215" s="107"/>
      <c r="J215" s="81">
        <f t="shared" si="96"/>
        <v>0</v>
      </c>
      <c r="K215" s="49">
        <f t="shared" si="89"/>
        <v>0</v>
      </c>
      <c r="L215" s="41">
        <f t="shared" si="89"/>
        <v>0</v>
      </c>
      <c r="M215" s="81">
        <f t="shared" si="97"/>
        <v>0</v>
      </c>
      <c r="N215" s="106"/>
      <c r="O215" s="107"/>
      <c r="P215" s="50">
        <f t="shared" si="98"/>
        <v>0</v>
      </c>
      <c r="Q215" s="82" t="e">
        <f t="shared" si="88"/>
        <v>#DIV/0!</v>
      </c>
      <c r="R215" s="106"/>
      <c r="S215" s="107"/>
      <c r="T215" s="81">
        <f t="shared" si="99"/>
        <v>0</v>
      </c>
      <c r="U215" s="49">
        <f t="shared" si="90"/>
        <v>0</v>
      </c>
      <c r="V215" s="50">
        <f t="shared" si="90"/>
        <v>0</v>
      </c>
      <c r="W215" s="81">
        <f t="shared" si="100"/>
        <v>0</v>
      </c>
      <c r="X215" s="108"/>
      <c r="Y215" s="49">
        <f t="shared" si="91"/>
        <v>0</v>
      </c>
      <c r="Z215" s="50">
        <f t="shared" si="91"/>
        <v>0</v>
      </c>
      <c r="AA215" s="81">
        <f t="shared" si="101"/>
        <v>0</v>
      </c>
      <c r="AB215" s="49">
        <f t="shared" si="92"/>
        <v>0</v>
      </c>
      <c r="AC215" s="50">
        <f t="shared" si="92"/>
        <v>0</v>
      </c>
      <c r="AD215" s="83">
        <f t="shared" si="102"/>
        <v>0</v>
      </c>
      <c r="AE215" s="84">
        <f t="shared" si="93"/>
        <v>0</v>
      </c>
      <c r="AF215" s="50">
        <f t="shared" si="93"/>
        <v>0</v>
      </c>
      <c r="AG215" s="74">
        <f t="shared" si="103"/>
        <v>0</v>
      </c>
      <c r="AH215" s="85">
        <f t="shared" si="104"/>
        <v>0</v>
      </c>
      <c r="AI215" s="108"/>
      <c r="AJ215" s="107"/>
      <c r="AK215" s="81">
        <f t="shared" si="105"/>
        <v>0</v>
      </c>
      <c r="AL215" s="108"/>
      <c r="AM215" s="107"/>
      <c r="AN215" s="83">
        <f t="shared" si="106"/>
        <v>0</v>
      </c>
      <c r="AO215" s="106"/>
      <c r="AP215" s="107"/>
      <c r="AQ215" s="81">
        <f t="shared" si="107"/>
        <v>0</v>
      </c>
      <c r="AR215" s="86">
        <f t="shared" si="94"/>
        <v>0</v>
      </c>
      <c r="AS215" s="50">
        <f t="shared" si="94"/>
        <v>0</v>
      </c>
      <c r="AT215" s="83">
        <f t="shared" si="108"/>
        <v>0</v>
      </c>
      <c r="AU215" s="124"/>
      <c r="AV215" s="109"/>
    </row>
    <row r="216" spans="1:48" ht="12.75" customHeight="1" x14ac:dyDescent="0.2">
      <c r="A216" s="122"/>
      <c r="B216" s="32">
        <v>44040</v>
      </c>
      <c r="C216" s="33">
        <v>44040</v>
      </c>
      <c r="D216" s="106"/>
      <c r="E216" s="107"/>
      <c r="F216" s="50">
        <f t="shared" si="95"/>
        <v>0</v>
      </c>
      <c r="G216" s="80" t="e">
        <f t="shared" si="87"/>
        <v>#DIV/0!</v>
      </c>
      <c r="H216" s="108"/>
      <c r="I216" s="107"/>
      <c r="J216" s="81">
        <f t="shared" si="96"/>
        <v>0</v>
      </c>
      <c r="K216" s="49">
        <f t="shared" si="89"/>
        <v>0</v>
      </c>
      <c r="L216" s="41">
        <f t="shared" si="89"/>
        <v>0</v>
      </c>
      <c r="M216" s="81">
        <f t="shared" si="97"/>
        <v>0</v>
      </c>
      <c r="N216" s="106"/>
      <c r="O216" s="107"/>
      <c r="P216" s="50">
        <f t="shared" si="98"/>
        <v>0</v>
      </c>
      <c r="Q216" s="82" t="e">
        <f t="shared" si="88"/>
        <v>#DIV/0!</v>
      </c>
      <c r="R216" s="106"/>
      <c r="S216" s="107"/>
      <c r="T216" s="81">
        <f t="shared" si="99"/>
        <v>0</v>
      </c>
      <c r="U216" s="49">
        <f t="shared" si="90"/>
        <v>0</v>
      </c>
      <c r="V216" s="50">
        <f t="shared" si="90"/>
        <v>0</v>
      </c>
      <c r="W216" s="81">
        <f t="shared" si="100"/>
        <v>0</v>
      </c>
      <c r="X216" s="108"/>
      <c r="Y216" s="49">
        <f t="shared" si="91"/>
        <v>0</v>
      </c>
      <c r="Z216" s="50">
        <f t="shared" si="91"/>
        <v>0</v>
      </c>
      <c r="AA216" s="81">
        <f t="shared" si="101"/>
        <v>0</v>
      </c>
      <c r="AB216" s="49">
        <f t="shared" si="92"/>
        <v>0</v>
      </c>
      <c r="AC216" s="50">
        <f t="shared" si="92"/>
        <v>0</v>
      </c>
      <c r="AD216" s="83">
        <f t="shared" si="102"/>
        <v>0</v>
      </c>
      <c r="AE216" s="84">
        <f t="shared" si="93"/>
        <v>0</v>
      </c>
      <c r="AF216" s="50">
        <f t="shared" si="93"/>
        <v>0</v>
      </c>
      <c r="AG216" s="74">
        <f t="shared" si="103"/>
        <v>0</v>
      </c>
      <c r="AH216" s="85">
        <f t="shared" si="104"/>
        <v>0</v>
      </c>
      <c r="AI216" s="108"/>
      <c r="AJ216" s="107"/>
      <c r="AK216" s="81">
        <f t="shared" si="105"/>
        <v>0</v>
      </c>
      <c r="AL216" s="108"/>
      <c r="AM216" s="107"/>
      <c r="AN216" s="83">
        <f t="shared" si="106"/>
        <v>0</v>
      </c>
      <c r="AO216" s="106"/>
      <c r="AP216" s="107"/>
      <c r="AQ216" s="81">
        <f t="shared" si="107"/>
        <v>0</v>
      </c>
      <c r="AR216" s="86">
        <f t="shared" si="94"/>
        <v>0</v>
      </c>
      <c r="AS216" s="50">
        <f t="shared" si="94"/>
        <v>0</v>
      </c>
      <c r="AT216" s="83">
        <f t="shared" si="108"/>
        <v>0</v>
      </c>
      <c r="AU216" s="125"/>
      <c r="AV216" s="109"/>
    </row>
    <row r="217" spans="1:48" ht="12.75" customHeight="1" x14ac:dyDescent="0.2">
      <c r="A217" s="122"/>
      <c r="B217" s="32">
        <v>44041</v>
      </c>
      <c r="C217" s="33">
        <v>44041</v>
      </c>
      <c r="D217" s="106"/>
      <c r="E217" s="107"/>
      <c r="F217" s="50">
        <f t="shared" si="95"/>
        <v>0</v>
      </c>
      <c r="G217" s="80" t="e">
        <f t="shared" si="87"/>
        <v>#DIV/0!</v>
      </c>
      <c r="H217" s="108"/>
      <c r="I217" s="107"/>
      <c r="J217" s="81">
        <f t="shared" si="96"/>
        <v>0</v>
      </c>
      <c r="K217" s="49">
        <f t="shared" si="89"/>
        <v>0</v>
      </c>
      <c r="L217" s="41">
        <f t="shared" si="89"/>
        <v>0</v>
      </c>
      <c r="M217" s="81">
        <f t="shared" si="97"/>
        <v>0</v>
      </c>
      <c r="N217" s="106"/>
      <c r="O217" s="107"/>
      <c r="P217" s="50">
        <f t="shared" si="98"/>
        <v>0</v>
      </c>
      <c r="Q217" s="82" t="e">
        <f t="shared" si="88"/>
        <v>#DIV/0!</v>
      </c>
      <c r="R217" s="106"/>
      <c r="S217" s="107"/>
      <c r="T217" s="81">
        <f t="shared" si="99"/>
        <v>0</v>
      </c>
      <c r="U217" s="49">
        <f t="shared" si="90"/>
        <v>0</v>
      </c>
      <c r="V217" s="50">
        <f t="shared" si="90"/>
        <v>0</v>
      </c>
      <c r="W217" s="81">
        <f t="shared" si="100"/>
        <v>0</v>
      </c>
      <c r="X217" s="108"/>
      <c r="Y217" s="49">
        <f t="shared" si="91"/>
        <v>0</v>
      </c>
      <c r="Z217" s="50">
        <f t="shared" si="91"/>
        <v>0</v>
      </c>
      <c r="AA217" s="81">
        <f t="shared" si="101"/>
        <v>0</v>
      </c>
      <c r="AB217" s="49">
        <f t="shared" si="92"/>
        <v>0</v>
      </c>
      <c r="AC217" s="50">
        <f t="shared" si="92"/>
        <v>0</v>
      </c>
      <c r="AD217" s="83">
        <f t="shared" si="102"/>
        <v>0</v>
      </c>
      <c r="AE217" s="84">
        <f t="shared" si="93"/>
        <v>0</v>
      </c>
      <c r="AF217" s="50">
        <f t="shared" si="93"/>
        <v>0</v>
      </c>
      <c r="AG217" s="74">
        <f t="shared" si="103"/>
        <v>0</v>
      </c>
      <c r="AH217" s="85">
        <f t="shared" si="104"/>
        <v>0</v>
      </c>
      <c r="AI217" s="108"/>
      <c r="AJ217" s="107"/>
      <c r="AK217" s="81">
        <f t="shared" si="105"/>
        <v>0</v>
      </c>
      <c r="AL217" s="108"/>
      <c r="AM217" s="107"/>
      <c r="AN217" s="83">
        <f t="shared" si="106"/>
        <v>0</v>
      </c>
      <c r="AO217" s="106"/>
      <c r="AP217" s="107"/>
      <c r="AQ217" s="81">
        <f t="shared" si="107"/>
        <v>0</v>
      </c>
      <c r="AR217" s="86">
        <f t="shared" si="94"/>
        <v>0</v>
      </c>
      <c r="AS217" s="50">
        <f t="shared" si="94"/>
        <v>0</v>
      </c>
      <c r="AT217" s="83">
        <f t="shared" si="108"/>
        <v>0</v>
      </c>
      <c r="AU217" s="125"/>
      <c r="AV217" s="109"/>
    </row>
    <row r="218" spans="1:48" ht="12.75" customHeight="1" x14ac:dyDescent="0.2">
      <c r="A218" s="122"/>
      <c r="B218" s="32">
        <v>44042</v>
      </c>
      <c r="C218" s="33">
        <v>44042</v>
      </c>
      <c r="D218" s="106"/>
      <c r="E218" s="107"/>
      <c r="F218" s="50">
        <f t="shared" si="95"/>
        <v>0</v>
      </c>
      <c r="G218" s="80" t="e">
        <f t="shared" si="87"/>
        <v>#DIV/0!</v>
      </c>
      <c r="H218" s="108"/>
      <c r="I218" s="107"/>
      <c r="J218" s="81">
        <f t="shared" si="96"/>
        <v>0</v>
      </c>
      <c r="K218" s="49">
        <f t="shared" si="89"/>
        <v>0</v>
      </c>
      <c r="L218" s="41">
        <f t="shared" si="89"/>
        <v>0</v>
      </c>
      <c r="M218" s="81">
        <f t="shared" si="97"/>
        <v>0</v>
      </c>
      <c r="N218" s="106"/>
      <c r="O218" s="107"/>
      <c r="P218" s="50">
        <f t="shared" si="98"/>
        <v>0</v>
      </c>
      <c r="Q218" s="82" t="e">
        <f t="shared" si="88"/>
        <v>#DIV/0!</v>
      </c>
      <c r="R218" s="106"/>
      <c r="S218" s="107"/>
      <c r="T218" s="81">
        <f t="shared" si="99"/>
        <v>0</v>
      </c>
      <c r="U218" s="49">
        <f t="shared" si="90"/>
        <v>0</v>
      </c>
      <c r="V218" s="50">
        <f t="shared" si="90"/>
        <v>0</v>
      </c>
      <c r="W218" s="81">
        <f t="shared" si="100"/>
        <v>0</v>
      </c>
      <c r="X218" s="108"/>
      <c r="Y218" s="49">
        <f t="shared" si="91"/>
        <v>0</v>
      </c>
      <c r="Z218" s="50">
        <f t="shared" si="91"/>
        <v>0</v>
      </c>
      <c r="AA218" s="81">
        <f t="shared" si="101"/>
        <v>0</v>
      </c>
      <c r="AB218" s="49">
        <f t="shared" si="92"/>
        <v>0</v>
      </c>
      <c r="AC218" s="50">
        <f t="shared" si="92"/>
        <v>0</v>
      </c>
      <c r="AD218" s="83">
        <f t="shared" si="102"/>
        <v>0</v>
      </c>
      <c r="AE218" s="84">
        <f t="shared" si="93"/>
        <v>0</v>
      </c>
      <c r="AF218" s="50">
        <f t="shared" si="93"/>
        <v>0</v>
      </c>
      <c r="AG218" s="74">
        <f t="shared" si="103"/>
        <v>0</v>
      </c>
      <c r="AH218" s="85">
        <f t="shared" si="104"/>
        <v>0</v>
      </c>
      <c r="AI218" s="108"/>
      <c r="AJ218" s="107"/>
      <c r="AK218" s="81">
        <f t="shared" si="105"/>
        <v>0</v>
      </c>
      <c r="AL218" s="108"/>
      <c r="AM218" s="107"/>
      <c r="AN218" s="83">
        <f t="shared" si="106"/>
        <v>0</v>
      </c>
      <c r="AO218" s="106"/>
      <c r="AP218" s="107"/>
      <c r="AQ218" s="81">
        <f t="shared" si="107"/>
        <v>0</v>
      </c>
      <c r="AR218" s="86">
        <f t="shared" si="94"/>
        <v>0</v>
      </c>
      <c r="AS218" s="50">
        <f t="shared" si="94"/>
        <v>0</v>
      </c>
      <c r="AT218" s="83">
        <f t="shared" si="108"/>
        <v>0</v>
      </c>
      <c r="AU218" s="125"/>
      <c r="AV218" s="109"/>
    </row>
    <row r="219" spans="1:48" ht="12.75" customHeight="1" x14ac:dyDescent="0.2">
      <c r="A219" s="122"/>
      <c r="B219" s="32">
        <v>44043</v>
      </c>
      <c r="C219" s="33">
        <v>44043</v>
      </c>
      <c r="D219" s="106"/>
      <c r="E219" s="107"/>
      <c r="F219" s="50">
        <f t="shared" si="95"/>
        <v>0</v>
      </c>
      <c r="G219" s="80" t="e">
        <f t="shared" si="87"/>
        <v>#DIV/0!</v>
      </c>
      <c r="H219" s="108"/>
      <c r="I219" s="107"/>
      <c r="J219" s="81">
        <f t="shared" si="96"/>
        <v>0</v>
      </c>
      <c r="K219" s="49">
        <f t="shared" si="89"/>
        <v>0</v>
      </c>
      <c r="L219" s="41">
        <f t="shared" si="89"/>
        <v>0</v>
      </c>
      <c r="M219" s="81">
        <f t="shared" si="97"/>
        <v>0</v>
      </c>
      <c r="N219" s="106"/>
      <c r="O219" s="107"/>
      <c r="P219" s="50">
        <f t="shared" si="98"/>
        <v>0</v>
      </c>
      <c r="Q219" s="82" t="e">
        <f t="shared" si="88"/>
        <v>#DIV/0!</v>
      </c>
      <c r="R219" s="106"/>
      <c r="S219" s="107"/>
      <c r="T219" s="81">
        <f t="shared" si="99"/>
        <v>0</v>
      </c>
      <c r="U219" s="49">
        <f t="shared" si="90"/>
        <v>0</v>
      </c>
      <c r="V219" s="50">
        <f t="shared" si="90"/>
        <v>0</v>
      </c>
      <c r="W219" s="81">
        <f t="shared" si="100"/>
        <v>0</v>
      </c>
      <c r="X219" s="108"/>
      <c r="Y219" s="49">
        <f t="shared" si="91"/>
        <v>0</v>
      </c>
      <c r="Z219" s="50">
        <f t="shared" si="91"/>
        <v>0</v>
      </c>
      <c r="AA219" s="81">
        <f t="shared" si="101"/>
        <v>0</v>
      </c>
      <c r="AB219" s="49">
        <f t="shared" si="92"/>
        <v>0</v>
      </c>
      <c r="AC219" s="50">
        <f t="shared" si="92"/>
        <v>0</v>
      </c>
      <c r="AD219" s="83">
        <f t="shared" si="102"/>
        <v>0</v>
      </c>
      <c r="AE219" s="84">
        <f t="shared" si="93"/>
        <v>0</v>
      </c>
      <c r="AF219" s="50">
        <f t="shared" si="93"/>
        <v>0</v>
      </c>
      <c r="AG219" s="74">
        <f t="shared" si="103"/>
        <v>0</v>
      </c>
      <c r="AH219" s="85">
        <f t="shared" si="104"/>
        <v>0</v>
      </c>
      <c r="AI219" s="108"/>
      <c r="AJ219" s="107"/>
      <c r="AK219" s="81">
        <f t="shared" si="105"/>
        <v>0</v>
      </c>
      <c r="AL219" s="108"/>
      <c r="AM219" s="107"/>
      <c r="AN219" s="83">
        <f t="shared" si="106"/>
        <v>0</v>
      </c>
      <c r="AO219" s="106"/>
      <c r="AP219" s="107"/>
      <c r="AQ219" s="81">
        <f t="shared" si="107"/>
        <v>0</v>
      </c>
      <c r="AR219" s="86">
        <f t="shared" si="94"/>
        <v>0</v>
      </c>
      <c r="AS219" s="50">
        <f t="shared" si="94"/>
        <v>0</v>
      </c>
      <c r="AT219" s="83">
        <f t="shared" si="108"/>
        <v>0</v>
      </c>
      <c r="AU219" s="125"/>
      <c r="AV219" s="109"/>
    </row>
    <row r="220" spans="1:48" s="105" customFormat="1" ht="13.5" customHeight="1" x14ac:dyDescent="0.2">
      <c r="A220" s="122"/>
      <c r="B220" s="32">
        <v>44044</v>
      </c>
      <c r="C220" s="33">
        <v>44044</v>
      </c>
      <c r="D220" s="106"/>
      <c r="E220" s="107"/>
      <c r="F220" s="50">
        <f t="shared" si="95"/>
        <v>0</v>
      </c>
      <c r="G220" s="80" t="e">
        <f t="shared" si="87"/>
        <v>#DIV/0!</v>
      </c>
      <c r="H220" s="108"/>
      <c r="I220" s="107"/>
      <c r="J220" s="81">
        <f t="shared" si="96"/>
        <v>0</v>
      </c>
      <c r="K220" s="49">
        <f t="shared" si="89"/>
        <v>0</v>
      </c>
      <c r="L220" s="41">
        <f t="shared" si="89"/>
        <v>0</v>
      </c>
      <c r="M220" s="81">
        <f t="shared" si="97"/>
        <v>0</v>
      </c>
      <c r="N220" s="106"/>
      <c r="O220" s="107"/>
      <c r="P220" s="50">
        <f t="shared" si="98"/>
        <v>0</v>
      </c>
      <c r="Q220" s="82" t="e">
        <f t="shared" si="88"/>
        <v>#DIV/0!</v>
      </c>
      <c r="R220" s="106"/>
      <c r="S220" s="107"/>
      <c r="T220" s="81">
        <f t="shared" si="99"/>
        <v>0</v>
      </c>
      <c r="U220" s="49">
        <f t="shared" si="90"/>
        <v>0</v>
      </c>
      <c r="V220" s="50">
        <f t="shared" si="90"/>
        <v>0</v>
      </c>
      <c r="W220" s="81">
        <f t="shared" si="100"/>
        <v>0</v>
      </c>
      <c r="X220" s="108"/>
      <c r="Y220" s="49">
        <f t="shared" si="91"/>
        <v>0</v>
      </c>
      <c r="Z220" s="50">
        <f t="shared" si="91"/>
        <v>0</v>
      </c>
      <c r="AA220" s="81">
        <f t="shared" si="101"/>
        <v>0</v>
      </c>
      <c r="AB220" s="49">
        <f t="shared" si="92"/>
        <v>0</v>
      </c>
      <c r="AC220" s="50">
        <f t="shared" si="92"/>
        <v>0</v>
      </c>
      <c r="AD220" s="83">
        <f t="shared" si="102"/>
        <v>0</v>
      </c>
      <c r="AE220" s="84">
        <f t="shared" si="93"/>
        <v>0</v>
      </c>
      <c r="AF220" s="50">
        <f t="shared" si="93"/>
        <v>0</v>
      </c>
      <c r="AG220" s="74">
        <f t="shared" si="103"/>
        <v>0</v>
      </c>
      <c r="AH220" s="85">
        <f t="shared" si="104"/>
        <v>0</v>
      </c>
      <c r="AI220" s="108"/>
      <c r="AJ220" s="107"/>
      <c r="AK220" s="81">
        <f t="shared" si="105"/>
        <v>0</v>
      </c>
      <c r="AL220" s="108"/>
      <c r="AM220" s="107"/>
      <c r="AN220" s="83">
        <f t="shared" si="106"/>
        <v>0</v>
      </c>
      <c r="AO220" s="106"/>
      <c r="AP220" s="107"/>
      <c r="AQ220" s="81">
        <f t="shared" si="107"/>
        <v>0</v>
      </c>
      <c r="AR220" s="86">
        <f t="shared" si="94"/>
        <v>0</v>
      </c>
      <c r="AS220" s="50">
        <f t="shared" si="94"/>
        <v>0</v>
      </c>
      <c r="AT220" s="83">
        <f t="shared" si="108"/>
        <v>0</v>
      </c>
      <c r="AU220" s="126"/>
      <c r="AV220" s="109"/>
    </row>
    <row r="221" spans="1:48" ht="12.75" customHeight="1" thickBot="1" x14ac:dyDescent="0.25">
      <c r="A221" s="123"/>
      <c r="B221" s="91" t="s">
        <v>40</v>
      </c>
      <c r="C221" s="92"/>
      <c r="D221" s="93">
        <f>SUM(D215:D220)</f>
        <v>0</v>
      </c>
      <c r="E221" s="94">
        <f>SUM(E215:E220)</f>
        <v>0</v>
      </c>
      <c r="F221" s="94">
        <f t="shared" si="95"/>
        <v>0</v>
      </c>
      <c r="G221" s="95" t="e">
        <f>E221/E221</f>
        <v>#DIV/0!</v>
      </c>
      <c r="H221" s="96">
        <f>SUM(H215:H220)</f>
        <v>0</v>
      </c>
      <c r="I221" s="94">
        <f>SUM(I215:I220)</f>
        <v>0</v>
      </c>
      <c r="J221" s="97">
        <f t="shared" si="96"/>
        <v>0</v>
      </c>
      <c r="K221" s="93">
        <f>SUM(K215:K220)</f>
        <v>0</v>
      </c>
      <c r="L221" s="94">
        <f>SUM(L215:L220)</f>
        <v>0</v>
      </c>
      <c r="M221" s="97">
        <f t="shared" si="97"/>
        <v>0</v>
      </c>
      <c r="N221" s="93">
        <f>SUM(N215:N220)</f>
        <v>0</v>
      </c>
      <c r="O221" s="94">
        <f>SUM(O215:O220)</f>
        <v>0</v>
      </c>
      <c r="P221" s="94">
        <f t="shared" si="98"/>
        <v>0</v>
      </c>
      <c r="Q221" s="98" t="e">
        <f>O221/O221</f>
        <v>#DIV/0!</v>
      </c>
      <c r="R221" s="93">
        <f>SUM(R215:R220)</f>
        <v>0</v>
      </c>
      <c r="S221" s="94">
        <f>SUM(S215:S220)</f>
        <v>0</v>
      </c>
      <c r="T221" s="97">
        <f t="shared" si="99"/>
        <v>0</v>
      </c>
      <c r="U221" s="93">
        <f>SUM(U215:U220)</f>
        <v>0</v>
      </c>
      <c r="V221" s="94">
        <f>SUM(V215:V220)</f>
        <v>0</v>
      </c>
      <c r="W221" s="97">
        <f t="shared" si="100"/>
        <v>0</v>
      </c>
      <c r="X221" s="96">
        <f>SUM(X215:X220)</f>
        <v>0</v>
      </c>
      <c r="Y221" s="93">
        <f>SUM(Y215:Y220)</f>
        <v>0</v>
      </c>
      <c r="Z221" s="94">
        <f>SUM(Z215:Z220)</f>
        <v>0</v>
      </c>
      <c r="AA221" s="99">
        <f t="shared" si="101"/>
        <v>0</v>
      </c>
      <c r="AB221" s="93">
        <f>SUM(AB215:AB220)</f>
        <v>0</v>
      </c>
      <c r="AC221" s="94">
        <f>SUM(AC215:AC220)</f>
        <v>0</v>
      </c>
      <c r="AD221" s="100">
        <f t="shared" si="102"/>
        <v>0</v>
      </c>
      <c r="AE221" s="101">
        <f>SUM(AE215:AE220)</f>
        <v>0</v>
      </c>
      <c r="AF221" s="94">
        <f>SUM(AF215:AF220)</f>
        <v>0</v>
      </c>
      <c r="AG221" s="102">
        <f t="shared" si="103"/>
        <v>0</v>
      </c>
      <c r="AH221" s="97">
        <f>SUM(AH215:AH220)</f>
        <v>0</v>
      </c>
      <c r="AI221" s="96">
        <f>SUM(AI215:AI220)</f>
        <v>0</v>
      </c>
      <c r="AJ221" s="94">
        <f>SUM(AJ215:AJ220)</f>
        <v>0</v>
      </c>
      <c r="AK221" s="97">
        <f t="shared" si="105"/>
        <v>0</v>
      </c>
      <c r="AL221" s="96">
        <f>SUM(AL215:AL220)</f>
        <v>0</v>
      </c>
      <c r="AM221" s="94">
        <f>SUM(AM215:AM220)</f>
        <v>0</v>
      </c>
      <c r="AN221" s="100">
        <f t="shared" si="106"/>
        <v>0</v>
      </c>
      <c r="AO221" s="93">
        <f>SUM(AO215:AO220)</f>
        <v>0</v>
      </c>
      <c r="AP221" s="94">
        <f>SUM(AP215:AP220)</f>
        <v>0</v>
      </c>
      <c r="AQ221" s="97">
        <f t="shared" si="107"/>
        <v>0</v>
      </c>
      <c r="AR221" s="93">
        <f>SUM(AR215:AR220)</f>
        <v>0</v>
      </c>
      <c r="AS221" s="94">
        <f>SUM(AS215:AS220)</f>
        <v>0</v>
      </c>
      <c r="AT221" s="100">
        <f t="shared" si="108"/>
        <v>0</v>
      </c>
      <c r="AU221" s="103"/>
      <c r="AV221" s="104">
        <f>SUM(AV215:AV220)</f>
        <v>0</v>
      </c>
    </row>
    <row r="222" spans="1:48" ht="12.75" customHeight="1" x14ac:dyDescent="0.2">
      <c r="A222" s="121" t="s">
        <v>71</v>
      </c>
      <c r="B222" s="32">
        <v>44046</v>
      </c>
      <c r="C222" s="33">
        <v>44046</v>
      </c>
      <c r="D222" s="106"/>
      <c r="E222" s="107"/>
      <c r="F222" s="50">
        <f t="shared" si="95"/>
        <v>0</v>
      </c>
      <c r="G222" s="80" t="e">
        <f t="shared" si="87"/>
        <v>#DIV/0!</v>
      </c>
      <c r="H222" s="108"/>
      <c r="I222" s="107"/>
      <c r="J222" s="81">
        <f t="shared" si="96"/>
        <v>0</v>
      </c>
      <c r="K222" s="49">
        <f t="shared" si="89"/>
        <v>0</v>
      </c>
      <c r="L222" s="41">
        <f t="shared" si="89"/>
        <v>0</v>
      </c>
      <c r="M222" s="81">
        <f t="shared" si="97"/>
        <v>0</v>
      </c>
      <c r="N222" s="106"/>
      <c r="O222" s="107"/>
      <c r="P222" s="50">
        <f t="shared" si="98"/>
        <v>0</v>
      </c>
      <c r="Q222" s="82" t="e">
        <f t="shared" si="88"/>
        <v>#DIV/0!</v>
      </c>
      <c r="R222" s="106"/>
      <c r="S222" s="107"/>
      <c r="T222" s="81">
        <f t="shared" si="99"/>
        <v>0</v>
      </c>
      <c r="U222" s="49">
        <f t="shared" si="90"/>
        <v>0</v>
      </c>
      <c r="V222" s="50">
        <f t="shared" si="90"/>
        <v>0</v>
      </c>
      <c r="W222" s="81">
        <f t="shared" si="100"/>
        <v>0</v>
      </c>
      <c r="X222" s="108"/>
      <c r="Y222" s="49">
        <f t="shared" si="91"/>
        <v>0</v>
      </c>
      <c r="Z222" s="50">
        <f t="shared" si="91"/>
        <v>0</v>
      </c>
      <c r="AA222" s="81">
        <f t="shared" si="101"/>
        <v>0</v>
      </c>
      <c r="AB222" s="49">
        <f t="shared" si="92"/>
        <v>0</v>
      </c>
      <c r="AC222" s="50">
        <f t="shared" si="92"/>
        <v>0</v>
      </c>
      <c r="AD222" s="83">
        <f t="shared" si="102"/>
        <v>0</v>
      </c>
      <c r="AE222" s="84">
        <f t="shared" si="93"/>
        <v>0</v>
      </c>
      <c r="AF222" s="50">
        <f t="shared" si="93"/>
        <v>0</v>
      </c>
      <c r="AG222" s="74">
        <f t="shared" si="103"/>
        <v>0</v>
      </c>
      <c r="AH222" s="85">
        <f t="shared" si="104"/>
        <v>0</v>
      </c>
      <c r="AI222" s="108"/>
      <c r="AJ222" s="107"/>
      <c r="AK222" s="81">
        <f t="shared" si="105"/>
        <v>0</v>
      </c>
      <c r="AL222" s="108"/>
      <c r="AM222" s="107"/>
      <c r="AN222" s="83">
        <f t="shared" si="106"/>
        <v>0</v>
      </c>
      <c r="AO222" s="106"/>
      <c r="AP222" s="107"/>
      <c r="AQ222" s="81">
        <f t="shared" si="107"/>
        <v>0</v>
      </c>
      <c r="AR222" s="86">
        <f t="shared" si="94"/>
        <v>0</v>
      </c>
      <c r="AS222" s="50">
        <f t="shared" si="94"/>
        <v>0</v>
      </c>
      <c r="AT222" s="83">
        <f t="shared" si="108"/>
        <v>0</v>
      </c>
      <c r="AU222" s="124"/>
      <c r="AV222" s="109"/>
    </row>
    <row r="223" spans="1:48" ht="12.75" customHeight="1" x14ac:dyDescent="0.2">
      <c r="A223" s="122"/>
      <c r="B223" s="32">
        <v>44047</v>
      </c>
      <c r="C223" s="33">
        <v>44047</v>
      </c>
      <c r="D223" s="106"/>
      <c r="E223" s="107"/>
      <c r="F223" s="50">
        <f t="shared" si="95"/>
        <v>0</v>
      </c>
      <c r="G223" s="80" t="e">
        <f t="shared" si="87"/>
        <v>#DIV/0!</v>
      </c>
      <c r="H223" s="108"/>
      <c r="I223" s="107"/>
      <c r="J223" s="81">
        <f t="shared" si="96"/>
        <v>0</v>
      </c>
      <c r="K223" s="49">
        <f t="shared" si="89"/>
        <v>0</v>
      </c>
      <c r="L223" s="41">
        <f t="shared" si="89"/>
        <v>0</v>
      </c>
      <c r="M223" s="81">
        <f t="shared" si="97"/>
        <v>0</v>
      </c>
      <c r="N223" s="106"/>
      <c r="O223" s="107"/>
      <c r="P223" s="50">
        <f t="shared" si="98"/>
        <v>0</v>
      </c>
      <c r="Q223" s="82" t="e">
        <f t="shared" si="88"/>
        <v>#DIV/0!</v>
      </c>
      <c r="R223" s="106"/>
      <c r="S223" s="107"/>
      <c r="T223" s="81">
        <f t="shared" si="99"/>
        <v>0</v>
      </c>
      <c r="U223" s="49">
        <f t="shared" si="90"/>
        <v>0</v>
      </c>
      <c r="V223" s="50">
        <f t="shared" si="90"/>
        <v>0</v>
      </c>
      <c r="W223" s="81">
        <f t="shared" si="100"/>
        <v>0</v>
      </c>
      <c r="X223" s="108"/>
      <c r="Y223" s="49">
        <f t="shared" si="91"/>
        <v>0</v>
      </c>
      <c r="Z223" s="50">
        <f t="shared" si="91"/>
        <v>0</v>
      </c>
      <c r="AA223" s="81">
        <f t="shared" si="101"/>
        <v>0</v>
      </c>
      <c r="AB223" s="49">
        <f t="shared" si="92"/>
        <v>0</v>
      </c>
      <c r="AC223" s="50">
        <f t="shared" si="92"/>
        <v>0</v>
      </c>
      <c r="AD223" s="83">
        <f t="shared" si="102"/>
        <v>0</v>
      </c>
      <c r="AE223" s="84">
        <f t="shared" si="93"/>
        <v>0</v>
      </c>
      <c r="AF223" s="50">
        <f t="shared" si="93"/>
        <v>0</v>
      </c>
      <c r="AG223" s="74">
        <f t="shared" si="103"/>
        <v>0</v>
      </c>
      <c r="AH223" s="85">
        <f t="shared" si="104"/>
        <v>0</v>
      </c>
      <c r="AI223" s="108"/>
      <c r="AJ223" s="107"/>
      <c r="AK223" s="81">
        <f t="shared" si="105"/>
        <v>0</v>
      </c>
      <c r="AL223" s="108"/>
      <c r="AM223" s="107"/>
      <c r="AN223" s="83">
        <f t="shared" si="106"/>
        <v>0</v>
      </c>
      <c r="AO223" s="106"/>
      <c r="AP223" s="107"/>
      <c r="AQ223" s="81">
        <f t="shared" si="107"/>
        <v>0</v>
      </c>
      <c r="AR223" s="86">
        <f t="shared" si="94"/>
        <v>0</v>
      </c>
      <c r="AS223" s="50">
        <f t="shared" si="94"/>
        <v>0</v>
      </c>
      <c r="AT223" s="83">
        <f t="shared" si="108"/>
        <v>0</v>
      </c>
      <c r="AU223" s="125"/>
      <c r="AV223" s="109"/>
    </row>
    <row r="224" spans="1:48" s="105" customFormat="1" ht="13.5" customHeight="1" x14ac:dyDescent="0.2">
      <c r="A224" s="122"/>
      <c r="B224" s="32">
        <v>44048</v>
      </c>
      <c r="C224" s="33">
        <v>44048</v>
      </c>
      <c r="D224" s="106"/>
      <c r="E224" s="107"/>
      <c r="F224" s="50">
        <f t="shared" si="95"/>
        <v>0</v>
      </c>
      <c r="G224" s="80" t="e">
        <f t="shared" si="87"/>
        <v>#DIV/0!</v>
      </c>
      <c r="H224" s="108"/>
      <c r="I224" s="107"/>
      <c r="J224" s="81">
        <f t="shared" si="96"/>
        <v>0</v>
      </c>
      <c r="K224" s="49">
        <f t="shared" si="89"/>
        <v>0</v>
      </c>
      <c r="L224" s="41">
        <f t="shared" si="89"/>
        <v>0</v>
      </c>
      <c r="M224" s="81">
        <f t="shared" si="97"/>
        <v>0</v>
      </c>
      <c r="N224" s="106"/>
      <c r="O224" s="107"/>
      <c r="P224" s="50">
        <f t="shared" si="98"/>
        <v>0</v>
      </c>
      <c r="Q224" s="82" t="e">
        <f t="shared" si="88"/>
        <v>#DIV/0!</v>
      </c>
      <c r="R224" s="106"/>
      <c r="S224" s="107"/>
      <c r="T224" s="81">
        <f t="shared" si="99"/>
        <v>0</v>
      </c>
      <c r="U224" s="49">
        <f t="shared" si="90"/>
        <v>0</v>
      </c>
      <c r="V224" s="50">
        <f t="shared" si="90"/>
        <v>0</v>
      </c>
      <c r="W224" s="81">
        <f t="shared" si="100"/>
        <v>0</v>
      </c>
      <c r="X224" s="108"/>
      <c r="Y224" s="49">
        <f t="shared" si="91"/>
        <v>0</v>
      </c>
      <c r="Z224" s="50">
        <f t="shared" si="91"/>
        <v>0</v>
      </c>
      <c r="AA224" s="81">
        <f t="shared" si="101"/>
        <v>0</v>
      </c>
      <c r="AB224" s="49">
        <f t="shared" si="92"/>
        <v>0</v>
      </c>
      <c r="AC224" s="50">
        <f t="shared" si="92"/>
        <v>0</v>
      </c>
      <c r="AD224" s="83">
        <f t="shared" si="102"/>
        <v>0</v>
      </c>
      <c r="AE224" s="84">
        <f t="shared" si="93"/>
        <v>0</v>
      </c>
      <c r="AF224" s="50">
        <f t="shared" si="93"/>
        <v>0</v>
      </c>
      <c r="AG224" s="74">
        <f t="shared" si="103"/>
        <v>0</v>
      </c>
      <c r="AH224" s="85">
        <f t="shared" si="104"/>
        <v>0</v>
      </c>
      <c r="AI224" s="108"/>
      <c r="AJ224" s="107"/>
      <c r="AK224" s="81">
        <f t="shared" si="105"/>
        <v>0</v>
      </c>
      <c r="AL224" s="108"/>
      <c r="AM224" s="107"/>
      <c r="AN224" s="83">
        <f t="shared" si="106"/>
        <v>0</v>
      </c>
      <c r="AO224" s="106"/>
      <c r="AP224" s="107"/>
      <c r="AQ224" s="81">
        <f t="shared" si="107"/>
        <v>0</v>
      </c>
      <c r="AR224" s="86">
        <f t="shared" si="94"/>
        <v>0</v>
      </c>
      <c r="AS224" s="50">
        <f t="shared" si="94"/>
        <v>0</v>
      </c>
      <c r="AT224" s="83">
        <f t="shared" si="108"/>
        <v>0</v>
      </c>
      <c r="AU224" s="125"/>
      <c r="AV224" s="109"/>
    </row>
    <row r="225" spans="1:48" ht="12.75" customHeight="1" x14ac:dyDescent="0.2">
      <c r="A225" s="122"/>
      <c r="B225" s="32">
        <v>44049</v>
      </c>
      <c r="C225" s="33">
        <v>44049</v>
      </c>
      <c r="D225" s="106"/>
      <c r="E225" s="107"/>
      <c r="F225" s="50">
        <f t="shared" si="95"/>
        <v>0</v>
      </c>
      <c r="G225" s="80" t="e">
        <f t="shared" si="87"/>
        <v>#DIV/0!</v>
      </c>
      <c r="H225" s="108"/>
      <c r="I225" s="107"/>
      <c r="J225" s="81">
        <f t="shared" si="96"/>
        <v>0</v>
      </c>
      <c r="K225" s="49">
        <f t="shared" si="89"/>
        <v>0</v>
      </c>
      <c r="L225" s="41">
        <f t="shared" si="89"/>
        <v>0</v>
      </c>
      <c r="M225" s="81">
        <f t="shared" si="97"/>
        <v>0</v>
      </c>
      <c r="N225" s="106"/>
      <c r="O225" s="107"/>
      <c r="P225" s="50">
        <f t="shared" si="98"/>
        <v>0</v>
      </c>
      <c r="Q225" s="82" t="e">
        <f t="shared" si="88"/>
        <v>#DIV/0!</v>
      </c>
      <c r="R225" s="106"/>
      <c r="S225" s="107"/>
      <c r="T225" s="81">
        <f t="shared" si="99"/>
        <v>0</v>
      </c>
      <c r="U225" s="49">
        <f t="shared" si="90"/>
        <v>0</v>
      </c>
      <c r="V225" s="50">
        <f t="shared" si="90"/>
        <v>0</v>
      </c>
      <c r="W225" s="81">
        <f t="shared" si="100"/>
        <v>0</v>
      </c>
      <c r="X225" s="108"/>
      <c r="Y225" s="49">
        <f t="shared" si="91"/>
        <v>0</v>
      </c>
      <c r="Z225" s="50">
        <f t="shared" si="91"/>
        <v>0</v>
      </c>
      <c r="AA225" s="81">
        <f t="shared" si="101"/>
        <v>0</v>
      </c>
      <c r="AB225" s="49">
        <f t="shared" si="92"/>
        <v>0</v>
      </c>
      <c r="AC225" s="50">
        <f t="shared" si="92"/>
        <v>0</v>
      </c>
      <c r="AD225" s="83">
        <f t="shared" si="102"/>
        <v>0</v>
      </c>
      <c r="AE225" s="84">
        <f t="shared" si="93"/>
        <v>0</v>
      </c>
      <c r="AF225" s="50">
        <f t="shared" si="93"/>
        <v>0</v>
      </c>
      <c r="AG225" s="74">
        <f t="shared" si="103"/>
        <v>0</v>
      </c>
      <c r="AH225" s="85">
        <f t="shared" si="104"/>
        <v>0</v>
      </c>
      <c r="AI225" s="108"/>
      <c r="AJ225" s="107"/>
      <c r="AK225" s="81">
        <f t="shared" si="105"/>
        <v>0</v>
      </c>
      <c r="AL225" s="108"/>
      <c r="AM225" s="107"/>
      <c r="AN225" s="83">
        <f t="shared" si="106"/>
        <v>0</v>
      </c>
      <c r="AO225" s="106"/>
      <c r="AP225" s="107"/>
      <c r="AQ225" s="81">
        <f t="shared" si="107"/>
        <v>0</v>
      </c>
      <c r="AR225" s="86">
        <f t="shared" si="94"/>
        <v>0</v>
      </c>
      <c r="AS225" s="50">
        <f t="shared" si="94"/>
        <v>0</v>
      </c>
      <c r="AT225" s="83">
        <f t="shared" si="108"/>
        <v>0</v>
      </c>
      <c r="AU225" s="125"/>
      <c r="AV225" s="109"/>
    </row>
    <row r="226" spans="1:48" ht="12.75" customHeight="1" x14ac:dyDescent="0.2">
      <c r="A226" s="122"/>
      <c r="B226" s="32">
        <v>44050</v>
      </c>
      <c r="C226" s="33">
        <v>44050</v>
      </c>
      <c r="D226" s="106"/>
      <c r="E226" s="107"/>
      <c r="F226" s="50">
        <f t="shared" si="95"/>
        <v>0</v>
      </c>
      <c r="G226" s="80" t="e">
        <f t="shared" si="87"/>
        <v>#DIV/0!</v>
      </c>
      <c r="H226" s="108"/>
      <c r="I226" s="107"/>
      <c r="J226" s="81">
        <f t="shared" si="96"/>
        <v>0</v>
      </c>
      <c r="K226" s="49">
        <f t="shared" si="89"/>
        <v>0</v>
      </c>
      <c r="L226" s="41">
        <f t="shared" si="89"/>
        <v>0</v>
      </c>
      <c r="M226" s="81">
        <f t="shared" si="97"/>
        <v>0</v>
      </c>
      <c r="N226" s="106"/>
      <c r="O226" s="107"/>
      <c r="P226" s="50">
        <f t="shared" si="98"/>
        <v>0</v>
      </c>
      <c r="Q226" s="82" t="e">
        <f t="shared" si="88"/>
        <v>#DIV/0!</v>
      </c>
      <c r="R226" s="106"/>
      <c r="S226" s="107"/>
      <c r="T226" s="81">
        <f t="shared" si="99"/>
        <v>0</v>
      </c>
      <c r="U226" s="49">
        <f t="shared" si="90"/>
        <v>0</v>
      </c>
      <c r="V226" s="50">
        <f t="shared" si="90"/>
        <v>0</v>
      </c>
      <c r="W226" s="81">
        <f t="shared" si="100"/>
        <v>0</v>
      </c>
      <c r="X226" s="108"/>
      <c r="Y226" s="49">
        <f t="shared" si="91"/>
        <v>0</v>
      </c>
      <c r="Z226" s="50">
        <f t="shared" si="91"/>
        <v>0</v>
      </c>
      <c r="AA226" s="81">
        <f t="shared" si="101"/>
        <v>0</v>
      </c>
      <c r="AB226" s="49">
        <f t="shared" si="92"/>
        <v>0</v>
      </c>
      <c r="AC226" s="50">
        <f t="shared" si="92"/>
        <v>0</v>
      </c>
      <c r="AD226" s="83">
        <f t="shared" si="102"/>
        <v>0</v>
      </c>
      <c r="AE226" s="84">
        <f t="shared" si="93"/>
        <v>0</v>
      </c>
      <c r="AF226" s="50">
        <f t="shared" si="93"/>
        <v>0</v>
      </c>
      <c r="AG226" s="74">
        <f t="shared" si="103"/>
        <v>0</v>
      </c>
      <c r="AH226" s="85">
        <f t="shared" si="104"/>
        <v>0</v>
      </c>
      <c r="AI226" s="108"/>
      <c r="AJ226" s="107"/>
      <c r="AK226" s="81">
        <f t="shared" si="105"/>
        <v>0</v>
      </c>
      <c r="AL226" s="108"/>
      <c r="AM226" s="107"/>
      <c r="AN226" s="83">
        <f t="shared" si="106"/>
        <v>0</v>
      </c>
      <c r="AO226" s="106"/>
      <c r="AP226" s="107"/>
      <c r="AQ226" s="81">
        <f t="shared" si="107"/>
        <v>0</v>
      </c>
      <c r="AR226" s="86">
        <f t="shared" si="94"/>
        <v>0</v>
      </c>
      <c r="AS226" s="50">
        <f t="shared" si="94"/>
        <v>0</v>
      </c>
      <c r="AT226" s="83">
        <f t="shared" si="108"/>
        <v>0</v>
      </c>
      <c r="AU226" s="125"/>
      <c r="AV226" s="109"/>
    </row>
    <row r="227" spans="1:48" ht="12.75" customHeight="1" x14ac:dyDescent="0.2">
      <c r="A227" s="122"/>
      <c r="B227" s="32">
        <v>44051</v>
      </c>
      <c r="C227" s="33">
        <v>44051</v>
      </c>
      <c r="D227" s="106"/>
      <c r="E227" s="107"/>
      <c r="F227" s="50">
        <f t="shared" si="95"/>
        <v>0</v>
      </c>
      <c r="G227" s="80" t="e">
        <f t="shared" ref="G227:G290" si="109">E227/$E$40</f>
        <v>#DIV/0!</v>
      </c>
      <c r="H227" s="108"/>
      <c r="I227" s="107"/>
      <c r="J227" s="81">
        <f t="shared" si="96"/>
        <v>0</v>
      </c>
      <c r="K227" s="49">
        <f t="shared" si="89"/>
        <v>0</v>
      </c>
      <c r="L227" s="41">
        <f t="shared" si="89"/>
        <v>0</v>
      </c>
      <c r="M227" s="81">
        <f t="shared" si="97"/>
        <v>0</v>
      </c>
      <c r="N227" s="106"/>
      <c r="O227" s="107"/>
      <c r="P227" s="50">
        <f t="shared" si="98"/>
        <v>0</v>
      </c>
      <c r="Q227" s="82" t="e">
        <f t="shared" ref="Q227:Q290" si="110">O227/$E$40</f>
        <v>#DIV/0!</v>
      </c>
      <c r="R227" s="106"/>
      <c r="S227" s="107"/>
      <c r="T227" s="81">
        <f t="shared" si="99"/>
        <v>0</v>
      </c>
      <c r="U227" s="49">
        <f t="shared" si="90"/>
        <v>0</v>
      </c>
      <c r="V227" s="50">
        <f t="shared" si="90"/>
        <v>0</v>
      </c>
      <c r="W227" s="81">
        <f t="shared" si="100"/>
        <v>0</v>
      </c>
      <c r="X227" s="108"/>
      <c r="Y227" s="49">
        <f t="shared" si="91"/>
        <v>0</v>
      </c>
      <c r="Z227" s="50">
        <f t="shared" si="91"/>
        <v>0</v>
      </c>
      <c r="AA227" s="81">
        <f t="shared" si="101"/>
        <v>0</v>
      </c>
      <c r="AB227" s="49">
        <f t="shared" si="92"/>
        <v>0</v>
      </c>
      <c r="AC227" s="50">
        <f t="shared" si="92"/>
        <v>0</v>
      </c>
      <c r="AD227" s="83">
        <f t="shared" si="102"/>
        <v>0</v>
      </c>
      <c r="AE227" s="84">
        <f t="shared" si="93"/>
        <v>0</v>
      </c>
      <c r="AF227" s="50">
        <f t="shared" si="93"/>
        <v>0</v>
      </c>
      <c r="AG227" s="74">
        <f t="shared" si="103"/>
        <v>0</v>
      </c>
      <c r="AH227" s="85">
        <f t="shared" si="104"/>
        <v>0</v>
      </c>
      <c r="AI227" s="108"/>
      <c r="AJ227" s="107"/>
      <c r="AK227" s="81">
        <f t="shared" si="105"/>
        <v>0</v>
      </c>
      <c r="AL227" s="108"/>
      <c r="AM227" s="107"/>
      <c r="AN227" s="83">
        <f t="shared" si="106"/>
        <v>0</v>
      </c>
      <c r="AO227" s="106"/>
      <c r="AP227" s="107"/>
      <c r="AQ227" s="81">
        <f t="shared" si="107"/>
        <v>0</v>
      </c>
      <c r="AR227" s="86">
        <f t="shared" si="94"/>
        <v>0</v>
      </c>
      <c r="AS227" s="50">
        <f t="shared" si="94"/>
        <v>0</v>
      </c>
      <c r="AT227" s="83">
        <f t="shared" si="108"/>
        <v>0</v>
      </c>
      <c r="AU227" s="126"/>
      <c r="AV227" s="109"/>
    </row>
    <row r="228" spans="1:48" s="105" customFormat="1" ht="13.5" customHeight="1" thickBot="1" x14ac:dyDescent="0.25">
      <c r="A228" s="123"/>
      <c r="B228" s="91" t="s">
        <v>40</v>
      </c>
      <c r="C228" s="92"/>
      <c r="D228" s="93">
        <f>SUM(D222:D227)</f>
        <v>0</v>
      </c>
      <c r="E228" s="94">
        <f>SUM(E222:E227)</f>
        <v>0</v>
      </c>
      <c r="F228" s="94">
        <f t="shared" si="95"/>
        <v>0</v>
      </c>
      <c r="G228" s="95" t="e">
        <f>E228/E228</f>
        <v>#DIV/0!</v>
      </c>
      <c r="H228" s="96">
        <f>SUM(H222:H227)</f>
        <v>0</v>
      </c>
      <c r="I228" s="94">
        <f>SUM(I222:I227)</f>
        <v>0</v>
      </c>
      <c r="J228" s="97">
        <f t="shared" si="96"/>
        <v>0</v>
      </c>
      <c r="K228" s="93">
        <f>SUM(K222:K227)</f>
        <v>0</v>
      </c>
      <c r="L228" s="94">
        <f>SUM(L222:L227)</f>
        <v>0</v>
      </c>
      <c r="M228" s="97">
        <f t="shared" si="97"/>
        <v>0</v>
      </c>
      <c r="N228" s="93">
        <f>SUM(N222:N227)</f>
        <v>0</v>
      </c>
      <c r="O228" s="94">
        <f>SUM(O222:O227)</f>
        <v>0</v>
      </c>
      <c r="P228" s="94">
        <f t="shared" si="98"/>
        <v>0</v>
      </c>
      <c r="Q228" s="98" t="e">
        <f>O228/O228</f>
        <v>#DIV/0!</v>
      </c>
      <c r="R228" s="93">
        <f>SUM(R222:R227)</f>
        <v>0</v>
      </c>
      <c r="S228" s="94">
        <f>SUM(S222:S227)</f>
        <v>0</v>
      </c>
      <c r="T228" s="97">
        <f t="shared" si="99"/>
        <v>0</v>
      </c>
      <c r="U228" s="93">
        <f>SUM(U222:U227)</f>
        <v>0</v>
      </c>
      <c r="V228" s="94">
        <f>SUM(V222:V227)</f>
        <v>0</v>
      </c>
      <c r="W228" s="97">
        <f t="shared" si="100"/>
        <v>0</v>
      </c>
      <c r="X228" s="96">
        <f>SUM(X222:X227)</f>
        <v>0</v>
      </c>
      <c r="Y228" s="93">
        <f>SUM(Y222:Y227)</f>
        <v>0</v>
      </c>
      <c r="Z228" s="94">
        <f>SUM(Z222:Z227)</f>
        <v>0</v>
      </c>
      <c r="AA228" s="99">
        <f t="shared" si="101"/>
        <v>0</v>
      </c>
      <c r="AB228" s="93">
        <f>SUM(AB222:AB227)</f>
        <v>0</v>
      </c>
      <c r="AC228" s="94">
        <f>SUM(AC222:AC227)</f>
        <v>0</v>
      </c>
      <c r="AD228" s="100">
        <f t="shared" si="102"/>
        <v>0</v>
      </c>
      <c r="AE228" s="101">
        <f>SUM(AE222:AE227)</f>
        <v>0</v>
      </c>
      <c r="AF228" s="94">
        <f>SUM(AF222:AF227)</f>
        <v>0</v>
      </c>
      <c r="AG228" s="102">
        <f t="shared" si="103"/>
        <v>0</v>
      </c>
      <c r="AH228" s="97">
        <f>SUM(AH222:AH227)</f>
        <v>0</v>
      </c>
      <c r="AI228" s="96">
        <f>SUM(AI222:AI227)</f>
        <v>0</v>
      </c>
      <c r="AJ228" s="94">
        <f>SUM(AJ222:AJ227)</f>
        <v>0</v>
      </c>
      <c r="AK228" s="97">
        <f t="shared" si="105"/>
        <v>0</v>
      </c>
      <c r="AL228" s="96">
        <f>SUM(AL222:AL227)</f>
        <v>0</v>
      </c>
      <c r="AM228" s="94">
        <f>SUM(AM222:AM227)</f>
        <v>0</v>
      </c>
      <c r="AN228" s="100">
        <f t="shared" si="106"/>
        <v>0</v>
      </c>
      <c r="AO228" s="93">
        <f>SUM(AO222:AO227)</f>
        <v>0</v>
      </c>
      <c r="AP228" s="94">
        <f>SUM(AP222:AP227)</f>
        <v>0</v>
      </c>
      <c r="AQ228" s="97">
        <f t="shared" si="107"/>
        <v>0</v>
      </c>
      <c r="AR228" s="93">
        <f>SUM(AR222:AR227)</f>
        <v>0</v>
      </c>
      <c r="AS228" s="94">
        <f>SUM(AS222:AS227)</f>
        <v>0</v>
      </c>
      <c r="AT228" s="100">
        <f t="shared" si="108"/>
        <v>0</v>
      </c>
      <c r="AU228" s="103"/>
      <c r="AV228" s="104">
        <f>SUM(AV222:AV227)</f>
        <v>0</v>
      </c>
    </row>
    <row r="229" spans="1:48" ht="12.75" customHeight="1" x14ac:dyDescent="0.2">
      <c r="A229" s="121" t="s">
        <v>72</v>
      </c>
      <c r="B229" s="32">
        <v>44053</v>
      </c>
      <c r="C229" s="33">
        <v>44053</v>
      </c>
      <c r="D229" s="106"/>
      <c r="E229" s="107"/>
      <c r="F229" s="50">
        <f t="shared" si="95"/>
        <v>0</v>
      </c>
      <c r="G229" s="80" t="e">
        <f t="shared" si="109"/>
        <v>#DIV/0!</v>
      </c>
      <c r="H229" s="108"/>
      <c r="I229" s="107"/>
      <c r="J229" s="81">
        <f t="shared" si="96"/>
        <v>0</v>
      </c>
      <c r="K229" s="49">
        <f t="shared" si="89"/>
        <v>0</v>
      </c>
      <c r="L229" s="41">
        <f t="shared" si="89"/>
        <v>0</v>
      </c>
      <c r="M229" s="81">
        <f t="shared" si="97"/>
        <v>0</v>
      </c>
      <c r="N229" s="106"/>
      <c r="O229" s="107"/>
      <c r="P229" s="50">
        <f t="shared" si="98"/>
        <v>0</v>
      </c>
      <c r="Q229" s="82" t="e">
        <f t="shared" si="110"/>
        <v>#DIV/0!</v>
      </c>
      <c r="R229" s="106"/>
      <c r="S229" s="107"/>
      <c r="T229" s="81">
        <f t="shared" si="99"/>
        <v>0</v>
      </c>
      <c r="U229" s="49">
        <f t="shared" si="90"/>
        <v>0</v>
      </c>
      <c r="V229" s="50">
        <f t="shared" si="90"/>
        <v>0</v>
      </c>
      <c r="W229" s="81">
        <f t="shared" si="100"/>
        <v>0</v>
      </c>
      <c r="X229" s="108"/>
      <c r="Y229" s="49">
        <f t="shared" si="91"/>
        <v>0</v>
      </c>
      <c r="Z229" s="50">
        <f t="shared" si="91"/>
        <v>0</v>
      </c>
      <c r="AA229" s="81">
        <f t="shared" si="101"/>
        <v>0</v>
      </c>
      <c r="AB229" s="49">
        <f t="shared" si="92"/>
        <v>0</v>
      </c>
      <c r="AC229" s="50">
        <f t="shared" si="92"/>
        <v>0</v>
      </c>
      <c r="AD229" s="83">
        <f t="shared" si="102"/>
        <v>0</v>
      </c>
      <c r="AE229" s="84">
        <f t="shared" si="93"/>
        <v>0</v>
      </c>
      <c r="AF229" s="50">
        <f t="shared" si="93"/>
        <v>0</v>
      </c>
      <c r="AG229" s="74">
        <f t="shared" si="103"/>
        <v>0</v>
      </c>
      <c r="AH229" s="85">
        <f t="shared" si="104"/>
        <v>0</v>
      </c>
      <c r="AI229" s="108"/>
      <c r="AJ229" s="107"/>
      <c r="AK229" s="81">
        <f t="shared" si="105"/>
        <v>0</v>
      </c>
      <c r="AL229" s="108"/>
      <c r="AM229" s="107"/>
      <c r="AN229" s="83">
        <f t="shared" si="106"/>
        <v>0</v>
      </c>
      <c r="AO229" s="106"/>
      <c r="AP229" s="107"/>
      <c r="AQ229" s="81">
        <f t="shared" si="107"/>
        <v>0</v>
      </c>
      <c r="AR229" s="86">
        <f t="shared" si="94"/>
        <v>0</v>
      </c>
      <c r="AS229" s="50">
        <f t="shared" si="94"/>
        <v>0</v>
      </c>
      <c r="AT229" s="83">
        <f t="shared" si="108"/>
        <v>0</v>
      </c>
      <c r="AU229" s="124"/>
      <c r="AV229" s="109"/>
    </row>
    <row r="230" spans="1:48" ht="12.75" customHeight="1" x14ac:dyDescent="0.2">
      <c r="A230" s="122"/>
      <c r="B230" s="32">
        <v>44054</v>
      </c>
      <c r="C230" s="33">
        <v>44054</v>
      </c>
      <c r="D230" s="106"/>
      <c r="E230" s="107"/>
      <c r="F230" s="50">
        <f t="shared" si="95"/>
        <v>0</v>
      </c>
      <c r="G230" s="80" t="e">
        <f t="shared" si="109"/>
        <v>#DIV/0!</v>
      </c>
      <c r="H230" s="108"/>
      <c r="I230" s="107"/>
      <c r="J230" s="81">
        <f t="shared" si="96"/>
        <v>0</v>
      </c>
      <c r="K230" s="49">
        <f t="shared" si="89"/>
        <v>0</v>
      </c>
      <c r="L230" s="41">
        <f t="shared" si="89"/>
        <v>0</v>
      </c>
      <c r="M230" s="81">
        <f t="shared" si="97"/>
        <v>0</v>
      </c>
      <c r="N230" s="106"/>
      <c r="O230" s="107"/>
      <c r="P230" s="50">
        <f t="shared" si="98"/>
        <v>0</v>
      </c>
      <c r="Q230" s="82" t="e">
        <f t="shared" si="110"/>
        <v>#DIV/0!</v>
      </c>
      <c r="R230" s="106"/>
      <c r="S230" s="107"/>
      <c r="T230" s="81">
        <f t="shared" si="99"/>
        <v>0</v>
      </c>
      <c r="U230" s="49">
        <f t="shared" si="90"/>
        <v>0</v>
      </c>
      <c r="V230" s="50">
        <f t="shared" si="90"/>
        <v>0</v>
      </c>
      <c r="W230" s="81">
        <f t="shared" si="100"/>
        <v>0</v>
      </c>
      <c r="X230" s="108"/>
      <c r="Y230" s="49">
        <f t="shared" si="91"/>
        <v>0</v>
      </c>
      <c r="Z230" s="50">
        <f t="shared" si="91"/>
        <v>0</v>
      </c>
      <c r="AA230" s="81">
        <f t="shared" si="101"/>
        <v>0</v>
      </c>
      <c r="AB230" s="49">
        <f t="shared" si="92"/>
        <v>0</v>
      </c>
      <c r="AC230" s="50">
        <f t="shared" si="92"/>
        <v>0</v>
      </c>
      <c r="AD230" s="83">
        <f t="shared" si="102"/>
        <v>0</v>
      </c>
      <c r="AE230" s="84">
        <f t="shared" si="93"/>
        <v>0</v>
      </c>
      <c r="AF230" s="50">
        <f t="shared" si="93"/>
        <v>0</v>
      </c>
      <c r="AG230" s="74">
        <f t="shared" si="103"/>
        <v>0</v>
      </c>
      <c r="AH230" s="85">
        <f t="shared" si="104"/>
        <v>0</v>
      </c>
      <c r="AI230" s="108"/>
      <c r="AJ230" s="107"/>
      <c r="AK230" s="81">
        <f t="shared" si="105"/>
        <v>0</v>
      </c>
      <c r="AL230" s="108"/>
      <c r="AM230" s="107"/>
      <c r="AN230" s="83">
        <f t="shared" si="106"/>
        <v>0</v>
      </c>
      <c r="AO230" s="106"/>
      <c r="AP230" s="107"/>
      <c r="AQ230" s="81">
        <f t="shared" si="107"/>
        <v>0</v>
      </c>
      <c r="AR230" s="86">
        <f t="shared" si="94"/>
        <v>0</v>
      </c>
      <c r="AS230" s="50">
        <f t="shared" si="94"/>
        <v>0</v>
      </c>
      <c r="AT230" s="83">
        <f t="shared" si="108"/>
        <v>0</v>
      </c>
      <c r="AU230" s="125"/>
      <c r="AV230" s="109"/>
    </row>
    <row r="231" spans="1:48" ht="12.75" customHeight="1" x14ac:dyDescent="0.2">
      <c r="A231" s="122"/>
      <c r="B231" s="32">
        <v>44055</v>
      </c>
      <c r="C231" s="33">
        <v>44055</v>
      </c>
      <c r="D231" s="106"/>
      <c r="E231" s="107"/>
      <c r="F231" s="50">
        <f t="shared" si="95"/>
        <v>0</v>
      </c>
      <c r="G231" s="80" t="e">
        <f t="shared" si="109"/>
        <v>#DIV/0!</v>
      </c>
      <c r="H231" s="108"/>
      <c r="I231" s="107"/>
      <c r="J231" s="81">
        <f t="shared" si="96"/>
        <v>0</v>
      </c>
      <c r="K231" s="49">
        <f t="shared" si="89"/>
        <v>0</v>
      </c>
      <c r="L231" s="41">
        <f t="shared" si="89"/>
        <v>0</v>
      </c>
      <c r="M231" s="81">
        <f t="shared" si="97"/>
        <v>0</v>
      </c>
      <c r="N231" s="106"/>
      <c r="O231" s="107"/>
      <c r="P231" s="50">
        <f t="shared" si="98"/>
        <v>0</v>
      </c>
      <c r="Q231" s="82" t="e">
        <f t="shared" si="110"/>
        <v>#DIV/0!</v>
      </c>
      <c r="R231" s="106"/>
      <c r="S231" s="107"/>
      <c r="T231" s="81">
        <f t="shared" si="99"/>
        <v>0</v>
      </c>
      <c r="U231" s="49">
        <f t="shared" si="90"/>
        <v>0</v>
      </c>
      <c r="V231" s="50">
        <f t="shared" si="90"/>
        <v>0</v>
      </c>
      <c r="W231" s="81">
        <f t="shared" si="100"/>
        <v>0</v>
      </c>
      <c r="X231" s="108"/>
      <c r="Y231" s="49">
        <f t="shared" si="91"/>
        <v>0</v>
      </c>
      <c r="Z231" s="50">
        <f t="shared" si="91"/>
        <v>0</v>
      </c>
      <c r="AA231" s="81">
        <f t="shared" si="101"/>
        <v>0</v>
      </c>
      <c r="AB231" s="49">
        <f t="shared" si="92"/>
        <v>0</v>
      </c>
      <c r="AC231" s="50">
        <f t="shared" si="92"/>
        <v>0</v>
      </c>
      <c r="AD231" s="83">
        <f t="shared" si="102"/>
        <v>0</v>
      </c>
      <c r="AE231" s="84">
        <f t="shared" si="93"/>
        <v>0</v>
      </c>
      <c r="AF231" s="50">
        <f t="shared" si="93"/>
        <v>0</v>
      </c>
      <c r="AG231" s="74">
        <f t="shared" si="103"/>
        <v>0</v>
      </c>
      <c r="AH231" s="85">
        <f t="shared" si="104"/>
        <v>0</v>
      </c>
      <c r="AI231" s="108"/>
      <c r="AJ231" s="107"/>
      <c r="AK231" s="81">
        <f t="shared" si="105"/>
        <v>0</v>
      </c>
      <c r="AL231" s="108"/>
      <c r="AM231" s="107"/>
      <c r="AN231" s="83">
        <f t="shared" si="106"/>
        <v>0</v>
      </c>
      <c r="AO231" s="106"/>
      <c r="AP231" s="107"/>
      <c r="AQ231" s="81">
        <f t="shared" si="107"/>
        <v>0</v>
      </c>
      <c r="AR231" s="86">
        <f t="shared" si="94"/>
        <v>0</v>
      </c>
      <c r="AS231" s="50">
        <f t="shared" si="94"/>
        <v>0</v>
      </c>
      <c r="AT231" s="83">
        <f t="shared" si="108"/>
        <v>0</v>
      </c>
      <c r="AU231" s="125"/>
      <c r="AV231" s="109"/>
    </row>
    <row r="232" spans="1:48" ht="12.75" customHeight="1" x14ac:dyDescent="0.2">
      <c r="A232" s="122"/>
      <c r="B232" s="32">
        <v>44056</v>
      </c>
      <c r="C232" s="33">
        <v>44056</v>
      </c>
      <c r="D232" s="106"/>
      <c r="E232" s="107"/>
      <c r="F232" s="50">
        <f t="shared" si="95"/>
        <v>0</v>
      </c>
      <c r="G232" s="80" t="e">
        <f t="shared" si="109"/>
        <v>#DIV/0!</v>
      </c>
      <c r="H232" s="108"/>
      <c r="I232" s="107"/>
      <c r="J232" s="81">
        <f t="shared" si="96"/>
        <v>0</v>
      </c>
      <c r="K232" s="49">
        <f t="shared" si="89"/>
        <v>0</v>
      </c>
      <c r="L232" s="41">
        <f t="shared" si="89"/>
        <v>0</v>
      </c>
      <c r="M232" s="81">
        <f t="shared" si="97"/>
        <v>0</v>
      </c>
      <c r="N232" s="106"/>
      <c r="O232" s="107"/>
      <c r="P232" s="50">
        <f t="shared" si="98"/>
        <v>0</v>
      </c>
      <c r="Q232" s="82" t="e">
        <f t="shared" si="110"/>
        <v>#DIV/0!</v>
      </c>
      <c r="R232" s="106"/>
      <c r="S232" s="107"/>
      <c r="T232" s="81">
        <f t="shared" si="99"/>
        <v>0</v>
      </c>
      <c r="U232" s="49">
        <f t="shared" si="90"/>
        <v>0</v>
      </c>
      <c r="V232" s="50">
        <f t="shared" si="90"/>
        <v>0</v>
      </c>
      <c r="W232" s="81">
        <f t="shared" si="100"/>
        <v>0</v>
      </c>
      <c r="X232" s="108"/>
      <c r="Y232" s="49">
        <f t="shared" si="91"/>
        <v>0</v>
      </c>
      <c r="Z232" s="50">
        <f t="shared" si="91"/>
        <v>0</v>
      </c>
      <c r="AA232" s="81">
        <f t="shared" si="101"/>
        <v>0</v>
      </c>
      <c r="AB232" s="49">
        <f t="shared" si="92"/>
        <v>0</v>
      </c>
      <c r="AC232" s="50">
        <f t="shared" si="92"/>
        <v>0</v>
      </c>
      <c r="AD232" s="83">
        <f t="shared" si="102"/>
        <v>0</v>
      </c>
      <c r="AE232" s="84">
        <f t="shared" si="93"/>
        <v>0</v>
      </c>
      <c r="AF232" s="50">
        <f t="shared" si="93"/>
        <v>0</v>
      </c>
      <c r="AG232" s="74">
        <f t="shared" si="103"/>
        <v>0</v>
      </c>
      <c r="AH232" s="85">
        <f t="shared" si="104"/>
        <v>0</v>
      </c>
      <c r="AI232" s="108"/>
      <c r="AJ232" s="107"/>
      <c r="AK232" s="81">
        <f t="shared" si="105"/>
        <v>0</v>
      </c>
      <c r="AL232" s="108"/>
      <c r="AM232" s="107"/>
      <c r="AN232" s="83">
        <f t="shared" si="106"/>
        <v>0</v>
      </c>
      <c r="AO232" s="106"/>
      <c r="AP232" s="107"/>
      <c r="AQ232" s="81">
        <f t="shared" si="107"/>
        <v>0</v>
      </c>
      <c r="AR232" s="86">
        <f t="shared" si="94"/>
        <v>0</v>
      </c>
      <c r="AS232" s="50">
        <f t="shared" si="94"/>
        <v>0</v>
      </c>
      <c r="AT232" s="83">
        <f t="shared" si="108"/>
        <v>0</v>
      </c>
      <c r="AU232" s="125"/>
      <c r="AV232" s="109"/>
    </row>
    <row r="233" spans="1:48" ht="12.75" customHeight="1" x14ac:dyDescent="0.2">
      <c r="A233" s="122"/>
      <c r="B233" s="32">
        <v>44057</v>
      </c>
      <c r="C233" s="33">
        <v>44057</v>
      </c>
      <c r="D233" s="106"/>
      <c r="E233" s="107"/>
      <c r="F233" s="50">
        <f t="shared" si="95"/>
        <v>0</v>
      </c>
      <c r="G233" s="80" t="e">
        <f t="shared" si="109"/>
        <v>#DIV/0!</v>
      </c>
      <c r="H233" s="108"/>
      <c r="I233" s="107"/>
      <c r="J233" s="81">
        <f t="shared" si="96"/>
        <v>0</v>
      </c>
      <c r="K233" s="49">
        <f t="shared" si="89"/>
        <v>0</v>
      </c>
      <c r="L233" s="41">
        <f t="shared" si="89"/>
        <v>0</v>
      </c>
      <c r="M233" s="81">
        <f t="shared" si="97"/>
        <v>0</v>
      </c>
      <c r="N233" s="106"/>
      <c r="O233" s="107"/>
      <c r="P233" s="50">
        <f t="shared" si="98"/>
        <v>0</v>
      </c>
      <c r="Q233" s="82" t="e">
        <f t="shared" si="110"/>
        <v>#DIV/0!</v>
      </c>
      <c r="R233" s="106"/>
      <c r="S233" s="107"/>
      <c r="T233" s="81">
        <f t="shared" si="99"/>
        <v>0</v>
      </c>
      <c r="U233" s="49">
        <f t="shared" si="90"/>
        <v>0</v>
      </c>
      <c r="V233" s="50">
        <f t="shared" si="90"/>
        <v>0</v>
      </c>
      <c r="W233" s="81">
        <f t="shared" si="100"/>
        <v>0</v>
      </c>
      <c r="X233" s="108"/>
      <c r="Y233" s="49">
        <f t="shared" si="91"/>
        <v>0</v>
      </c>
      <c r="Z233" s="50">
        <f t="shared" si="91"/>
        <v>0</v>
      </c>
      <c r="AA233" s="81">
        <f t="shared" si="101"/>
        <v>0</v>
      </c>
      <c r="AB233" s="49">
        <f t="shared" si="92"/>
        <v>0</v>
      </c>
      <c r="AC233" s="50">
        <f t="shared" si="92"/>
        <v>0</v>
      </c>
      <c r="AD233" s="83">
        <f t="shared" si="102"/>
        <v>0</v>
      </c>
      <c r="AE233" s="84">
        <f t="shared" si="93"/>
        <v>0</v>
      </c>
      <c r="AF233" s="50">
        <f t="shared" si="93"/>
        <v>0</v>
      </c>
      <c r="AG233" s="74">
        <f t="shared" si="103"/>
        <v>0</v>
      </c>
      <c r="AH233" s="85">
        <f t="shared" si="104"/>
        <v>0</v>
      </c>
      <c r="AI233" s="108"/>
      <c r="AJ233" s="107"/>
      <c r="AK233" s="81">
        <f t="shared" si="105"/>
        <v>0</v>
      </c>
      <c r="AL233" s="108"/>
      <c r="AM233" s="107"/>
      <c r="AN233" s="83">
        <f t="shared" si="106"/>
        <v>0</v>
      </c>
      <c r="AO233" s="106"/>
      <c r="AP233" s="107"/>
      <c r="AQ233" s="81">
        <f t="shared" si="107"/>
        <v>0</v>
      </c>
      <c r="AR233" s="86">
        <f t="shared" si="94"/>
        <v>0</v>
      </c>
      <c r="AS233" s="50">
        <f t="shared" si="94"/>
        <v>0</v>
      </c>
      <c r="AT233" s="83">
        <f t="shared" si="108"/>
        <v>0</v>
      </c>
      <c r="AU233" s="125"/>
      <c r="AV233" s="109"/>
    </row>
    <row r="234" spans="1:48" ht="12.75" customHeight="1" x14ac:dyDescent="0.2">
      <c r="A234" s="122"/>
      <c r="B234" s="32">
        <v>44058</v>
      </c>
      <c r="C234" s="33">
        <v>44058</v>
      </c>
      <c r="D234" s="106"/>
      <c r="E234" s="107"/>
      <c r="F234" s="50">
        <f t="shared" si="95"/>
        <v>0</v>
      </c>
      <c r="G234" s="80" t="e">
        <f t="shared" si="109"/>
        <v>#DIV/0!</v>
      </c>
      <c r="H234" s="108"/>
      <c r="I234" s="107"/>
      <c r="J234" s="81">
        <f t="shared" si="96"/>
        <v>0</v>
      </c>
      <c r="K234" s="49">
        <f t="shared" si="89"/>
        <v>0</v>
      </c>
      <c r="L234" s="41">
        <f t="shared" si="89"/>
        <v>0</v>
      </c>
      <c r="M234" s="81">
        <f t="shared" si="97"/>
        <v>0</v>
      </c>
      <c r="N234" s="106"/>
      <c r="O234" s="107"/>
      <c r="P234" s="50">
        <f t="shared" si="98"/>
        <v>0</v>
      </c>
      <c r="Q234" s="82" t="e">
        <f t="shared" si="110"/>
        <v>#DIV/0!</v>
      </c>
      <c r="R234" s="106"/>
      <c r="S234" s="107"/>
      <c r="T234" s="81">
        <f t="shared" si="99"/>
        <v>0</v>
      </c>
      <c r="U234" s="49">
        <f t="shared" si="90"/>
        <v>0</v>
      </c>
      <c r="V234" s="50">
        <f t="shared" si="90"/>
        <v>0</v>
      </c>
      <c r="W234" s="81">
        <f t="shared" si="100"/>
        <v>0</v>
      </c>
      <c r="X234" s="108"/>
      <c r="Y234" s="49">
        <f t="shared" si="91"/>
        <v>0</v>
      </c>
      <c r="Z234" s="50">
        <f t="shared" si="91"/>
        <v>0</v>
      </c>
      <c r="AA234" s="81">
        <f t="shared" si="101"/>
        <v>0</v>
      </c>
      <c r="AB234" s="49">
        <f t="shared" si="92"/>
        <v>0</v>
      </c>
      <c r="AC234" s="50">
        <f t="shared" si="92"/>
        <v>0</v>
      </c>
      <c r="AD234" s="83">
        <f t="shared" si="102"/>
        <v>0</v>
      </c>
      <c r="AE234" s="84">
        <f t="shared" si="93"/>
        <v>0</v>
      </c>
      <c r="AF234" s="50">
        <f t="shared" si="93"/>
        <v>0</v>
      </c>
      <c r="AG234" s="74">
        <f t="shared" si="103"/>
        <v>0</v>
      </c>
      <c r="AH234" s="85">
        <f t="shared" si="104"/>
        <v>0</v>
      </c>
      <c r="AI234" s="108"/>
      <c r="AJ234" s="107"/>
      <c r="AK234" s="81">
        <f t="shared" si="105"/>
        <v>0</v>
      </c>
      <c r="AL234" s="108"/>
      <c r="AM234" s="107"/>
      <c r="AN234" s="83">
        <f t="shared" si="106"/>
        <v>0</v>
      </c>
      <c r="AO234" s="106"/>
      <c r="AP234" s="107"/>
      <c r="AQ234" s="81">
        <f t="shared" si="107"/>
        <v>0</v>
      </c>
      <c r="AR234" s="86">
        <f t="shared" si="94"/>
        <v>0</v>
      </c>
      <c r="AS234" s="50">
        <f t="shared" si="94"/>
        <v>0</v>
      </c>
      <c r="AT234" s="83">
        <f t="shared" si="108"/>
        <v>0</v>
      </c>
      <c r="AU234" s="126"/>
      <c r="AV234" s="109"/>
    </row>
    <row r="235" spans="1:48" s="105" customFormat="1" ht="12.75" customHeight="1" thickBot="1" x14ac:dyDescent="0.25">
      <c r="A235" s="123"/>
      <c r="B235" s="91" t="s">
        <v>40</v>
      </c>
      <c r="C235" s="92"/>
      <c r="D235" s="93">
        <f>SUM(D229:D234)</f>
        <v>0</v>
      </c>
      <c r="E235" s="94">
        <f>SUM(E229:E234)</f>
        <v>0</v>
      </c>
      <c r="F235" s="94">
        <f t="shared" si="95"/>
        <v>0</v>
      </c>
      <c r="G235" s="95" t="e">
        <f>E235/E235</f>
        <v>#DIV/0!</v>
      </c>
      <c r="H235" s="96">
        <f>SUM(H229:H234)</f>
        <v>0</v>
      </c>
      <c r="I235" s="94">
        <f>SUM(I229:I234)</f>
        <v>0</v>
      </c>
      <c r="J235" s="97">
        <f t="shared" si="96"/>
        <v>0</v>
      </c>
      <c r="K235" s="93">
        <f>SUM(K229:K234)</f>
        <v>0</v>
      </c>
      <c r="L235" s="94">
        <f>SUM(L229:L234)</f>
        <v>0</v>
      </c>
      <c r="M235" s="97">
        <f t="shared" si="97"/>
        <v>0</v>
      </c>
      <c r="N235" s="93">
        <f>SUM(N229:N234)</f>
        <v>0</v>
      </c>
      <c r="O235" s="94">
        <f>SUM(O229:O234)</f>
        <v>0</v>
      </c>
      <c r="P235" s="94">
        <f t="shared" si="98"/>
        <v>0</v>
      </c>
      <c r="Q235" s="98" t="e">
        <f>O235/O235</f>
        <v>#DIV/0!</v>
      </c>
      <c r="R235" s="93">
        <f>SUM(R229:R234)</f>
        <v>0</v>
      </c>
      <c r="S235" s="94">
        <f>SUM(S229:S234)</f>
        <v>0</v>
      </c>
      <c r="T235" s="97">
        <f t="shared" si="99"/>
        <v>0</v>
      </c>
      <c r="U235" s="93">
        <f>SUM(U229:U234)</f>
        <v>0</v>
      </c>
      <c r="V235" s="94">
        <f>SUM(V229:V234)</f>
        <v>0</v>
      </c>
      <c r="W235" s="97">
        <f t="shared" si="100"/>
        <v>0</v>
      </c>
      <c r="X235" s="96">
        <f>SUM(X229:X234)</f>
        <v>0</v>
      </c>
      <c r="Y235" s="93">
        <f>SUM(Y229:Y234)</f>
        <v>0</v>
      </c>
      <c r="Z235" s="94">
        <f>SUM(Z229:Z234)</f>
        <v>0</v>
      </c>
      <c r="AA235" s="99">
        <f t="shared" si="101"/>
        <v>0</v>
      </c>
      <c r="AB235" s="93">
        <f>SUM(AB229:AB234)</f>
        <v>0</v>
      </c>
      <c r="AC235" s="94">
        <f>SUM(AC229:AC234)</f>
        <v>0</v>
      </c>
      <c r="AD235" s="100">
        <f t="shared" si="102"/>
        <v>0</v>
      </c>
      <c r="AE235" s="101">
        <f>SUM(AE229:AE234)</f>
        <v>0</v>
      </c>
      <c r="AF235" s="94">
        <f>SUM(AF229:AF234)</f>
        <v>0</v>
      </c>
      <c r="AG235" s="102">
        <f t="shared" si="103"/>
        <v>0</v>
      </c>
      <c r="AH235" s="97">
        <f>SUM(AH229:AH234)</f>
        <v>0</v>
      </c>
      <c r="AI235" s="96">
        <f>SUM(AI229:AI234)</f>
        <v>0</v>
      </c>
      <c r="AJ235" s="94">
        <f>SUM(AJ229:AJ234)</f>
        <v>0</v>
      </c>
      <c r="AK235" s="97">
        <f t="shared" si="105"/>
        <v>0</v>
      </c>
      <c r="AL235" s="96">
        <f>SUM(AL229:AL234)</f>
        <v>0</v>
      </c>
      <c r="AM235" s="94">
        <f>SUM(AM229:AM234)</f>
        <v>0</v>
      </c>
      <c r="AN235" s="100">
        <f t="shared" si="106"/>
        <v>0</v>
      </c>
      <c r="AO235" s="93">
        <f>SUM(AO229:AO234)</f>
        <v>0</v>
      </c>
      <c r="AP235" s="94">
        <f>SUM(AP229:AP234)</f>
        <v>0</v>
      </c>
      <c r="AQ235" s="97">
        <f t="shared" si="107"/>
        <v>0</v>
      </c>
      <c r="AR235" s="93">
        <f>SUM(AR229:AR234)</f>
        <v>0</v>
      </c>
      <c r="AS235" s="94">
        <f>SUM(AS229:AS234)</f>
        <v>0</v>
      </c>
      <c r="AT235" s="100">
        <f t="shared" si="108"/>
        <v>0</v>
      </c>
      <c r="AU235" s="103"/>
      <c r="AV235" s="104">
        <f>SUM(AV229:AV234)</f>
        <v>0</v>
      </c>
    </row>
    <row r="236" spans="1:48" ht="12.75" customHeight="1" x14ac:dyDescent="0.2">
      <c r="A236" s="121" t="s">
        <v>73</v>
      </c>
      <c r="B236" s="32">
        <v>44060</v>
      </c>
      <c r="C236" s="33">
        <v>44060</v>
      </c>
      <c r="D236" s="106"/>
      <c r="E236" s="107"/>
      <c r="F236" s="50">
        <f t="shared" si="95"/>
        <v>0</v>
      </c>
      <c r="G236" s="80" t="e">
        <f t="shared" si="109"/>
        <v>#DIV/0!</v>
      </c>
      <c r="H236" s="108"/>
      <c r="I236" s="107"/>
      <c r="J236" s="81">
        <f t="shared" si="96"/>
        <v>0</v>
      </c>
      <c r="K236" s="49">
        <f t="shared" si="89"/>
        <v>0</v>
      </c>
      <c r="L236" s="41">
        <f t="shared" si="89"/>
        <v>0</v>
      </c>
      <c r="M236" s="81">
        <f t="shared" si="97"/>
        <v>0</v>
      </c>
      <c r="N236" s="106"/>
      <c r="O236" s="107"/>
      <c r="P236" s="50">
        <f t="shared" si="98"/>
        <v>0</v>
      </c>
      <c r="Q236" s="82" t="e">
        <f t="shared" si="110"/>
        <v>#DIV/0!</v>
      </c>
      <c r="R236" s="106"/>
      <c r="S236" s="107"/>
      <c r="T236" s="81">
        <f t="shared" si="99"/>
        <v>0</v>
      </c>
      <c r="U236" s="49">
        <f t="shared" si="90"/>
        <v>0</v>
      </c>
      <c r="V236" s="50">
        <f t="shared" si="90"/>
        <v>0</v>
      </c>
      <c r="W236" s="81">
        <f t="shared" si="100"/>
        <v>0</v>
      </c>
      <c r="X236" s="108"/>
      <c r="Y236" s="49">
        <f t="shared" si="91"/>
        <v>0</v>
      </c>
      <c r="Z236" s="50">
        <f t="shared" si="91"/>
        <v>0</v>
      </c>
      <c r="AA236" s="81">
        <f t="shared" si="101"/>
        <v>0</v>
      </c>
      <c r="AB236" s="49">
        <f t="shared" si="92"/>
        <v>0</v>
      </c>
      <c r="AC236" s="50">
        <f t="shared" si="92"/>
        <v>0</v>
      </c>
      <c r="AD236" s="83">
        <f t="shared" si="102"/>
        <v>0</v>
      </c>
      <c r="AE236" s="84">
        <f t="shared" si="93"/>
        <v>0</v>
      </c>
      <c r="AF236" s="50">
        <f t="shared" si="93"/>
        <v>0</v>
      </c>
      <c r="AG236" s="74">
        <f t="shared" si="103"/>
        <v>0</v>
      </c>
      <c r="AH236" s="85">
        <f t="shared" si="104"/>
        <v>0</v>
      </c>
      <c r="AI236" s="108"/>
      <c r="AJ236" s="107"/>
      <c r="AK236" s="81">
        <f t="shared" si="105"/>
        <v>0</v>
      </c>
      <c r="AL236" s="108"/>
      <c r="AM236" s="107"/>
      <c r="AN236" s="83">
        <f t="shared" si="106"/>
        <v>0</v>
      </c>
      <c r="AO236" s="106"/>
      <c r="AP236" s="107"/>
      <c r="AQ236" s="81">
        <f t="shared" si="107"/>
        <v>0</v>
      </c>
      <c r="AR236" s="86">
        <f t="shared" si="94"/>
        <v>0</v>
      </c>
      <c r="AS236" s="50">
        <f t="shared" si="94"/>
        <v>0</v>
      </c>
      <c r="AT236" s="83">
        <f t="shared" si="108"/>
        <v>0</v>
      </c>
      <c r="AU236" s="124"/>
      <c r="AV236" s="109"/>
    </row>
    <row r="237" spans="1:48" ht="12.75" customHeight="1" x14ac:dyDescent="0.2">
      <c r="A237" s="122"/>
      <c r="B237" s="32">
        <v>44061</v>
      </c>
      <c r="C237" s="33">
        <v>44061</v>
      </c>
      <c r="D237" s="106"/>
      <c r="E237" s="107"/>
      <c r="F237" s="50">
        <f t="shared" si="95"/>
        <v>0</v>
      </c>
      <c r="G237" s="80" t="e">
        <f t="shared" si="109"/>
        <v>#DIV/0!</v>
      </c>
      <c r="H237" s="108"/>
      <c r="I237" s="107"/>
      <c r="J237" s="81">
        <f t="shared" si="96"/>
        <v>0</v>
      </c>
      <c r="K237" s="49">
        <f t="shared" si="89"/>
        <v>0</v>
      </c>
      <c r="L237" s="41">
        <f t="shared" si="89"/>
        <v>0</v>
      </c>
      <c r="M237" s="81">
        <f t="shared" si="97"/>
        <v>0</v>
      </c>
      <c r="N237" s="106"/>
      <c r="O237" s="107"/>
      <c r="P237" s="50">
        <f t="shared" si="98"/>
        <v>0</v>
      </c>
      <c r="Q237" s="82" t="e">
        <f t="shared" si="110"/>
        <v>#DIV/0!</v>
      </c>
      <c r="R237" s="106"/>
      <c r="S237" s="107"/>
      <c r="T237" s="81">
        <f t="shared" si="99"/>
        <v>0</v>
      </c>
      <c r="U237" s="49">
        <f t="shared" si="90"/>
        <v>0</v>
      </c>
      <c r="V237" s="50">
        <f t="shared" si="90"/>
        <v>0</v>
      </c>
      <c r="W237" s="81">
        <f t="shared" si="100"/>
        <v>0</v>
      </c>
      <c r="X237" s="108"/>
      <c r="Y237" s="49">
        <f t="shared" si="91"/>
        <v>0</v>
      </c>
      <c r="Z237" s="50">
        <f t="shared" si="91"/>
        <v>0</v>
      </c>
      <c r="AA237" s="81">
        <f t="shared" si="101"/>
        <v>0</v>
      </c>
      <c r="AB237" s="49">
        <f t="shared" si="92"/>
        <v>0</v>
      </c>
      <c r="AC237" s="50">
        <f t="shared" si="92"/>
        <v>0</v>
      </c>
      <c r="AD237" s="83">
        <f t="shared" si="102"/>
        <v>0</v>
      </c>
      <c r="AE237" s="84">
        <f t="shared" si="93"/>
        <v>0</v>
      </c>
      <c r="AF237" s="50">
        <f t="shared" si="93"/>
        <v>0</v>
      </c>
      <c r="AG237" s="74">
        <f t="shared" si="103"/>
        <v>0</v>
      </c>
      <c r="AH237" s="85">
        <f t="shared" si="104"/>
        <v>0</v>
      </c>
      <c r="AI237" s="108"/>
      <c r="AJ237" s="107"/>
      <c r="AK237" s="81">
        <f t="shared" si="105"/>
        <v>0</v>
      </c>
      <c r="AL237" s="108"/>
      <c r="AM237" s="107"/>
      <c r="AN237" s="83">
        <f t="shared" si="106"/>
        <v>0</v>
      </c>
      <c r="AO237" s="106"/>
      <c r="AP237" s="107"/>
      <c r="AQ237" s="81">
        <f t="shared" si="107"/>
        <v>0</v>
      </c>
      <c r="AR237" s="86">
        <f t="shared" si="94"/>
        <v>0</v>
      </c>
      <c r="AS237" s="50">
        <f t="shared" si="94"/>
        <v>0</v>
      </c>
      <c r="AT237" s="83">
        <f t="shared" si="108"/>
        <v>0</v>
      </c>
      <c r="AU237" s="125"/>
      <c r="AV237" s="109"/>
    </row>
    <row r="238" spans="1:48" ht="12.75" customHeight="1" x14ac:dyDescent="0.2">
      <c r="A238" s="122"/>
      <c r="B238" s="32">
        <v>44062</v>
      </c>
      <c r="C238" s="33">
        <v>44062</v>
      </c>
      <c r="D238" s="106"/>
      <c r="E238" s="107"/>
      <c r="F238" s="50">
        <f t="shared" si="95"/>
        <v>0</v>
      </c>
      <c r="G238" s="80" t="e">
        <f t="shared" si="109"/>
        <v>#DIV/0!</v>
      </c>
      <c r="H238" s="108"/>
      <c r="I238" s="107"/>
      <c r="J238" s="81">
        <f t="shared" si="96"/>
        <v>0</v>
      </c>
      <c r="K238" s="49">
        <f t="shared" si="89"/>
        <v>0</v>
      </c>
      <c r="L238" s="41">
        <f t="shared" si="89"/>
        <v>0</v>
      </c>
      <c r="M238" s="81">
        <f t="shared" si="97"/>
        <v>0</v>
      </c>
      <c r="N238" s="106"/>
      <c r="O238" s="107"/>
      <c r="P238" s="50">
        <f t="shared" si="98"/>
        <v>0</v>
      </c>
      <c r="Q238" s="82" t="e">
        <f t="shared" si="110"/>
        <v>#DIV/0!</v>
      </c>
      <c r="R238" s="106"/>
      <c r="S238" s="107"/>
      <c r="T238" s="81">
        <f t="shared" si="99"/>
        <v>0</v>
      </c>
      <c r="U238" s="49">
        <f t="shared" si="90"/>
        <v>0</v>
      </c>
      <c r="V238" s="50">
        <f t="shared" si="90"/>
        <v>0</v>
      </c>
      <c r="W238" s="81">
        <f t="shared" si="100"/>
        <v>0</v>
      </c>
      <c r="X238" s="108"/>
      <c r="Y238" s="49">
        <f t="shared" si="91"/>
        <v>0</v>
      </c>
      <c r="Z238" s="50">
        <f t="shared" si="91"/>
        <v>0</v>
      </c>
      <c r="AA238" s="81">
        <f t="shared" si="101"/>
        <v>0</v>
      </c>
      <c r="AB238" s="49">
        <f t="shared" si="92"/>
        <v>0</v>
      </c>
      <c r="AC238" s="50">
        <f t="shared" si="92"/>
        <v>0</v>
      </c>
      <c r="AD238" s="83">
        <f t="shared" si="102"/>
        <v>0</v>
      </c>
      <c r="AE238" s="84">
        <f t="shared" si="93"/>
        <v>0</v>
      </c>
      <c r="AF238" s="50">
        <f t="shared" si="93"/>
        <v>0</v>
      </c>
      <c r="AG238" s="74">
        <f t="shared" si="103"/>
        <v>0</v>
      </c>
      <c r="AH238" s="85">
        <f t="shared" si="104"/>
        <v>0</v>
      </c>
      <c r="AI238" s="108"/>
      <c r="AJ238" s="107"/>
      <c r="AK238" s="81">
        <f t="shared" si="105"/>
        <v>0</v>
      </c>
      <c r="AL238" s="108"/>
      <c r="AM238" s="107"/>
      <c r="AN238" s="83">
        <f t="shared" si="106"/>
        <v>0</v>
      </c>
      <c r="AO238" s="106"/>
      <c r="AP238" s="107"/>
      <c r="AQ238" s="81">
        <f t="shared" si="107"/>
        <v>0</v>
      </c>
      <c r="AR238" s="86">
        <f t="shared" si="94"/>
        <v>0</v>
      </c>
      <c r="AS238" s="50">
        <f t="shared" si="94"/>
        <v>0</v>
      </c>
      <c r="AT238" s="83">
        <f t="shared" si="108"/>
        <v>0</v>
      </c>
      <c r="AU238" s="125"/>
      <c r="AV238" s="109"/>
    </row>
    <row r="239" spans="1:48" ht="12.75" customHeight="1" x14ac:dyDescent="0.2">
      <c r="A239" s="122"/>
      <c r="B239" s="32">
        <v>44063</v>
      </c>
      <c r="C239" s="33">
        <v>44063</v>
      </c>
      <c r="D239" s="106"/>
      <c r="E239" s="107"/>
      <c r="F239" s="50">
        <f t="shared" si="95"/>
        <v>0</v>
      </c>
      <c r="G239" s="80" t="e">
        <f t="shared" si="109"/>
        <v>#DIV/0!</v>
      </c>
      <c r="H239" s="108"/>
      <c r="I239" s="107"/>
      <c r="J239" s="81">
        <f t="shared" si="96"/>
        <v>0</v>
      </c>
      <c r="K239" s="49">
        <f t="shared" si="89"/>
        <v>0</v>
      </c>
      <c r="L239" s="41">
        <f t="shared" si="89"/>
        <v>0</v>
      </c>
      <c r="M239" s="81">
        <f t="shared" si="97"/>
        <v>0</v>
      </c>
      <c r="N239" s="106"/>
      <c r="O239" s="107"/>
      <c r="P239" s="50">
        <f t="shared" si="98"/>
        <v>0</v>
      </c>
      <c r="Q239" s="82" t="e">
        <f t="shared" si="110"/>
        <v>#DIV/0!</v>
      </c>
      <c r="R239" s="106"/>
      <c r="S239" s="107"/>
      <c r="T239" s="81">
        <f t="shared" si="99"/>
        <v>0</v>
      </c>
      <c r="U239" s="49">
        <f t="shared" si="90"/>
        <v>0</v>
      </c>
      <c r="V239" s="50">
        <f t="shared" si="90"/>
        <v>0</v>
      </c>
      <c r="W239" s="81">
        <f t="shared" si="100"/>
        <v>0</v>
      </c>
      <c r="X239" s="108"/>
      <c r="Y239" s="49">
        <f t="shared" si="91"/>
        <v>0</v>
      </c>
      <c r="Z239" s="50">
        <f t="shared" si="91"/>
        <v>0</v>
      </c>
      <c r="AA239" s="81">
        <f t="shared" si="101"/>
        <v>0</v>
      </c>
      <c r="AB239" s="49">
        <f t="shared" si="92"/>
        <v>0</v>
      </c>
      <c r="AC239" s="50">
        <f t="shared" si="92"/>
        <v>0</v>
      </c>
      <c r="AD239" s="83">
        <f t="shared" si="102"/>
        <v>0</v>
      </c>
      <c r="AE239" s="84">
        <f t="shared" si="93"/>
        <v>0</v>
      </c>
      <c r="AF239" s="50">
        <f t="shared" si="93"/>
        <v>0</v>
      </c>
      <c r="AG239" s="74">
        <f t="shared" si="103"/>
        <v>0</v>
      </c>
      <c r="AH239" s="85">
        <f t="shared" si="104"/>
        <v>0</v>
      </c>
      <c r="AI239" s="108"/>
      <c r="AJ239" s="107"/>
      <c r="AK239" s="81">
        <f t="shared" si="105"/>
        <v>0</v>
      </c>
      <c r="AL239" s="108"/>
      <c r="AM239" s="107"/>
      <c r="AN239" s="83">
        <f t="shared" si="106"/>
        <v>0</v>
      </c>
      <c r="AO239" s="106"/>
      <c r="AP239" s="107"/>
      <c r="AQ239" s="81">
        <f t="shared" si="107"/>
        <v>0</v>
      </c>
      <c r="AR239" s="86">
        <f t="shared" si="94"/>
        <v>0</v>
      </c>
      <c r="AS239" s="50">
        <f t="shared" si="94"/>
        <v>0</v>
      </c>
      <c r="AT239" s="83">
        <f t="shared" si="108"/>
        <v>0</v>
      </c>
      <c r="AU239" s="125"/>
      <c r="AV239" s="109"/>
    </row>
    <row r="240" spans="1:48" ht="12.75" customHeight="1" x14ac:dyDescent="0.2">
      <c r="A240" s="122"/>
      <c r="B240" s="32">
        <v>44064</v>
      </c>
      <c r="C240" s="33">
        <v>44064</v>
      </c>
      <c r="D240" s="106"/>
      <c r="E240" s="107"/>
      <c r="F240" s="50">
        <f t="shared" si="95"/>
        <v>0</v>
      </c>
      <c r="G240" s="80" t="e">
        <f t="shared" si="109"/>
        <v>#DIV/0!</v>
      </c>
      <c r="H240" s="108"/>
      <c r="I240" s="107"/>
      <c r="J240" s="81">
        <f t="shared" si="96"/>
        <v>0</v>
      </c>
      <c r="K240" s="49">
        <f t="shared" si="89"/>
        <v>0</v>
      </c>
      <c r="L240" s="41">
        <f t="shared" si="89"/>
        <v>0</v>
      </c>
      <c r="M240" s="81">
        <f t="shared" si="97"/>
        <v>0</v>
      </c>
      <c r="N240" s="106"/>
      <c r="O240" s="107"/>
      <c r="P240" s="50">
        <f t="shared" si="98"/>
        <v>0</v>
      </c>
      <c r="Q240" s="82" t="e">
        <f t="shared" si="110"/>
        <v>#DIV/0!</v>
      </c>
      <c r="R240" s="106"/>
      <c r="S240" s="107"/>
      <c r="T240" s="81">
        <f t="shared" si="99"/>
        <v>0</v>
      </c>
      <c r="U240" s="49">
        <f t="shared" si="90"/>
        <v>0</v>
      </c>
      <c r="V240" s="50">
        <f t="shared" si="90"/>
        <v>0</v>
      </c>
      <c r="W240" s="81">
        <f t="shared" si="100"/>
        <v>0</v>
      </c>
      <c r="X240" s="108"/>
      <c r="Y240" s="49">
        <f t="shared" si="91"/>
        <v>0</v>
      </c>
      <c r="Z240" s="50">
        <f t="shared" si="91"/>
        <v>0</v>
      </c>
      <c r="AA240" s="81">
        <f t="shared" si="101"/>
        <v>0</v>
      </c>
      <c r="AB240" s="49">
        <f t="shared" si="92"/>
        <v>0</v>
      </c>
      <c r="AC240" s="50">
        <f t="shared" si="92"/>
        <v>0</v>
      </c>
      <c r="AD240" s="83">
        <f t="shared" si="102"/>
        <v>0</v>
      </c>
      <c r="AE240" s="84">
        <f t="shared" si="93"/>
        <v>0</v>
      </c>
      <c r="AF240" s="50">
        <f t="shared" si="93"/>
        <v>0</v>
      </c>
      <c r="AG240" s="74">
        <f t="shared" si="103"/>
        <v>0</v>
      </c>
      <c r="AH240" s="85">
        <f t="shared" si="104"/>
        <v>0</v>
      </c>
      <c r="AI240" s="108"/>
      <c r="AJ240" s="107"/>
      <c r="AK240" s="81">
        <f t="shared" si="105"/>
        <v>0</v>
      </c>
      <c r="AL240" s="108"/>
      <c r="AM240" s="107"/>
      <c r="AN240" s="83">
        <f t="shared" si="106"/>
        <v>0</v>
      </c>
      <c r="AO240" s="106"/>
      <c r="AP240" s="107"/>
      <c r="AQ240" s="81">
        <f t="shared" si="107"/>
        <v>0</v>
      </c>
      <c r="AR240" s="86">
        <f t="shared" si="94"/>
        <v>0</v>
      </c>
      <c r="AS240" s="50">
        <f t="shared" si="94"/>
        <v>0</v>
      </c>
      <c r="AT240" s="83">
        <f t="shared" si="108"/>
        <v>0</v>
      </c>
      <c r="AU240" s="125"/>
      <c r="AV240" s="109"/>
    </row>
    <row r="241" spans="1:48" ht="12.75" customHeight="1" x14ac:dyDescent="0.2">
      <c r="A241" s="122"/>
      <c r="B241" s="32">
        <v>44065</v>
      </c>
      <c r="C241" s="33">
        <v>44065</v>
      </c>
      <c r="D241" s="106"/>
      <c r="E241" s="107"/>
      <c r="F241" s="50">
        <f t="shared" si="95"/>
        <v>0</v>
      </c>
      <c r="G241" s="80" t="e">
        <f t="shared" si="109"/>
        <v>#DIV/0!</v>
      </c>
      <c r="H241" s="108"/>
      <c r="I241" s="107"/>
      <c r="J241" s="81">
        <f t="shared" si="96"/>
        <v>0</v>
      </c>
      <c r="K241" s="49">
        <f t="shared" ref="K241:L290" si="111">D241+H241</f>
        <v>0</v>
      </c>
      <c r="L241" s="41">
        <f t="shared" si="111"/>
        <v>0</v>
      </c>
      <c r="M241" s="81">
        <f t="shared" si="97"/>
        <v>0</v>
      </c>
      <c r="N241" s="106"/>
      <c r="O241" s="107"/>
      <c r="P241" s="50">
        <f t="shared" si="98"/>
        <v>0</v>
      </c>
      <c r="Q241" s="82" t="e">
        <f t="shared" si="110"/>
        <v>#DIV/0!</v>
      </c>
      <c r="R241" s="106"/>
      <c r="S241" s="107"/>
      <c r="T241" s="81">
        <f t="shared" si="99"/>
        <v>0</v>
      </c>
      <c r="U241" s="49">
        <f t="shared" ref="U241:V290" si="112">N241+R241</f>
        <v>0</v>
      </c>
      <c r="V241" s="50">
        <f t="shared" si="112"/>
        <v>0</v>
      </c>
      <c r="W241" s="81">
        <f t="shared" si="100"/>
        <v>0</v>
      </c>
      <c r="X241" s="108"/>
      <c r="Y241" s="49">
        <f t="shared" ref="Y241:Z290" si="113">D241+N241</f>
        <v>0</v>
      </c>
      <c r="Z241" s="50">
        <f t="shared" si="113"/>
        <v>0</v>
      </c>
      <c r="AA241" s="81">
        <f t="shared" si="101"/>
        <v>0</v>
      </c>
      <c r="AB241" s="49">
        <f t="shared" ref="AB241:AC290" si="114">+H241+R241</f>
        <v>0</v>
      </c>
      <c r="AC241" s="50">
        <f t="shared" si="114"/>
        <v>0</v>
      </c>
      <c r="AD241" s="83">
        <f t="shared" si="102"/>
        <v>0</v>
      </c>
      <c r="AE241" s="84">
        <f t="shared" ref="AE241:AF304" si="115">K241+U241</f>
        <v>0</v>
      </c>
      <c r="AF241" s="50">
        <f t="shared" si="115"/>
        <v>0</v>
      </c>
      <c r="AG241" s="74">
        <f t="shared" si="103"/>
        <v>0</v>
      </c>
      <c r="AH241" s="85">
        <f t="shared" si="104"/>
        <v>0</v>
      </c>
      <c r="AI241" s="108"/>
      <c r="AJ241" s="107"/>
      <c r="AK241" s="81">
        <f t="shared" si="105"/>
        <v>0</v>
      </c>
      <c r="AL241" s="108"/>
      <c r="AM241" s="107"/>
      <c r="AN241" s="83">
        <f t="shared" si="106"/>
        <v>0</v>
      </c>
      <c r="AO241" s="106"/>
      <c r="AP241" s="107"/>
      <c r="AQ241" s="81">
        <f t="shared" si="107"/>
        <v>0</v>
      </c>
      <c r="AR241" s="86">
        <f t="shared" si="94"/>
        <v>0</v>
      </c>
      <c r="AS241" s="50">
        <f t="shared" si="94"/>
        <v>0</v>
      </c>
      <c r="AT241" s="83">
        <f t="shared" si="108"/>
        <v>0</v>
      </c>
      <c r="AU241" s="126"/>
      <c r="AV241" s="109"/>
    </row>
    <row r="242" spans="1:48" s="105" customFormat="1" ht="12.75" customHeight="1" thickBot="1" x14ac:dyDescent="0.25">
      <c r="A242" s="123"/>
      <c r="B242" s="91" t="s">
        <v>40</v>
      </c>
      <c r="C242" s="92"/>
      <c r="D242" s="93">
        <f>SUM(D236:D241)</f>
        <v>0</v>
      </c>
      <c r="E242" s="94">
        <f>SUM(E236:E241)</f>
        <v>0</v>
      </c>
      <c r="F242" s="94">
        <f t="shared" si="95"/>
        <v>0</v>
      </c>
      <c r="G242" s="95" t="e">
        <f>E242/E242</f>
        <v>#DIV/0!</v>
      </c>
      <c r="H242" s="96">
        <f>SUM(H236:H241)</f>
        <v>0</v>
      </c>
      <c r="I242" s="94">
        <f>SUM(I236:I241)</f>
        <v>0</v>
      </c>
      <c r="J242" s="97">
        <f t="shared" si="96"/>
        <v>0</v>
      </c>
      <c r="K242" s="93">
        <f>SUM(K236:K241)</f>
        <v>0</v>
      </c>
      <c r="L242" s="94">
        <f>SUM(L236:L241)</f>
        <v>0</v>
      </c>
      <c r="M242" s="97">
        <f t="shared" si="97"/>
        <v>0</v>
      </c>
      <c r="N242" s="93">
        <f>SUM(N236:N241)</f>
        <v>0</v>
      </c>
      <c r="O242" s="94">
        <f>SUM(O236:O241)</f>
        <v>0</v>
      </c>
      <c r="P242" s="94">
        <f t="shared" si="98"/>
        <v>0</v>
      </c>
      <c r="Q242" s="98" t="e">
        <f>O242/O242</f>
        <v>#DIV/0!</v>
      </c>
      <c r="R242" s="93">
        <f>SUM(R236:R241)</f>
        <v>0</v>
      </c>
      <c r="S242" s="94">
        <f>SUM(S236:S241)</f>
        <v>0</v>
      </c>
      <c r="T242" s="97">
        <f t="shared" si="99"/>
        <v>0</v>
      </c>
      <c r="U242" s="93">
        <f>SUM(U236:U241)</f>
        <v>0</v>
      </c>
      <c r="V242" s="94">
        <f>SUM(V236:V241)</f>
        <v>0</v>
      </c>
      <c r="W242" s="97">
        <f t="shared" si="100"/>
        <v>0</v>
      </c>
      <c r="X242" s="96">
        <f>SUM(X236:X241)</f>
        <v>0</v>
      </c>
      <c r="Y242" s="93">
        <f>SUM(Y236:Y241)</f>
        <v>0</v>
      </c>
      <c r="Z242" s="94">
        <f>SUM(Z236:Z241)</f>
        <v>0</v>
      </c>
      <c r="AA242" s="99">
        <f t="shared" si="101"/>
        <v>0</v>
      </c>
      <c r="AB242" s="93">
        <f>SUM(AB236:AB241)</f>
        <v>0</v>
      </c>
      <c r="AC242" s="94">
        <f>SUM(AC236:AC241)</f>
        <v>0</v>
      </c>
      <c r="AD242" s="100">
        <f t="shared" si="102"/>
        <v>0</v>
      </c>
      <c r="AE242" s="101">
        <f>SUM(AE236:AE241)</f>
        <v>0</v>
      </c>
      <c r="AF242" s="94">
        <f>SUM(AF236:AF241)</f>
        <v>0</v>
      </c>
      <c r="AG242" s="102">
        <f t="shared" si="103"/>
        <v>0</v>
      </c>
      <c r="AH242" s="97">
        <f>SUM(AH236:AH241)</f>
        <v>0</v>
      </c>
      <c r="AI242" s="96">
        <f>SUM(AI236:AI241)</f>
        <v>0</v>
      </c>
      <c r="AJ242" s="94">
        <f>SUM(AJ236:AJ241)</f>
        <v>0</v>
      </c>
      <c r="AK242" s="97">
        <f t="shared" si="105"/>
        <v>0</v>
      </c>
      <c r="AL242" s="96">
        <f>SUM(AL236:AL241)</f>
        <v>0</v>
      </c>
      <c r="AM242" s="94">
        <f>SUM(AM236:AM241)</f>
        <v>0</v>
      </c>
      <c r="AN242" s="100">
        <f t="shared" si="106"/>
        <v>0</v>
      </c>
      <c r="AO242" s="93">
        <f>SUM(AO236:AO241)</f>
        <v>0</v>
      </c>
      <c r="AP242" s="94">
        <f>SUM(AP236:AP241)</f>
        <v>0</v>
      </c>
      <c r="AQ242" s="97">
        <f t="shared" si="107"/>
        <v>0</v>
      </c>
      <c r="AR242" s="93">
        <f>SUM(AR236:AR241)</f>
        <v>0</v>
      </c>
      <c r="AS242" s="94">
        <f>SUM(AS236:AS241)</f>
        <v>0</v>
      </c>
      <c r="AT242" s="100">
        <f t="shared" si="108"/>
        <v>0</v>
      </c>
      <c r="AU242" s="103"/>
      <c r="AV242" s="104">
        <f>SUM(AV236:AV241)</f>
        <v>0</v>
      </c>
    </row>
    <row r="243" spans="1:48" ht="12.75" customHeight="1" x14ac:dyDescent="0.2">
      <c r="A243" s="121" t="s">
        <v>74</v>
      </c>
      <c r="B243" s="32">
        <v>44067</v>
      </c>
      <c r="C243" s="33">
        <v>44067</v>
      </c>
      <c r="D243" s="106"/>
      <c r="E243" s="107"/>
      <c r="F243" s="50">
        <f t="shared" si="95"/>
        <v>0</v>
      </c>
      <c r="G243" s="80" t="e">
        <f t="shared" si="109"/>
        <v>#DIV/0!</v>
      </c>
      <c r="H243" s="108"/>
      <c r="I243" s="107"/>
      <c r="J243" s="81">
        <f t="shared" si="96"/>
        <v>0</v>
      </c>
      <c r="K243" s="49">
        <f t="shared" si="111"/>
        <v>0</v>
      </c>
      <c r="L243" s="41">
        <f t="shared" si="111"/>
        <v>0</v>
      </c>
      <c r="M243" s="81">
        <f t="shared" si="97"/>
        <v>0</v>
      </c>
      <c r="N243" s="106"/>
      <c r="O243" s="107"/>
      <c r="P243" s="50">
        <f t="shared" si="98"/>
        <v>0</v>
      </c>
      <c r="Q243" s="82" t="e">
        <f t="shared" si="110"/>
        <v>#DIV/0!</v>
      </c>
      <c r="R243" s="106"/>
      <c r="S243" s="107"/>
      <c r="T243" s="81">
        <f t="shared" si="99"/>
        <v>0</v>
      </c>
      <c r="U243" s="49">
        <f t="shared" si="112"/>
        <v>0</v>
      </c>
      <c r="V243" s="50">
        <f t="shared" si="112"/>
        <v>0</v>
      </c>
      <c r="W243" s="81">
        <f t="shared" si="100"/>
        <v>0</v>
      </c>
      <c r="X243" s="108"/>
      <c r="Y243" s="49">
        <f t="shared" si="113"/>
        <v>0</v>
      </c>
      <c r="Z243" s="50">
        <f t="shared" si="113"/>
        <v>0</v>
      </c>
      <c r="AA243" s="81">
        <f t="shared" si="101"/>
        <v>0</v>
      </c>
      <c r="AB243" s="49">
        <f t="shared" si="114"/>
        <v>0</v>
      </c>
      <c r="AC243" s="50">
        <f t="shared" si="114"/>
        <v>0</v>
      </c>
      <c r="AD243" s="83">
        <f t="shared" si="102"/>
        <v>0</v>
      </c>
      <c r="AE243" s="84">
        <f t="shared" si="115"/>
        <v>0</v>
      </c>
      <c r="AF243" s="50">
        <f t="shared" si="115"/>
        <v>0</v>
      </c>
      <c r="AG243" s="74">
        <f t="shared" si="103"/>
        <v>0</v>
      </c>
      <c r="AH243" s="85">
        <f t="shared" si="104"/>
        <v>0</v>
      </c>
      <c r="AI243" s="108"/>
      <c r="AJ243" s="107"/>
      <c r="AK243" s="81">
        <f t="shared" si="105"/>
        <v>0</v>
      </c>
      <c r="AL243" s="108"/>
      <c r="AM243" s="107"/>
      <c r="AN243" s="83">
        <f t="shared" si="106"/>
        <v>0</v>
      </c>
      <c r="AO243" s="106"/>
      <c r="AP243" s="107"/>
      <c r="AQ243" s="81">
        <f t="shared" si="107"/>
        <v>0</v>
      </c>
      <c r="AR243" s="86">
        <f t="shared" si="94"/>
        <v>0</v>
      </c>
      <c r="AS243" s="50">
        <f t="shared" si="94"/>
        <v>0</v>
      </c>
      <c r="AT243" s="83">
        <f t="shared" si="108"/>
        <v>0</v>
      </c>
      <c r="AU243" s="124"/>
      <c r="AV243" s="109"/>
    </row>
    <row r="244" spans="1:48" ht="12.75" customHeight="1" x14ac:dyDescent="0.2">
      <c r="A244" s="122"/>
      <c r="B244" s="32">
        <v>44068</v>
      </c>
      <c r="C244" s="33">
        <v>44068</v>
      </c>
      <c r="D244" s="106"/>
      <c r="E244" s="107"/>
      <c r="F244" s="50">
        <f t="shared" si="95"/>
        <v>0</v>
      </c>
      <c r="G244" s="80" t="e">
        <f t="shared" si="109"/>
        <v>#DIV/0!</v>
      </c>
      <c r="H244" s="108"/>
      <c r="I244" s="107"/>
      <c r="J244" s="81">
        <f t="shared" si="96"/>
        <v>0</v>
      </c>
      <c r="K244" s="49">
        <f t="shared" si="111"/>
        <v>0</v>
      </c>
      <c r="L244" s="41">
        <f t="shared" si="111"/>
        <v>0</v>
      </c>
      <c r="M244" s="81">
        <f t="shared" si="97"/>
        <v>0</v>
      </c>
      <c r="N244" s="106"/>
      <c r="O244" s="107"/>
      <c r="P244" s="50">
        <f t="shared" si="98"/>
        <v>0</v>
      </c>
      <c r="Q244" s="82" t="e">
        <f t="shared" si="110"/>
        <v>#DIV/0!</v>
      </c>
      <c r="R244" s="106"/>
      <c r="S244" s="107"/>
      <c r="T244" s="81">
        <f t="shared" si="99"/>
        <v>0</v>
      </c>
      <c r="U244" s="49">
        <f t="shared" si="112"/>
        <v>0</v>
      </c>
      <c r="V244" s="50">
        <f t="shared" si="112"/>
        <v>0</v>
      </c>
      <c r="W244" s="81">
        <f t="shared" si="100"/>
        <v>0</v>
      </c>
      <c r="X244" s="108"/>
      <c r="Y244" s="49">
        <f t="shared" si="113"/>
        <v>0</v>
      </c>
      <c r="Z244" s="50">
        <f t="shared" si="113"/>
        <v>0</v>
      </c>
      <c r="AA244" s="81">
        <f t="shared" si="101"/>
        <v>0</v>
      </c>
      <c r="AB244" s="49">
        <f t="shared" si="114"/>
        <v>0</v>
      </c>
      <c r="AC244" s="50">
        <f t="shared" si="114"/>
        <v>0</v>
      </c>
      <c r="AD244" s="83">
        <f t="shared" si="102"/>
        <v>0</v>
      </c>
      <c r="AE244" s="84">
        <f t="shared" si="115"/>
        <v>0</v>
      </c>
      <c r="AF244" s="50">
        <f t="shared" si="115"/>
        <v>0</v>
      </c>
      <c r="AG244" s="74">
        <f t="shared" si="103"/>
        <v>0</v>
      </c>
      <c r="AH244" s="85">
        <f t="shared" si="104"/>
        <v>0</v>
      </c>
      <c r="AI244" s="108"/>
      <c r="AJ244" s="107"/>
      <c r="AK244" s="81">
        <f t="shared" si="105"/>
        <v>0</v>
      </c>
      <c r="AL244" s="108"/>
      <c r="AM244" s="107"/>
      <c r="AN244" s="83">
        <f t="shared" si="106"/>
        <v>0</v>
      </c>
      <c r="AO244" s="106"/>
      <c r="AP244" s="107"/>
      <c r="AQ244" s="81">
        <f t="shared" si="107"/>
        <v>0</v>
      </c>
      <c r="AR244" s="86">
        <f t="shared" si="94"/>
        <v>0</v>
      </c>
      <c r="AS244" s="50">
        <f t="shared" si="94"/>
        <v>0</v>
      </c>
      <c r="AT244" s="83">
        <f t="shared" si="108"/>
        <v>0</v>
      </c>
      <c r="AU244" s="125"/>
      <c r="AV244" s="109"/>
    </row>
    <row r="245" spans="1:48" ht="12.75" customHeight="1" x14ac:dyDescent="0.2">
      <c r="A245" s="122"/>
      <c r="B245" s="32">
        <v>44069</v>
      </c>
      <c r="C245" s="33">
        <v>44069</v>
      </c>
      <c r="D245" s="106"/>
      <c r="E245" s="107"/>
      <c r="F245" s="50">
        <f t="shared" si="95"/>
        <v>0</v>
      </c>
      <c r="G245" s="80" t="e">
        <f t="shared" si="109"/>
        <v>#DIV/0!</v>
      </c>
      <c r="H245" s="108"/>
      <c r="I245" s="107"/>
      <c r="J245" s="81">
        <f t="shared" si="96"/>
        <v>0</v>
      </c>
      <c r="K245" s="49">
        <f t="shared" si="111"/>
        <v>0</v>
      </c>
      <c r="L245" s="41">
        <f t="shared" si="111"/>
        <v>0</v>
      </c>
      <c r="M245" s="81">
        <f t="shared" si="97"/>
        <v>0</v>
      </c>
      <c r="N245" s="106"/>
      <c r="O245" s="107"/>
      <c r="P245" s="50">
        <f t="shared" si="98"/>
        <v>0</v>
      </c>
      <c r="Q245" s="82" t="e">
        <f t="shared" si="110"/>
        <v>#DIV/0!</v>
      </c>
      <c r="R245" s="106"/>
      <c r="S245" s="107"/>
      <c r="T245" s="81">
        <f t="shared" si="99"/>
        <v>0</v>
      </c>
      <c r="U245" s="49">
        <f t="shared" si="112"/>
        <v>0</v>
      </c>
      <c r="V245" s="50">
        <f t="shared" si="112"/>
        <v>0</v>
      </c>
      <c r="W245" s="81">
        <f t="shared" si="100"/>
        <v>0</v>
      </c>
      <c r="X245" s="108"/>
      <c r="Y245" s="49">
        <f t="shared" si="113"/>
        <v>0</v>
      </c>
      <c r="Z245" s="50">
        <f t="shared" si="113"/>
        <v>0</v>
      </c>
      <c r="AA245" s="81">
        <f t="shared" si="101"/>
        <v>0</v>
      </c>
      <c r="AB245" s="49">
        <f t="shared" si="114"/>
        <v>0</v>
      </c>
      <c r="AC245" s="50">
        <f t="shared" si="114"/>
        <v>0</v>
      </c>
      <c r="AD245" s="83">
        <f t="shared" si="102"/>
        <v>0</v>
      </c>
      <c r="AE245" s="84">
        <f t="shared" si="115"/>
        <v>0</v>
      </c>
      <c r="AF245" s="50">
        <f t="shared" si="115"/>
        <v>0</v>
      </c>
      <c r="AG245" s="74">
        <f t="shared" si="103"/>
        <v>0</v>
      </c>
      <c r="AH245" s="85">
        <f t="shared" si="104"/>
        <v>0</v>
      </c>
      <c r="AI245" s="108"/>
      <c r="AJ245" s="107"/>
      <c r="AK245" s="81">
        <f t="shared" si="105"/>
        <v>0</v>
      </c>
      <c r="AL245" s="108"/>
      <c r="AM245" s="107"/>
      <c r="AN245" s="83">
        <f t="shared" si="106"/>
        <v>0</v>
      </c>
      <c r="AO245" s="106"/>
      <c r="AP245" s="107"/>
      <c r="AQ245" s="81">
        <f t="shared" si="107"/>
        <v>0</v>
      </c>
      <c r="AR245" s="86">
        <f t="shared" si="94"/>
        <v>0</v>
      </c>
      <c r="AS245" s="50">
        <f t="shared" si="94"/>
        <v>0</v>
      </c>
      <c r="AT245" s="83">
        <f t="shared" si="108"/>
        <v>0</v>
      </c>
      <c r="AU245" s="125"/>
      <c r="AV245" s="109"/>
    </row>
    <row r="246" spans="1:48" ht="12.75" customHeight="1" x14ac:dyDescent="0.2">
      <c r="A246" s="122"/>
      <c r="B246" s="32">
        <v>44070</v>
      </c>
      <c r="C246" s="33">
        <v>44070</v>
      </c>
      <c r="D246" s="106"/>
      <c r="E246" s="107"/>
      <c r="F246" s="50">
        <f t="shared" si="95"/>
        <v>0</v>
      </c>
      <c r="G246" s="80" t="e">
        <f t="shared" si="109"/>
        <v>#DIV/0!</v>
      </c>
      <c r="H246" s="108"/>
      <c r="I246" s="107"/>
      <c r="J246" s="81">
        <f t="shared" si="96"/>
        <v>0</v>
      </c>
      <c r="K246" s="49">
        <f t="shared" si="111"/>
        <v>0</v>
      </c>
      <c r="L246" s="41">
        <f t="shared" si="111"/>
        <v>0</v>
      </c>
      <c r="M246" s="81">
        <f t="shared" si="97"/>
        <v>0</v>
      </c>
      <c r="N246" s="106"/>
      <c r="O246" s="107"/>
      <c r="P246" s="50">
        <f t="shared" si="98"/>
        <v>0</v>
      </c>
      <c r="Q246" s="82" t="e">
        <f t="shared" si="110"/>
        <v>#DIV/0!</v>
      </c>
      <c r="R246" s="106"/>
      <c r="S246" s="107"/>
      <c r="T246" s="81">
        <f t="shared" si="99"/>
        <v>0</v>
      </c>
      <c r="U246" s="49">
        <f t="shared" si="112"/>
        <v>0</v>
      </c>
      <c r="V246" s="50">
        <f t="shared" si="112"/>
        <v>0</v>
      </c>
      <c r="W246" s="81">
        <f t="shared" si="100"/>
        <v>0</v>
      </c>
      <c r="X246" s="108"/>
      <c r="Y246" s="49">
        <f t="shared" si="113"/>
        <v>0</v>
      </c>
      <c r="Z246" s="50">
        <f t="shared" si="113"/>
        <v>0</v>
      </c>
      <c r="AA246" s="81">
        <f t="shared" si="101"/>
        <v>0</v>
      </c>
      <c r="AB246" s="49">
        <f t="shared" si="114"/>
        <v>0</v>
      </c>
      <c r="AC246" s="50">
        <f t="shared" si="114"/>
        <v>0</v>
      </c>
      <c r="AD246" s="83">
        <f t="shared" si="102"/>
        <v>0</v>
      </c>
      <c r="AE246" s="84">
        <f t="shared" si="115"/>
        <v>0</v>
      </c>
      <c r="AF246" s="50">
        <f t="shared" si="115"/>
        <v>0</v>
      </c>
      <c r="AG246" s="74">
        <f t="shared" si="103"/>
        <v>0</v>
      </c>
      <c r="AH246" s="85">
        <f t="shared" si="104"/>
        <v>0</v>
      </c>
      <c r="AI246" s="108"/>
      <c r="AJ246" s="107"/>
      <c r="AK246" s="81">
        <f t="shared" si="105"/>
        <v>0</v>
      </c>
      <c r="AL246" s="108"/>
      <c r="AM246" s="107"/>
      <c r="AN246" s="83">
        <f t="shared" si="106"/>
        <v>0</v>
      </c>
      <c r="AO246" s="106"/>
      <c r="AP246" s="107"/>
      <c r="AQ246" s="81">
        <f t="shared" si="107"/>
        <v>0</v>
      </c>
      <c r="AR246" s="86">
        <f t="shared" si="94"/>
        <v>0</v>
      </c>
      <c r="AS246" s="50">
        <f t="shared" si="94"/>
        <v>0</v>
      </c>
      <c r="AT246" s="83">
        <f t="shared" si="108"/>
        <v>0</v>
      </c>
      <c r="AU246" s="125"/>
      <c r="AV246" s="109"/>
    </row>
    <row r="247" spans="1:48" ht="12.75" customHeight="1" x14ac:dyDescent="0.2">
      <c r="A247" s="122"/>
      <c r="B247" s="32">
        <v>44071</v>
      </c>
      <c r="C247" s="33">
        <v>44071</v>
      </c>
      <c r="D247" s="106"/>
      <c r="E247" s="107"/>
      <c r="F247" s="50">
        <f t="shared" si="95"/>
        <v>0</v>
      </c>
      <c r="G247" s="80" t="e">
        <f t="shared" si="109"/>
        <v>#DIV/0!</v>
      </c>
      <c r="H247" s="108"/>
      <c r="I247" s="107"/>
      <c r="J247" s="81">
        <f t="shared" si="96"/>
        <v>0</v>
      </c>
      <c r="K247" s="49">
        <f t="shared" si="111"/>
        <v>0</v>
      </c>
      <c r="L247" s="41">
        <f t="shared" si="111"/>
        <v>0</v>
      </c>
      <c r="M247" s="81">
        <f t="shared" si="97"/>
        <v>0</v>
      </c>
      <c r="N247" s="106"/>
      <c r="O247" s="107"/>
      <c r="P247" s="50">
        <f t="shared" si="98"/>
        <v>0</v>
      </c>
      <c r="Q247" s="82" t="e">
        <f t="shared" si="110"/>
        <v>#DIV/0!</v>
      </c>
      <c r="R247" s="106"/>
      <c r="S247" s="107"/>
      <c r="T247" s="81">
        <f t="shared" si="99"/>
        <v>0</v>
      </c>
      <c r="U247" s="49">
        <f t="shared" si="112"/>
        <v>0</v>
      </c>
      <c r="V247" s="50">
        <f t="shared" si="112"/>
        <v>0</v>
      </c>
      <c r="W247" s="81">
        <f t="shared" si="100"/>
        <v>0</v>
      </c>
      <c r="X247" s="108"/>
      <c r="Y247" s="49">
        <f t="shared" si="113"/>
        <v>0</v>
      </c>
      <c r="Z247" s="50">
        <f t="shared" si="113"/>
        <v>0</v>
      </c>
      <c r="AA247" s="81">
        <f t="shared" si="101"/>
        <v>0</v>
      </c>
      <c r="AB247" s="49">
        <f t="shared" si="114"/>
        <v>0</v>
      </c>
      <c r="AC247" s="50">
        <f t="shared" si="114"/>
        <v>0</v>
      </c>
      <c r="AD247" s="83">
        <f t="shared" si="102"/>
        <v>0</v>
      </c>
      <c r="AE247" s="84">
        <f t="shared" si="115"/>
        <v>0</v>
      </c>
      <c r="AF247" s="50">
        <f t="shared" si="115"/>
        <v>0</v>
      </c>
      <c r="AG247" s="74">
        <f t="shared" si="103"/>
        <v>0</v>
      </c>
      <c r="AH247" s="85">
        <f t="shared" si="104"/>
        <v>0</v>
      </c>
      <c r="AI247" s="108"/>
      <c r="AJ247" s="107"/>
      <c r="AK247" s="81">
        <f t="shared" si="105"/>
        <v>0</v>
      </c>
      <c r="AL247" s="108"/>
      <c r="AM247" s="107"/>
      <c r="AN247" s="83">
        <f t="shared" si="106"/>
        <v>0</v>
      </c>
      <c r="AO247" s="106"/>
      <c r="AP247" s="107"/>
      <c r="AQ247" s="81">
        <f t="shared" si="107"/>
        <v>0</v>
      </c>
      <c r="AR247" s="86">
        <f t="shared" si="94"/>
        <v>0</v>
      </c>
      <c r="AS247" s="50">
        <f t="shared" si="94"/>
        <v>0</v>
      </c>
      <c r="AT247" s="83">
        <f t="shared" si="108"/>
        <v>0</v>
      </c>
      <c r="AU247" s="125"/>
      <c r="AV247" s="109"/>
    </row>
    <row r="248" spans="1:48" ht="12.75" customHeight="1" x14ac:dyDescent="0.2">
      <c r="A248" s="122"/>
      <c r="B248" s="32">
        <v>44072</v>
      </c>
      <c r="C248" s="33">
        <v>44072</v>
      </c>
      <c r="D248" s="106"/>
      <c r="E248" s="107"/>
      <c r="F248" s="50">
        <f t="shared" si="95"/>
        <v>0</v>
      </c>
      <c r="G248" s="80" t="e">
        <f t="shared" si="109"/>
        <v>#DIV/0!</v>
      </c>
      <c r="H248" s="108"/>
      <c r="I248" s="107"/>
      <c r="J248" s="81">
        <f t="shared" si="96"/>
        <v>0</v>
      </c>
      <c r="K248" s="49">
        <f t="shared" si="111"/>
        <v>0</v>
      </c>
      <c r="L248" s="41">
        <f t="shared" si="111"/>
        <v>0</v>
      </c>
      <c r="M248" s="81">
        <f t="shared" si="97"/>
        <v>0</v>
      </c>
      <c r="N248" s="106"/>
      <c r="O248" s="107"/>
      <c r="P248" s="50">
        <f t="shared" si="98"/>
        <v>0</v>
      </c>
      <c r="Q248" s="82" t="e">
        <f t="shared" si="110"/>
        <v>#DIV/0!</v>
      </c>
      <c r="R248" s="106"/>
      <c r="S248" s="107"/>
      <c r="T248" s="81">
        <f t="shared" si="99"/>
        <v>0</v>
      </c>
      <c r="U248" s="49">
        <f t="shared" si="112"/>
        <v>0</v>
      </c>
      <c r="V248" s="50">
        <f t="shared" si="112"/>
        <v>0</v>
      </c>
      <c r="W248" s="81">
        <f t="shared" si="100"/>
        <v>0</v>
      </c>
      <c r="X248" s="108"/>
      <c r="Y248" s="49">
        <f t="shared" si="113"/>
        <v>0</v>
      </c>
      <c r="Z248" s="50">
        <f t="shared" si="113"/>
        <v>0</v>
      </c>
      <c r="AA248" s="81">
        <f t="shared" si="101"/>
        <v>0</v>
      </c>
      <c r="AB248" s="49">
        <f t="shared" si="114"/>
        <v>0</v>
      </c>
      <c r="AC248" s="50">
        <f t="shared" si="114"/>
        <v>0</v>
      </c>
      <c r="AD248" s="83">
        <f t="shared" si="102"/>
        <v>0</v>
      </c>
      <c r="AE248" s="84">
        <f t="shared" si="115"/>
        <v>0</v>
      </c>
      <c r="AF248" s="50">
        <f t="shared" si="115"/>
        <v>0</v>
      </c>
      <c r="AG248" s="74">
        <f t="shared" si="103"/>
        <v>0</v>
      </c>
      <c r="AH248" s="85">
        <f t="shared" si="104"/>
        <v>0</v>
      </c>
      <c r="AI248" s="108"/>
      <c r="AJ248" s="107"/>
      <c r="AK248" s="81">
        <f t="shared" si="105"/>
        <v>0</v>
      </c>
      <c r="AL248" s="108"/>
      <c r="AM248" s="107"/>
      <c r="AN248" s="83">
        <f t="shared" si="106"/>
        <v>0</v>
      </c>
      <c r="AO248" s="106"/>
      <c r="AP248" s="107"/>
      <c r="AQ248" s="81">
        <f t="shared" si="107"/>
        <v>0</v>
      </c>
      <c r="AR248" s="86">
        <f t="shared" si="94"/>
        <v>0</v>
      </c>
      <c r="AS248" s="50">
        <f t="shared" si="94"/>
        <v>0</v>
      </c>
      <c r="AT248" s="83">
        <f t="shared" si="108"/>
        <v>0</v>
      </c>
      <c r="AU248" s="126"/>
      <c r="AV248" s="109"/>
    </row>
    <row r="249" spans="1:48" s="105" customFormat="1" ht="13.5" customHeight="1" thickBot="1" x14ac:dyDescent="0.25">
      <c r="A249" s="123"/>
      <c r="B249" s="91" t="s">
        <v>40</v>
      </c>
      <c r="C249" s="92"/>
      <c r="D249" s="93">
        <f>SUM(D243:D248)</f>
        <v>0</v>
      </c>
      <c r="E249" s="94">
        <f>SUM(E243:E248)</f>
        <v>0</v>
      </c>
      <c r="F249" s="94">
        <f t="shared" si="95"/>
        <v>0</v>
      </c>
      <c r="G249" s="95" t="e">
        <f>E249/E249</f>
        <v>#DIV/0!</v>
      </c>
      <c r="H249" s="96">
        <f>SUM(H243:H248)</f>
        <v>0</v>
      </c>
      <c r="I249" s="94">
        <f>SUM(I243:I248)</f>
        <v>0</v>
      </c>
      <c r="J249" s="97">
        <f t="shared" si="96"/>
        <v>0</v>
      </c>
      <c r="K249" s="93">
        <f>SUM(K243:K248)</f>
        <v>0</v>
      </c>
      <c r="L249" s="94">
        <f>SUM(L243:L248)</f>
        <v>0</v>
      </c>
      <c r="M249" s="97">
        <f t="shared" si="97"/>
        <v>0</v>
      </c>
      <c r="N249" s="93">
        <f>SUM(N243:N248)</f>
        <v>0</v>
      </c>
      <c r="O249" s="94">
        <f>SUM(O243:O248)</f>
        <v>0</v>
      </c>
      <c r="P249" s="94">
        <f t="shared" si="98"/>
        <v>0</v>
      </c>
      <c r="Q249" s="98" t="e">
        <f>O249/O249</f>
        <v>#DIV/0!</v>
      </c>
      <c r="R249" s="93">
        <f>SUM(R243:R248)</f>
        <v>0</v>
      </c>
      <c r="S249" s="94">
        <f>SUM(S243:S248)</f>
        <v>0</v>
      </c>
      <c r="T249" s="97">
        <f t="shared" si="99"/>
        <v>0</v>
      </c>
      <c r="U249" s="93">
        <f>SUM(U243:U248)</f>
        <v>0</v>
      </c>
      <c r="V249" s="94">
        <f>SUM(V243:V248)</f>
        <v>0</v>
      </c>
      <c r="W249" s="97">
        <f t="shared" si="100"/>
        <v>0</v>
      </c>
      <c r="X249" s="96">
        <f>SUM(X243:X248)</f>
        <v>0</v>
      </c>
      <c r="Y249" s="93">
        <f>SUM(Y243:Y248)</f>
        <v>0</v>
      </c>
      <c r="Z249" s="94">
        <f>SUM(Z243:Z248)</f>
        <v>0</v>
      </c>
      <c r="AA249" s="99">
        <f t="shared" si="101"/>
        <v>0</v>
      </c>
      <c r="AB249" s="93">
        <f>SUM(AB243:AB248)</f>
        <v>0</v>
      </c>
      <c r="AC249" s="94">
        <f>SUM(AC243:AC248)</f>
        <v>0</v>
      </c>
      <c r="AD249" s="100">
        <f t="shared" si="102"/>
        <v>0</v>
      </c>
      <c r="AE249" s="101">
        <f>SUM(AE243:AE248)</f>
        <v>0</v>
      </c>
      <c r="AF249" s="94">
        <f>SUM(AF243:AF248)</f>
        <v>0</v>
      </c>
      <c r="AG249" s="102">
        <f t="shared" si="103"/>
        <v>0</v>
      </c>
      <c r="AH249" s="97">
        <f>SUM(AH243:AH248)</f>
        <v>0</v>
      </c>
      <c r="AI249" s="96">
        <f>SUM(AI243:AI248)</f>
        <v>0</v>
      </c>
      <c r="AJ249" s="94">
        <f>SUM(AJ243:AJ248)</f>
        <v>0</v>
      </c>
      <c r="AK249" s="97">
        <f t="shared" si="105"/>
        <v>0</v>
      </c>
      <c r="AL249" s="96">
        <f>SUM(AL243:AL248)</f>
        <v>0</v>
      </c>
      <c r="AM249" s="94">
        <f>SUM(AM243:AM248)</f>
        <v>0</v>
      </c>
      <c r="AN249" s="100">
        <f t="shared" si="106"/>
        <v>0</v>
      </c>
      <c r="AO249" s="93">
        <f>SUM(AO243:AO248)</f>
        <v>0</v>
      </c>
      <c r="AP249" s="94">
        <f>SUM(AP243:AP248)</f>
        <v>0</v>
      </c>
      <c r="AQ249" s="97">
        <f t="shared" si="107"/>
        <v>0</v>
      </c>
      <c r="AR249" s="93">
        <f>SUM(AR243:AR248)</f>
        <v>0</v>
      </c>
      <c r="AS249" s="94">
        <f>SUM(AS243:AS248)</f>
        <v>0</v>
      </c>
      <c r="AT249" s="100">
        <f t="shared" si="108"/>
        <v>0</v>
      </c>
      <c r="AU249" s="103"/>
      <c r="AV249" s="104">
        <f>SUM(AV243:AV248)</f>
        <v>0</v>
      </c>
    </row>
    <row r="250" spans="1:48" s="77" customFormat="1" ht="12.75" customHeight="1" x14ac:dyDescent="0.2">
      <c r="A250" s="121" t="s">
        <v>75</v>
      </c>
      <c r="B250" s="32">
        <v>44074</v>
      </c>
      <c r="C250" s="33">
        <v>44074</v>
      </c>
      <c r="D250" s="106"/>
      <c r="E250" s="107"/>
      <c r="F250" s="50">
        <f t="shared" si="95"/>
        <v>0</v>
      </c>
      <c r="G250" s="80" t="e">
        <f t="shared" si="109"/>
        <v>#DIV/0!</v>
      </c>
      <c r="H250" s="108"/>
      <c r="I250" s="107"/>
      <c r="J250" s="81">
        <f t="shared" si="96"/>
        <v>0</v>
      </c>
      <c r="K250" s="49">
        <f t="shared" si="111"/>
        <v>0</v>
      </c>
      <c r="L250" s="41">
        <f t="shared" si="111"/>
        <v>0</v>
      </c>
      <c r="M250" s="81">
        <f t="shared" si="97"/>
        <v>0</v>
      </c>
      <c r="N250" s="106"/>
      <c r="O250" s="107"/>
      <c r="P250" s="50">
        <f t="shared" si="98"/>
        <v>0</v>
      </c>
      <c r="Q250" s="82" t="e">
        <f t="shared" si="110"/>
        <v>#DIV/0!</v>
      </c>
      <c r="R250" s="106"/>
      <c r="S250" s="107"/>
      <c r="T250" s="81">
        <f t="shared" si="99"/>
        <v>0</v>
      </c>
      <c r="U250" s="49">
        <f t="shared" si="112"/>
        <v>0</v>
      </c>
      <c r="V250" s="50">
        <f t="shared" si="112"/>
        <v>0</v>
      </c>
      <c r="W250" s="81">
        <f t="shared" si="100"/>
        <v>0</v>
      </c>
      <c r="X250" s="108"/>
      <c r="Y250" s="49">
        <f t="shared" si="113"/>
        <v>0</v>
      </c>
      <c r="Z250" s="50">
        <f t="shared" si="113"/>
        <v>0</v>
      </c>
      <c r="AA250" s="81">
        <f t="shared" si="101"/>
        <v>0</v>
      </c>
      <c r="AB250" s="49">
        <f t="shared" si="114"/>
        <v>0</v>
      </c>
      <c r="AC250" s="50">
        <f t="shared" si="114"/>
        <v>0</v>
      </c>
      <c r="AD250" s="83">
        <f t="shared" si="102"/>
        <v>0</v>
      </c>
      <c r="AE250" s="84">
        <f t="shared" si="115"/>
        <v>0</v>
      </c>
      <c r="AF250" s="50">
        <f t="shared" si="115"/>
        <v>0</v>
      </c>
      <c r="AG250" s="74">
        <f t="shared" si="103"/>
        <v>0</v>
      </c>
      <c r="AH250" s="85">
        <f t="shared" si="104"/>
        <v>0</v>
      </c>
      <c r="AI250" s="108"/>
      <c r="AJ250" s="107"/>
      <c r="AK250" s="81">
        <f t="shared" si="105"/>
        <v>0</v>
      </c>
      <c r="AL250" s="108"/>
      <c r="AM250" s="107"/>
      <c r="AN250" s="83">
        <f t="shared" si="106"/>
        <v>0</v>
      </c>
      <c r="AO250" s="106"/>
      <c r="AP250" s="107"/>
      <c r="AQ250" s="81">
        <f t="shared" si="107"/>
        <v>0</v>
      </c>
      <c r="AR250" s="86">
        <f t="shared" si="94"/>
        <v>0</v>
      </c>
      <c r="AS250" s="50">
        <f t="shared" si="94"/>
        <v>0</v>
      </c>
      <c r="AT250" s="83">
        <f t="shared" si="108"/>
        <v>0</v>
      </c>
      <c r="AU250" s="124"/>
      <c r="AV250" s="109"/>
    </row>
    <row r="251" spans="1:48" ht="12.75" customHeight="1" x14ac:dyDescent="0.2">
      <c r="A251" s="122"/>
      <c r="B251" s="32">
        <v>44075</v>
      </c>
      <c r="C251" s="33">
        <v>44075</v>
      </c>
      <c r="D251" s="106"/>
      <c r="E251" s="107"/>
      <c r="F251" s="50">
        <f t="shared" si="95"/>
        <v>0</v>
      </c>
      <c r="G251" s="80" t="e">
        <f t="shared" si="109"/>
        <v>#DIV/0!</v>
      </c>
      <c r="H251" s="108"/>
      <c r="I251" s="107"/>
      <c r="J251" s="81">
        <f t="shared" si="96"/>
        <v>0</v>
      </c>
      <c r="K251" s="49">
        <f t="shared" si="111"/>
        <v>0</v>
      </c>
      <c r="L251" s="41">
        <f t="shared" si="111"/>
        <v>0</v>
      </c>
      <c r="M251" s="81">
        <f t="shared" si="97"/>
        <v>0</v>
      </c>
      <c r="N251" s="106"/>
      <c r="O251" s="107"/>
      <c r="P251" s="50">
        <f t="shared" si="98"/>
        <v>0</v>
      </c>
      <c r="Q251" s="82" t="e">
        <f t="shared" si="110"/>
        <v>#DIV/0!</v>
      </c>
      <c r="R251" s="106"/>
      <c r="S251" s="107"/>
      <c r="T251" s="81">
        <f t="shared" si="99"/>
        <v>0</v>
      </c>
      <c r="U251" s="49">
        <f t="shared" si="112"/>
        <v>0</v>
      </c>
      <c r="V251" s="50">
        <f t="shared" si="112"/>
        <v>0</v>
      </c>
      <c r="W251" s="81">
        <f t="shared" si="100"/>
        <v>0</v>
      </c>
      <c r="X251" s="108"/>
      <c r="Y251" s="49">
        <f t="shared" si="113"/>
        <v>0</v>
      </c>
      <c r="Z251" s="50">
        <f t="shared" si="113"/>
        <v>0</v>
      </c>
      <c r="AA251" s="81">
        <f t="shared" si="101"/>
        <v>0</v>
      </c>
      <c r="AB251" s="49">
        <f t="shared" si="114"/>
        <v>0</v>
      </c>
      <c r="AC251" s="50">
        <f t="shared" si="114"/>
        <v>0</v>
      </c>
      <c r="AD251" s="83">
        <f t="shared" si="102"/>
        <v>0</v>
      </c>
      <c r="AE251" s="84">
        <f t="shared" si="115"/>
        <v>0</v>
      </c>
      <c r="AF251" s="50">
        <f t="shared" si="115"/>
        <v>0</v>
      </c>
      <c r="AG251" s="74">
        <f t="shared" si="103"/>
        <v>0</v>
      </c>
      <c r="AH251" s="85">
        <f t="shared" si="104"/>
        <v>0</v>
      </c>
      <c r="AI251" s="108"/>
      <c r="AJ251" s="107"/>
      <c r="AK251" s="81">
        <f t="shared" si="105"/>
        <v>0</v>
      </c>
      <c r="AL251" s="108"/>
      <c r="AM251" s="107"/>
      <c r="AN251" s="83">
        <f t="shared" si="106"/>
        <v>0</v>
      </c>
      <c r="AO251" s="106"/>
      <c r="AP251" s="107"/>
      <c r="AQ251" s="81">
        <f t="shared" si="107"/>
        <v>0</v>
      </c>
      <c r="AR251" s="86">
        <f t="shared" ref="AR251:AS314" si="116">AL251+AO251</f>
        <v>0</v>
      </c>
      <c r="AS251" s="50">
        <f t="shared" si="116"/>
        <v>0</v>
      </c>
      <c r="AT251" s="83">
        <f t="shared" si="108"/>
        <v>0</v>
      </c>
      <c r="AU251" s="125"/>
      <c r="AV251" s="109"/>
    </row>
    <row r="252" spans="1:48" ht="12.75" customHeight="1" x14ac:dyDescent="0.2">
      <c r="A252" s="122"/>
      <c r="B252" s="32">
        <v>44076</v>
      </c>
      <c r="C252" s="33">
        <v>44076</v>
      </c>
      <c r="D252" s="106"/>
      <c r="E252" s="107"/>
      <c r="F252" s="50">
        <f t="shared" si="95"/>
        <v>0</v>
      </c>
      <c r="G252" s="80" t="e">
        <f t="shared" si="109"/>
        <v>#DIV/0!</v>
      </c>
      <c r="H252" s="108"/>
      <c r="I252" s="107"/>
      <c r="J252" s="81">
        <f t="shared" si="96"/>
        <v>0</v>
      </c>
      <c r="K252" s="49">
        <f t="shared" si="111"/>
        <v>0</v>
      </c>
      <c r="L252" s="41">
        <f t="shared" si="111"/>
        <v>0</v>
      </c>
      <c r="M252" s="81">
        <f t="shared" si="97"/>
        <v>0</v>
      </c>
      <c r="N252" s="106"/>
      <c r="O252" s="107"/>
      <c r="P252" s="50">
        <f t="shared" si="98"/>
        <v>0</v>
      </c>
      <c r="Q252" s="82" t="e">
        <f t="shared" si="110"/>
        <v>#DIV/0!</v>
      </c>
      <c r="R252" s="106"/>
      <c r="S252" s="107"/>
      <c r="T252" s="81">
        <f t="shared" si="99"/>
        <v>0</v>
      </c>
      <c r="U252" s="49">
        <f t="shared" si="112"/>
        <v>0</v>
      </c>
      <c r="V252" s="50">
        <f t="shared" si="112"/>
        <v>0</v>
      </c>
      <c r="W252" s="81">
        <f t="shared" si="100"/>
        <v>0</v>
      </c>
      <c r="X252" s="108"/>
      <c r="Y252" s="49">
        <f t="shared" si="113"/>
        <v>0</v>
      </c>
      <c r="Z252" s="50">
        <f t="shared" si="113"/>
        <v>0</v>
      </c>
      <c r="AA252" s="81">
        <f t="shared" si="101"/>
        <v>0</v>
      </c>
      <c r="AB252" s="49">
        <f t="shared" si="114"/>
        <v>0</v>
      </c>
      <c r="AC252" s="50">
        <f t="shared" si="114"/>
        <v>0</v>
      </c>
      <c r="AD252" s="83">
        <f t="shared" si="102"/>
        <v>0</v>
      </c>
      <c r="AE252" s="84">
        <f t="shared" si="115"/>
        <v>0</v>
      </c>
      <c r="AF252" s="50">
        <f t="shared" si="115"/>
        <v>0</v>
      </c>
      <c r="AG252" s="74">
        <f t="shared" si="103"/>
        <v>0</v>
      </c>
      <c r="AH252" s="85">
        <f t="shared" si="104"/>
        <v>0</v>
      </c>
      <c r="AI252" s="108"/>
      <c r="AJ252" s="107"/>
      <c r="AK252" s="81">
        <f t="shared" si="105"/>
        <v>0</v>
      </c>
      <c r="AL252" s="108"/>
      <c r="AM252" s="107"/>
      <c r="AN252" s="83">
        <f t="shared" si="106"/>
        <v>0</v>
      </c>
      <c r="AO252" s="106"/>
      <c r="AP252" s="107"/>
      <c r="AQ252" s="81">
        <f t="shared" si="107"/>
        <v>0</v>
      </c>
      <c r="AR252" s="86">
        <f t="shared" si="116"/>
        <v>0</v>
      </c>
      <c r="AS252" s="50">
        <f t="shared" si="116"/>
        <v>0</v>
      </c>
      <c r="AT252" s="83">
        <f t="shared" si="108"/>
        <v>0</v>
      </c>
      <c r="AU252" s="125"/>
      <c r="AV252" s="109"/>
    </row>
    <row r="253" spans="1:48" ht="12.75" customHeight="1" x14ac:dyDescent="0.2">
      <c r="A253" s="122"/>
      <c r="B253" s="32">
        <v>44077</v>
      </c>
      <c r="C253" s="33">
        <v>44077</v>
      </c>
      <c r="D253" s="106"/>
      <c r="E253" s="107"/>
      <c r="F253" s="50">
        <f t="shared" si="95"/>
        <v>0</v>
      </c>
      <c r="G253" s="80" t="e">
        <f t="shared" si="109"/>
        <v>#DIV/0!</v>
      </c>
      <c r="H253" s="108"/>
      <c r="I253" s="107"/>
      <c r="J253" s="81">
        <f t="shared" si="96"/>
        <v>0</v>
      </c>
      <c r="K253" s="49">
        <f t="shared" si="111"/>
        <v>0</v>
      </c>
      <c r="L253" s="41">
        <f t="shared" si="111"/>
        <v>0</v>
      </c>
      <c r="M253" s="81">
        <f t="shared" si="97"/>
        <v>0</v>
      </c>
      <c r="N253" s="106"/>
      <c r="O253" s="107"/>
      <c r="P253" s="50">
        <f t="shared" si="98"/>
        <v>0</v>
      </c>
      <c r="Q253" s="82" t="e">
        <f t="shared" si="110"/>
        <v>#DIV/0!</v>
      </c>
      <c r="R253" s="106"/>
      <c r="S253" s="107"/>
      <c r="T253" s="81">
        <f t="shared" si="99"/>
        <v>0</v>
      </c>
      <c r="U253" s="49">
        <f t="shared" si="112"/>
        <v>0</v>
      </c>
      <c r="V253" s="50">
        <f t="shared" si="112"/>
        <v>0</v>
      </c>
      <c r="W253" s="81">
        <f t="shared" si="100"/>
        <v>0</v>
      </c>
      <c r="X253" s="108"/>
      <c r="Y253" s="49">
        <f t="shared" si="113"/>
        <v>0</v>
      </c>
      <c r="Z253" s="50">
        <f t="shared" si="113"/>
        <v>0</v>
      </c>
      <c r="AA253" s="81">
        <f t="shared" si="101"/>
        <v>0</v>
      </c>
      <c r="AB253" s="49">
        <f t="shared" si="114"/>
        <v>0</v>
      </c>
      <c r="AC253" s="50">
        <f t="shared" si="114"/>
        <v>0</v>
      </c>
      <c r="AD253" s="83">
        <f t="shared" si="102"/>
        <v>0</v>
      </c>
      <c r="AE253" s="84">
        <f t="shared" si="115"/>
        <v>0</v>
      </c>
      <c r="AF253" s="50">
        <f t="shared" si="115"/>
        <v>0</v>
      </c>
      <c r="AG253" s="74">
        <f t="shared" si="103"/>
        <v>0</v>
      </c>
      <c r="AH253" s="85">
        <f t="shared" si="104"/>
        <v>0</v>
      </c>
      <c r="AI253" s="108"/>
      <c r="AJ253" s="107"/>
      <c r="AK253" s="81">
        <f t="shared" si="105"/>
        <v>0</v>
      </c>
      <c r="AL253" s="108"/>
      <c r="AM253" s="107"/>
      <c r="AN253" s="83">
        <f t="shared" si="106"/>
        <v>0</v>
      </c>
      <c r="AO253" s="106"/>
      <c r="AP253" s="107"/>
      <c r="AQ253" s="81">
        <f t="shared" si="107"/>
        <v>0</v>
      </c>
      <c r="AR253" s="86">
        <f t="shared" si="116"/>
        <v>0</v>
      </c>
      <c r="AS253" s="50">
        <f t="shared" si="116"/>
        <v>0</v>
      </c>
      <c r="AT253" s="83">
        <f t="shared" si="108"/>
        <v>0</v>
      </c>
      <c r="AU253" s="125"/>
      <c r="AV253" s="109"/>
    </row>
    <row r="254" spans="1:48" ht="12.75" customHeight="1" x14ac:dyDescent="0.2">
      <c r="A254" s="122"/>
      <c r="B254" s="32">
        <v>44078</v>
      </c>
      <c r="C254" s="33">
        <v>44078</v>
      </c>
      <c r="D254" s="106"/>
      <c r="E254" s="107"/>
      <c r="F254" s="50">
        <f t="shared" si="95"/>
        <v>0</v>
      </c>
      <c r="G254" s="80" t="e">
        <f t="shared" si="109"/>
        <v>#DIV/0!</v>
      </c>
      <c r="H254" s="108"/>
      <c r="I254" s="107"/>
      <c r="J254" s="81">
        <f t="shared" si="96"/>
        <v>0</v>
      </c>
      <c r="K254" s="49">
        <f t="shared" si="111"/>
        <v>0</v>
      </c>
      <c r="L254" s="41">
        <f t="shared" si="111"/>
        <v>0</v>
      </c>
      <c r="M254" s="81">
        <f t="shared" si="97"/>
        <v>0</v>
      </c>
      <c r="N254" s="106"/>
      <c r="O254" s="107"/>
      <c r="P254" s="50">
        <f t="shared" si="98"/>
        <v>0</v>
      </c>
      <c r="Q254" s="82" t="e">
        <f t="shared" si="110"/>
        <v>#DIV/0!</v>
      </c>
      <c r="R254" s="106"/>
      <c r="S254" s="107"/>
      <c r="T254" s="81">
        <f t="shared" si="99"/>
        <v>0</v>
      </c>
      <c r="U254" s="49">
        <f t="shared" si="112"/>
        <v>0</v>
      </c>
      <c r="V254" s="50">
        <f t="shared" si="112"/>
        <v>0</v>
      </c>
      <c r="W254" s="81">
        <f t="shared" si="100"/>
        <v>0</v>
      </c>
      <c r="X254" s="108"/>
      <c r="Y254" s="49">
        <f t="shared" si="113"/>
        <v>0</v>
      </c>
      <c r="Z254" s="50">
        <f t="shared" si="113"/>
        <v>0</v>
      </c>
      <c r="AA254" s="81">
        <f t="shared" si="101"/>
        <v>0</v>
      </c>
      <c r="AB254" s="49">
        <f t="shared" si="114"/>
        <v>0</v>
      </c>
      <c r="AC254" s="50">
        <f t="shared" si="114"/>
        <v>0</v>
      </c>
      <c r="AD254" s="83">
        <f t="shared" si="102"/>
        <v>0</v>
      </c>
      <c r="AE254" s="84">
        <f t="shared" si="115"/>
        <v>0</v>
      </c>
      <c r="AF254" s="50">
        <f t="shared" si="115"/>
        <v>0</v>
      </c>
      <c r="AG254" s="74">
        <f t="shared" si="103"/>
        <v>0</v>
      </c>
      <c r="AH254" s="85">
        <f t="shared" si="104"/>
        <v>0</v>
      </c>
      <c r="AI254" s="108"/>
      <c r="AJ254" s="107"/>
      <c r="AK254" s="81">
        <f t="shared" si="105"/>
        <v>0</v>
      </c>
      <c r="AL254" s="108"/>
      <c r="AM254" s="107"/>
      <c r="AN254" s="83">
        <f t="shared" si="106"/>
        <v>0</v>
      </c>
      <c r="AO254" s="106"/>
      <c r="AP254" s="107"/>
      <c r="AQ254" s="81">
        <f t="shared" si="107"/>
        <v>0</v>
      </c>
      <c r="AR254" s="86">
        <f t="shared" si="116"/>
        <v>0</v>
      </c>
      <c r="AS254" s="50">
        <f t="shared" si="116"/>
        <v>0</v>
      </c>
      <c r="AT254" s="83">
        <f t="shared" si="108"/>
        <v>0</v>
      </c>
      <c r="AU254" s="125"/>
      <c r="AV254" s="109"/>
    </row>
    <row r="255" spans="1:48" ht="12.75" customHeight="1" x14ac:dyDescent="0.2">
      <c r="A255" s="122"/>
      <c r="B255" s="32">
        <v>44079</v>
      </c>
      <c r="C255" s="33">
        <v>44079</v>
      </c>
      <c r="D255" s="106"/>
      <c r="E255" s="107"/>
      <c r="F255" s="50">
        <f t="shared" si="95"/>
        <v>0</v>
      </c>
      <c r="G255" s="80" t="e">
        <f t="shared" si="109"/>
        <v>#DIV/0!</v>
      </c>
      <c r="H255" s="108"/>
      <c r="I255" s="107"/>
      <c r="J255" s="81">
        <f t="shared" si="96"/>
        <v>0</v>
      </c>
      <c r="K255" s="49">
        <f t="shared" si="111"/>
        <v>0</v>
      </c>
      <c r="L255" s="41">
        <f t="shared" si="111"/>
        <v>0</v>
      </c>
      <c r="M255" s="81">
        <f t="shared" si="97"/>
        <v>0</v>
      </c>
      <c r="N255" s="106"/>
      <c r="O255" s="107"/>
      <c r="P255" s="50">
        <f t="shared" si="98"/>
        <v>0</v>
      </c>
      <c r="Q255" s="82" t="e">
        <f t="shared" si="110"/>
        <v>#DIV/0!</v>
      </c>
      <c r="R255" s="106"/>
      <c r="S255" s="107"/>
      <c r="T255" s="81">
        <f t="shared" si="99"/>
        <v>0</v>
      </c>
      <c r="U255" s="49">
        <f t="shared" si="112"/>
        <v>0</v>
      </c>
      <c r="V255" s="50">
        <f t="shared" si="112"/>
        <v>0</v>
      </c>
      <c r="W255" s="81">
        <f t="shared" si="100"/>
        <v>0</v>
      </c>
      <c r="X255" s="108"/>
      <c r="Y255" s="49">
        <f t="shared" si="113"/>
        <v>0</v>
      </c>
      <c r="Z255" s="50">
        <f t="shared" si="113"/>
        <v>0</v>
      </c>
      <c r="AA255" s="81">
        <f t="shared" si="101"/>
        <v>0</v>
      </c>
      <c r="AB255" s="49">
        <f t="shared" si="114"/>
        <v>0</v>
      </c>
      <c r="AC255" s="50">
        <f t="shared" si="114"/>
        <v>0</v>
      </c>
      <c r="AD255" s="83">
        <f t="shared" si="102"/>
        <v>0</v>
      </c>
      <c r="AE255" s="84">
        <f t="shared" si="115"/>
        <v>0</v>
      </c>
      <c r="AF255" s="50">
        <f t="shared" si="115"/>
        <v>0</v>
      </c>
      <c r="AG255" s="74">
        <f t="shared" si="103"/>
        <v>0</v>
      </c>
      <c r="AH255" s="85">
        <f t="shared" si="104"/>
        <v>0</v>
      </c>
      <c r="AI255" s="108"/>
      <c r="AJ255" s="107"/>
      <c r="AK255" s="81">
        <f t="shared" si="105"/>
        <v>0</v>
      </c>
      <c r="AL255" s="108"/>
      <c r="AM255" s="107"/>
      <c r="AN255" s="83">
        <f t="shared" si="106"/>
        <v>0</v>
      </c>
      <c r="AO255" s="106"/>
      <c r="AP255" s="107"/>
      <c r="AQ255" s="81">
        <f t="shared" si="107"/>
        <v>0</v>
      </c>
      <c r="AR255" s="86">
        <f t="shared" si="116"/>
        <v>0</v>
      </c>
      <c r="AS255" s="50">
        <f t="shared" si="116"/>
        <v>0</v>
      </c>
      <c r="AT255" s="83">
        <f t="shared" si="108"/>
        <v>0</v>
      </c>
      <c r="AU255" s="126"/>
      <c r="AV255" s="109"/>
    </row>
    <row r="256" spans="1:48" s="105" customFormat="1" ht="13.5" customHeight="1" thickBot="1" x14ac:dyDescent="0.25">
      <c r="A256" s="123"/>
      <c r="B256" s="91" t="s">
        <v>40</v>
      </c>
      <c r="C256" s="92"/>
      <c r="D256" s="93">
        <f>SUM(D250:D255)</f>
        <v>0</v>
      </c>
      <c r="E256" s="94">
        <f>SUM(E250:E255)</f>
        <v>0</v>
      </c>
      <c r="F256" s="94">
        <f t="shared" si="95"/>
        <v>0</v>
      </c>
      <c r="G256" s="95" t="e">
        <f>E256/E256</f>
        <v>#DIV/0!</v>
      </c>
      <c r="H256" s="96">
        <f>SUM(H250:H255)</f>
        <v>0</v>
      </c>
      <c r="I256" s="94">
        <f>SUM(I250:I255)</f>
        <v>0</v>
      </c>
      <c r="J256" s="97">
        <f t="shared" si="96"/>
        <v>0</v>
      </c>
      <c r="K256" s="93">
        <f>SUM(K250:K255)</f>
        <v>0</v>
      </c>
      <c r="L256" s="94">
        <f>SUM(L250:L255)</f>
        <v>0</v>
      </c>
      <c r="M256" s="97">
        <f t="shared" si="97"/>
        <v>0</v>
      </c>
      <c r="N256" s="93">
        <f>SUM(N250:N255)</f>
        <v>0</v>
      </c>
      <c r="O256" s="94">
        <f>SUM(O250:O255)</f>
        <v>0</v>
      </c>
      <c r="P256" s="94">
        <f t="shared" si="98"/>
        <v>0</v>
      </c>
      <c r="Q256" s="98" t="e">
        <f>O256/O256</f>
        <v>#DIV/0!</v>
      </c>
      <c r="R256" s="93">
        <f>SUM(R250:R255)</f>
        <v>0</v>
      </c>
      <c r="S256" s="94">
        <f>SUM(S250:S255)</f>
        <v>0</v>
      </c>
      <c r="T256" s="97">
        <f t="shared" si="99"/>
        <v>0</v>
      </c>
      <c r="U256" s="93">
        <f>SUM(U250:U255)</f>
        <v>0</v>
      </c>
      <c r="V256" s="94">
        <f>SUM(V250:V255)</f>
        <v>0</v>
      </c>
      <c r="W256" s="97">
        <f t="shared" si="100"/>
        <v>0</v>
      </c>
      <c r="X256" s="96">
        <f>SUM(X250:X255)</f>
        <v>0</v>
      </c>
      <c r="Y256" s="93">
        <f>SUM(Y250:Y255)</f>
        <v>0</v>
      </c>
      <c r="Z256" s="94">
        <f>SUM(Z250:Z255)</f>
        <v>0</v>
      </c>
      <c r="AA256" s="99">
        <f t="shared" si="101"/>
        <v>0</v>
      </c>
      <c r="AB256" s="93">
        <f>SUM(AB250:AB255)</f>
        <v>0</v>
      </c>
      <c r="AC256" s="94">
        <f>SUM(AC250:AC255)</f>
        <v>0</v>
      </c>
      <c r="AD256" s="100">
        <f t="shared" si="102"/>
        <v>0</v>
      </c>
      <c r="AE256" s="101">
        <f>SUM(AE250:AE255)</f>
        <v>0</v>
      </c>
      <c r="AF256" s="94">
        <f>SUM(AF250:AF255)</f>
        <v>0</v>
      </c>
      <c r="AG256" s="102">
        <f t="shared" si="103"/>
        <v>0</v>
      </c>
      <c r="AH256" s="97">
        <f>SUM(AH250:AH255)</f>
        <v>0</v>
      </c>
      <c r="AI256" s="96">
        <f>SUM(AI250:AI255)</f>
        <v>0</v>
      </c>
      <c r="AJ256" s="94">
        <f>SUM(AJ250:AJ255)</f>
        <v>0</v>
      </c>
      <c r="AK256" s="97">
        <f t="shared" si="105"/>
        <v>0</v>
      </c>
      <c r="AL256" s="96">
        <f>SUM(AL250:AL255)</f>
        <v>0</v>
      </c>
      <c r="AM256" s="94">
        <f>SUM(AM250:AM255)</f>
        <v>0</v>
      </c>
      <c r="AN256" s="100">
        <f t="shared" si="106"/>
        <v>0</v>
      </c>
      <c r="AO256" s="93">
        <f>SUM(AO250:AO255)</f>
        <v>0</v>
      </c>
      <c r="AP256" s="94">
        <f>SUM(AP250:AP255)</f>
        <v>0</v>
      </c>
      <c r="AQ256" s="97">
        <f t="shared" si="107"/>
        <v>0</v>
      </c>
      <c r="AR256" s="93">
        <f>SUM(AR250:AR255)</f>
        <v>0</v>
      </c>
      <c r="AS256" s="94">
        <f>SUM(AS250:AS255)</f>
        <v>0</v>
      </c>
      <c r="AT256" s="100">
        <f t="shared" si="108"/>
        <v>0</v>
      </c>
      <c r="AU256" s="103"/>
      <c r="AV256" s="104">
        <f>SUM(AV250:AV255)</f>
        <v>0</v>
      </c>
    </row>
    <row r="257" spans="1:48" s="105" customFormat="1" ht="13.5" customHeight="1" x14ac:dyDescent="0.2">
      <c r="A257" s="121" t="s">
        <v>76</v>
      </c>
      <c r="B257" s="32">
        <v>44081</v>
      </c>
      <c r="C257" s="33">
        <v>44081</v>
      </c>
      <c r="D257" s="106"/>
      <c r="E257" s="107"/>
      <c r="F257" s="50">
        <f t="shared" si="95"/>
        <v>0</v>
      </c>
      <c r="G257" s="80" t="e">
        <f t="shared" si="109"/>
        <v>#DIV/0!</v>
      </c>
      <c r="H257" s="108"/>
      <c r="I257" s="107"/>
      <c r="J257" s="81">
        <f t="shared" si="96"/>
        <v>0</v>
      </c>
      <c r="K257" s="49">
        <f t="shared" si="111"/>
        <v>0</v>
      </c>
      <c r="L257" s="41">
        <f t="shared" si="111"/>
        <v>0</v>
      </c>
      <c r="M257" s="81">
        <f t="shared" si="97"/>
        <v>0</v>
      </c>
      <c r="N257" s="106"/>
      <c r="O257" s="107"/>
      <c r="P257" s="50">
        <f t="shared" si="98"/>
        <v>0</v>
      </c>
      <c r="Q257" s="82" t="e">
        <f t="shared" si="110"/>
        <v>#DIV/0!</v>
      </c>
      <c r="R257" s="106"/>
      <c r="S257" s="107"/>
      <c r="T257" s="81">
        <f t="shared" si="99"/>
        <v>0</v>
      </c>
      <c r="U257" s="49">
        <f t="shared" si="112"/>
        <v>0</v>
      </c>
      <c r="V257" s="50">
        <f t="shared" si="112"/>
        <v>0</v>
      </c>
      <c r="W257" s="81">
        <f t="shared" si="100"/>
        <v>0</v>
      </c>
      <c r="X257" s="108"/>
      <c r="Y257" s="49">
        <f t="shared" si="113"/>
        <v>0</v>
      </c>
      <c r="Z257" s="50">
        <f t="shared" si="113"/>
        <v>0</v>
      </c>
      <c r="AA257" s="81">
        <f t="shared" si="101"/>
        <v>0</v>
      </c>
      <c r="AB257" s="49">
        <f t="shared" si="114"/>
        <v>0</v>
      </c>
      <c r="AC257" s="50">
        <f t="shared" si="114"/>
        <v>0</v>
      </c>
      <c r="AD257" s="83">
        <f t="shared" si="102"/>
        <v>0</v>
      </c>
      <c r="AE257" s="84">
        <f t="shared" si="115"/>
        <v>0</v>
      </c>
      <c r="AF257" s="50">
        <f t="shared" si="115"/>
        <v>0</v>
      </c>
      <c r="AG257" s="74">
        <f t="shared" si="103"/>
        <v>0</v>
      </c>
      <c r="AH257" s="85">
        <f t="shared" si="104"/>
        <v>0</v>
      </c>
      <c r="AI257" s="108"/>
      <c r="AJ257" s="107"/>
      <c r="AK257" s="81">
        <f t="shared" si="105"/>
        <v>0</v>
      </c>
      <c r="AL257" s="108"/>
      <c r="AM257" s="107"/>
      <c r="AN257" s="83">
        <f t="shared" si="106"/>
        <v>0</v>
      </c>
      <c r="AO257" s="106"/>
      <c r="AP257" s="107"/>
      <c r="AQ257" s="81">
        <f t="shared" si="107"/>
        <v>0</v>
      </c>
      <c r="AR257" s="86">
        <f t="shared" si="116"/>
        <v>0</v>
      </c>
      <c r="AS257" s="50">
        <f t="shared" si="116"/>
        <v>0</v>
      </c>
      <c r="AT257" s="83">
        <f t="shared" si="108"/>
        <v>0</v>
      </c>
      <c r="AU257" s="124"/>
      <c r="AV257" s="109"/>
    </row>
    <row r="258" spans="1:48" ht="12.75" customHeight="1" x14ac:dyDescent="0.2">
      <c r="A258" s="122"/>
      <c r="B258" s="32">
        <v>44082</v>
      </c>
      <c r="C258" s="33">
        <v>44082</v>
      </c>
      <c r="D258" s="106"/>
      <c r="E258" s="107"/>
      <c r="F258" s="50">
        <f t="shared" si="95"/>
        <v>0</v>
      </c>
      <c r="G258" s="80" t="e">
        <f t="shared" si="109"/>
        <v>#DIV/0!</v>
      </c>
      <c r="H258" s="108"/>
      <c r="I258" s="107"/>
      <c r="J258" s="81">
        <f t="shared" si="96"/>
        <v>0</v>
      </c>
      <c r="K258" s="49">
        <f t="shared" si="111"/>
        <v>0</v>
      </c>
      <c r="L258" s="41">
        <f t="shared" si="111"/>
        <v>0</v>
      </c>
      <c r="M258" s="81">
        <f t="shared" si="97"/>
        <v>0</v>
      </c>
      <c r="N258" s="106"/>
      <c r="O258" s="107"/>
      <c r="P258" s="50">
        <f t="shared" si="98"/>
        <v>0</v>
      </c>
      <c r="Q258" s="82" t="e">
        <f t="shared" si="110"/>
        <v>#DIV/0!</v>
      </c>
      <c r="R258" s="106"/>
      <c r="S258" s="107"/>
      <c r="T258" s="81">
        <f t="shared" si="99"/>
        <v>0</v>
      </c>
      <c r="U258" s="49">
        <f t="shared" si="112"/>
        <v>0</v>
      </c>
      <c r="V258" s="50">
        <f t="shared" si="112"/>
        <v>0</v>
      </c>
      <c r="W258" s="81">
        <f t="shared" si="100"/>
        <v>0</v>
      </c>
      <c r="X258" s="108"/>
      <c r="Y258" s="49">
        <f t="shared" si="113"/>
        <v>0</v>
      </c>
      <c r="Z258" s="50">
        <f t="shared" si="113"/>
        <v>0</v>
      </c>
      <c r="AA258" s="81">
        <f t="shared" si="101"/>
        <v>0</v>
      </c>
      <c r="AB258" s="49">
        <f t="shared" si="114"/>
        <v>0</v>
      </c>
      <c r="AC258" s="50">
        <f t="shared" si="114"/>
        <v>0</v>
      </c>
      <c r="AD258" s="83">
        <f t="shared" si="102"/>
        <v>0</v>
      </c>
      <c r="AE258" s="84">
        <f t="shared" si="115"/>
        <v>0</v>
      </c>
      <c r="AF258" s="50">
        <f t="shared" si="115"/>
        <v>0</v>
      </c>
      <c r="AG258" s="74">
        <f t="shared" si="103"/>
        <v>0</v>
      </c>
      <c r="AH258" s="85">
        <f t="shared" si="104"/>
        <v>0</v>
      </c>
      <c r="AI258" s="108"/>
      <c r="AJ258" s="107"/>
      <c r="AK258" s="81">
        <f t="shared" si="105"/>
        <v>0</v>
      </c>
      <c r="AL258" s="108"/>
      <c r="AM258" s="107"/>
      <c r="AN258" s="83">
        <f t="shared" si="106"/>
        <v>0</v>
      </c>
      <c r="AO258" s="106"/>
      <c r="AP258" s="107"/>
      <c r="AQ258" s="81">
        <f t="shared" si="107"/>
        <v>0</v>
      </c>
      <c r="AR258" s="86">
        <f t="shared" si="116"/>
        <v>0</v>
      </c>
      <c r="AS258" s="50">
        <f t="shared" si="116"/>
        <v>0</v>
      </c>
      <c r="AT258" s="83">
        <f t="shared" si="108"/>
        <v>0</v>
      </c>
      <c r="AU258" s="125"/>
      <c r="AV258" s="109"/>
    </row>
    <row r="259" spans="1:48" ht="12.75" customHeight="1" x14ac:dyDescent="0.2">
      <c r="A259" s="122"/>
      <c r="B259" s="32">
        <v>44083</v>
      </c>
      <c r="C259" s="33">
        <v>44083</v>
      </c>
      <c r="D259" s="106"/>
      <c r="E259" s="107"/>
      <c r="F259" s="50">
        <f t="shared" si="95"/>
        <v>0</v>
      </c>
      <c r="G259" s="80" t="e">
        <f t="shared" si="109"/>
        <v>#DIV/0!</v>
      </c>
      <c r="H259" s="108"/>
      <c r="I259" s="107"/>
      <c r="J259" s="81">
        <f t="shared" si="96"/>
        <v>0</v>
      </c>
      <c r="K259" s="49">
        <f t="shared" si="111"/>
        <v>0</v>
      </c>
      <c r="L259" s="41">
        <f t="shared" si="111"/>
        <v>0</v>
      </c>
      <c r="M259" s="81">
        <f t="shared" si="97"/>
        <v>0</v>
      </c>
      <c r="N259" s="106"/>
      <c r="O259" s="107"/>
      <c r="P259" s="50">
        <f t="shared" si="98"/>
        <v>0</v>
      </c>
      <c r="Q259" s="82" t="e">
        <f t="shared" si="110"/>
        <v>#DIV/0!</v>
      </c>
      <c r="R259" s="106"/>
      <c r="S259" s="107"/>
      <c r="T259" s="81">
        <f t="shared" si="99"/>
        <v>0</v>
      </c>
      <c r="U259" s="49">
        <f t="shared" si="112"/>
        <v>0</v>
      </c>
      <c r="V259" s="50">
        <f t="shared" si="112"/>
        <v>0</v>
      </c>
      <c r="W259" s="81">
        <f t="shared" si="100"/>
        <v>0</v>
      </c>
      <c r="X259" s="108"/>
      <c r="Y259" s="49">
        <f t="shared" si="113"/>
        <v>0</v>
      </c>
      <c r="Z259" s="50">
        <f t="shared" si="113"/>
        <v>0</v>
      </c>
      <c r="AA259" s="81">
        <f t="shared" si="101"/>
        <v>0</v>
      </c>
      <c r="AB259" s="49">
        <f t="shared" si="114"/>
        <v>0</v>
      </c>
      <c r="AC259" s="50">
        <f t="shared" si="114"/>
        <v>0</v>
      </c>
      <c r="AD259" s="83">
        <f t="shared" si="102"/>
        <v>0</v>
      </c>
      <c r="AE259" s="84">
        <f t="shared" si="115"/>
        <v>0</v>
      </c>
      <c r="AF259" s="50">
        <f t="shared" si="115"/>
        <v>0</v>
      </c>
      <c r="AG259" s="74">
        <f t="shared" si="103"/>
        <v>0</v>
      </c>
      <c r="AH259" s="85">
        <f t="shared" si="104"/>
        <v>0</v>
      </c>
      <c r="AI259" s="108"/>
      <c r="AJ259" s="107"/>
      <c r="AK259" s="81">
        <f t="shared" si="105"/>
        <v>0</v>
      </c>
      <c r="AL259" s="108"/>
      <c r="AM259" s="107"/>
      <c r="AN259" s="83">
        <f t="shared" si="106"/>
        <v>0</v>
      </c>
      <c r="AO259" s="106"/>
      <c r="AP259" s="107"/>
      <c r="AQ259" s="81">
        <f t="shared" si="107"/>
        <v>0</v>
      </c>
      <c r="AR259" s="86">
        <f t="shared" si="116"/>
        <v>0</v>
      </c>
      <c r="AS259" s="50">
        <f t="shared" si="116"/>
        <v>0</v>
      </c>
      <c r="AT259" s="83">
        <f t="shared" si="108"/>
        <v>0</v>
      </c>
      <c r="AU259" s="125"/>
      <c r="AV259" s="109"/>
    </row>
    <row r="260" spans="1:48" ht="12.75" customHeight="1" x14ac:dyDescent="0.2">
      <c r="A260" s="122"/>
      <c r="B260" s="32">
        <v>44084</v>
      </c>
      <c r="C260" s="33">
        <v>44084</v>
      </c>
      <c r="D260" s="106"/>
      <c r="E260" s="107"/>
      <c r="F260" s="50">
        <f t="shared" si="95"/>
        <v>0</v>
      </c>
      <c r="G260" s="80" t="e">
        <f t="shared" si="109"/>
        <v>#DIV/0!</v>
      </c>
      <c r="H260" s="108"/>
      <c r="I260" s="107"/>
      <c r="J260" s="81">
        <f t="shared" si="96"/>
        <v>0</v>
      </c>
      <c r="K260" s="49">
        <f t="shared" si="111"/>
        <v>0</v>
      </c>
      <c r="L260" s="41">
        <f t="shared" si="111"/>
        <v>0</v>
      </c>
      <c r="M260" s="81">
        <f t="shared" si="97"/>
        <v>0</v>
      </c>
      <c r="N260" s="106"/>
      <c r="O260" s="107"/>
      <c r="P260" s="50">
        <f t="shared" si="98"/>
        <v>0</v>
      </c>
      <c r="Q260" s="82" t="e">
        <f t="shared" si="110"/>
        <v>#DIV/0!</v>
      </c>
      <c r="R260" s="106"/>
      <c r="S260" s="107"/>
      <c r="T260" s="81">
        <f t="shared" si="99"/>
        <v>0</v>
      </c>
      <c r="U260" s="49">
        <f t="shared" si="112"/>
        <v>0</v>
      </c>
      <c r="V260" s="50">
        <f t="shared" si="112"/>
        <v>0</v>
      </c>
      <c r="W260" s="81">
        <f t="shared" si="100"/>
        <v>0</v>
      </c>
      <c r="X260" s="108"/>
      <c r="Y260" s="49">
        <f t="shared" si="113"/>
        <v>0</v>
      </c>
      <c r="Z260" s="50">
        <f t="shared" si="113"/>
        <v>0</v>
      </c>
      <c r="AA260" s="81">
        <f t="shared" si="101"/>
        <v>0</v>
      </c>
      <c r="AB260" s="49">
        <f t="shared" si="114"/>
        <v>0</v>
      </c>
      <c r="AC260" s="50">
        <f t="shared" si="114"/>
        <v>0</v>
      </c>
      <c r="AD260" s="83">
        <f t="shared" si="102"/>
        <v>0</v>
      </c>
      <c r="AE260" s="84">
        <f t="shared" si="115"/>
        <v>0</v>
      </c>
      <c r="AF260" s="50">
        <f t="shared" si="115"/>
        <v>0</v>
      </c>
      <c r="AG260" s="74">
        <f t="shared" si="103"/>
        <v>0</v>
      </c>
      <c r="AH260" s="85">
        <f t="shared" si="104"/>
        <v>0</v>
      </c>
      <c r="AI260" s="108"/>
      <c r="AJ260" s="107"/>
      <c r="AK260" s="81">
        <f t="shared" si="105"/>
        <v>0</v>
      </c>
      <c r="AL260" s="108"/>
      <c r="AM260" s="107"/>
      <c r="AN260" s="83">
        <f t="shared" si="106"/>
        <v>0</v>
      </c>
      <c r="AO260" s="106"/>
      <c r="AP260" s="107"/>
      <c r="AQ260" s="81">
        <f t="shared" si="107"/>
        <v>0</v>
      </c>
      <c r="AR260" s="86">
        <f t="shared" si="116"/>
        <v>0</v>
      </c>
      <c r="AS260" s="50">
        <f t="shared" si="116"/>
        <v>0</v>
      </c>
      <c r="AT260" s="83">
        <f t="shared" si="108"/>
        <v>0</v>
      </c>
      <c r="AU260" s="125"/>
      <c r="AV260" s="109"/>
    </row>
    <row r="261" spans="1:48" ht="12.75" customHeight="1" x14ac:dyDescent="0.2">
      <c r="A261" s="122"/>
      <c r="B261" s="32">
        <v>44085</v>
      </c>
      <c r="C261" s="33">
        <v>44085</v>
      </c>
      <c r="D261" s="106"/>
      <c r="E261" s="107"/>
      <c r="F261" s="50">
        <f t="shared" ref="F261:F324" si="117">+E261-D261</f>
        <v>0</v>
      </c>
      <c r="G261" s="80" t="e">
        <f t="shared" si="109"/>
        <v>#DIV/0!</v>
      </c>
      <c r="H261" s="108"/>
      <c r="I261" s="107"/>
      <c r="J261" s="81">
        <f t="shared" ref="J261:J324" si="118">+I261-H261</f>
        <v>0</v>
      </c>
      <c r="K261" s="49">
        <f t="shared" si="111"/>
        <v>0</v>
      </c>
      <c r="L261" s="41">
        <f t="shared" si="111"/>
        <v>0</v>
      </c>
      <c r="M261" s="81">
        <f t="shared" ref="M261:M324" si="119">+L261-K261</f>
        <v>0</v>
      </c>
      <c r="N261" s="106"/>
      <c r="O261" s="107"/>
      <c r="P261" s="50">
        <f t="shared" ref="P261:P324" si="120">+O261-N261</f>
        <v>0</v>
      </c>
      <c r="Q261" s="82" t="e">
        <f t="shared" si="110"/>
        <v>#DIV/0!</v>
      </c>
      <c r="R261" s="106"/>
      <c r="S261" s="107"/>
      <c r="T261" s="81">
        <f t="shared" ref="T261:T324" si="121">+S261-R261</f>
        <v>0</v>
      </c>
      <c r="U261" s="49">
        <f t="shared" si="112"/>
        <v>0</v>
      </c>
      <c r="V261" s="50">
        <f t="shared" si="112"/>
        <v>0</v>
      </c>
      <c r="W261" s="81">
        <f t="shared" ref="W261:W324" si="122">+V261-U261</f>
        <v>0</v>
      </c>
      <c r="X261" s="108"/>
      <c r="Y261" s="49">
        <f t="shared" si="113"/>
        <v>0</v>
      </c>
      <c r="Z261" s="50">
        <f t="shared" si="113"/>
        <v>0</v>
      </c>
      <c r="AA261" s="81">
        <f t="shared" ref="AA261:AA324" si="123">+Z261-Y261</f>
        <v>0</v>
      </c>
      <c r="AB261" s="49">
        <f t="shared" si="114"/>
        <v>0</v>
      </c>
      <c r="AC261" s="50">
        <f t="shared" si="114"/>
        <v>0</v>
      </c>
      <c r="AD261" s="83">
        <f t="shared" ref="AD261:AD324" si="124">+AC261-AB261</f>
        <v>0</v>
      </c>
      <c r="AE261" s="84">
        <f t="shared" si="115"/>
        <v>0</v>
      </c>
      <c r="AF261" s="50">
        <f t="shared" si="115"/>
        <v>0</v>
      </c>
      <c r="AG261" s="74">
        <f t="shared" ref="AG261:AG324" si="125">+AF261-AE261</f>
        <v>0</v>
      </c>
      <c r="AH261" s="85">
        <f t="shared" ref="AH261:AH324" si="126">IF(AE261+AE261*0.15&lt;AF261,1,0)</f>
        <v>0</v>
      </c>
      <c r="AI261" s="108"/>
      <c r="AJ261" s="107"/>
      <c r="AK261" s="81">
        <f t="shared" ref="AK261:AK324" si="127">+AJ261-AI261</f>
        <v>0</v>
      </c>
      <c r="AL261" s="108"/>
      <c r="AM261" s="107"/>
      <c r="AN261" s="83">
        <f t="shared" ref="AN261:AN324" si="128">+AM261-AL261</f>
        <v>0</v>
      </c>
      <c r="AO261" s="106"/>
      <c r="AP261" s="107"/>
      <c r="AQ261" s="81">
        <f t="shared" ref="AQ261:AQ324" si="129">+AP261-AO261</f>
        <v>0</v>
      </c>
      <c r="AR261" s="86">
        <f t="shared" si="116"/>
        <v>0</v>
      </c>
      <c r="AS261" s="50">
        <f t="shared" si="116"/>
        <v>0</v>
      </c>
      <c r="AT261" s="83">
        <f t="shared" ref="AT261:AT324" si="130">+AS261-AR261</f>
        <v>0</v>
      </c>
      <c r="AU261" s="125"/>
      <c r="AV261" s="109"/>
    </row>
    <row r="262" spans="1:48" ht="12.75" customHeight="1" x14ac:dyDescent="0.2">
      <c r="A262" s="122"/>
      <c r="B262" s="32">
        <v>44086</v>
      </c>
      <c r="C262" s="33">
        <v>44086</v>
      </c>
      <c r="D262" s="106"/>
      <c r="E262" s="107"/>
      <c r="F262" s="50">
        <f t="shared" si="117"/>
        <v>0</v>
      </c>
      <c r="G262" s="80" t="e">
        <f t="shared" si="109"/>
        <v>#DIV/0!</v>
      </c>
      <c r="H262" s="108"/>
      <c r="I262" s="107"/>
      <c r="J262" s="81">
        <f t="shared" si="118"/>
        <v>0</v>
      </c>
      <c r="K262" s="49">
        <f t="shared" si="111"/>
        <v>0</v>
      </c>
      <c r="L262" s="41">
        <f t="shared" si="111"/>
        <v>0</v>
      </c>
      <c r="M262" s="81">
        <f t="shared" si="119"/>
        <v>0</v>
      </c>
      <c r="N262" s="106"/>
      <c r="O262" s="107"/>
      <c r="P262" s="50">
        <f t="shared" si="120"/>
        <v>0</v>
      </c>
      <c r="Q262" s="82" t="e">
        <f t="shared" si="110"/>
        <v>#DIV/0!</v>
      </c>
      <c r="R262" s="106"/>
      <c r="S262" s="107"/>
      <c r="T262" s="81">
        <f t="shared" si="121"/>
        <v>0</v>
      </c>
      <c r="U262" s="49">
        <f t="shared" si="112"/>
        <v>0</v>
      </c>
      <c r="V262" s="50">
        <f t="shared" si="112"/>
        <v>0</v>
      </c>
      <c r="W262" s="81">
        <f t="shared" si="122"/>
        <v>0</v>
      </c>
      <c r="X262" s="108"/>
      <c r="Y262" s="49">
        <f t="shared" si="113"/>
        <v>0</v>
      </c>
      <c r="Z262" s="50">
        <f t="shared" si="113"/>
        <v>0</v>
      </c>
      <c r="AA262" s="81">
        <f t="shared" si="123"/>
        <v>0</v>
      </c>
      <c r="AB262" s="49">
        <f t="shared" si="114"/>
        <v>0</v>
      </c>
      <c r="AC262" s="50">
        <f t="shared" si="114"/>
        <v>0</v>
      </c>
      <c r="AD262" s="83">
        <f t="shared" si="124"/>
        <v>0</v>
      </c>
      <c r="AE262" s="84">
        <f t="shared" si="115"/>
        <v>0</v>
      </c>
      <c r="AF262" s="50">
        <f t="shared" si="115"/>
        <v>0</v>
      </c>
      <c r="AG262" s="74">
        <f t="shared" si="125"/>
        <v>0</v>
      </c>
      <c r="AH262" s="85">
        <f t="shared" si="126"/>
        <v>0</v>
      </c>
      <c r="AI262" s="108"/>
      <c r="AJ262" s="107"/>
      <c r="AK262" s="81">
        <f t="shared" si="127"/>
        <v>0</v>
      </c>
      <c r="AL262" s="108"/>
      <c r="AM262" s="107"/>
      <c r="AN262" s="83">
        <f t="shared" si="128"/>
        <v>0</v>
      </c>
      <c r="AO262" s="106"/>
      <c r="AP262" s="107"/>
      <c r="AQ262" s="81">
        <f t="shared" si="129"/>
        <v>0</v>
      </c>
      <c r="AR262" s="86">
        <f t="shared" si="116"/>
        <v>0</v>
      </c>
      <c r="AS262" s="50">
        <f t="shared" si="116"/>
        <v>0</v>
      </c>
      <c r="AT262" s="83">
        <f t="shared" si="130"/>
        <v>0</v>
      </c>
      <c r="AU262" s="126"/>
      <c r="AV262" s="109"/>
    </row>
    <row r="263" spans="1:48" ht="12.75" customHeight="1" thickBot="1" x14ac:dyDescent="0.25">
      <c r="A263" s="123"/>
      <c r="B263" s="91" t="s">
        <v>40</v>
      </c>
      <c r="C263" s="92"/>
      <c r="D263" s="93">
        <f>SUM(D257:D262)</f>
        <v>0</v>
      </c>
      <c r="E263" s="94">
        <f>SUM(E257:E262)</f>
        <v>0</v>
      </c>
      <c r="F263" s="94">
        <f t="shared" si="117"/>
        <v>0</v>
      </c>
      <c r="G263" s="95" t="e">
        <f>E263/E263</f>
        <v>#DIV/0!</v>
      </c>
      <c r="H263" s="96">
        <f>SUM(H257:H262)</f>
        <v>0</v>
      </c>
      <c r="I263" s="94">
        <f>SUM(I257:I262)</f>
        <v>0</v>
      </c>
      <c r="J263" s="97">
        <f t="shared" si="118"/>
        <v>0</v>
      </c>
      <c r="K263" s="93">
        <f>SUM(K257:K262)</f>
        <v>0</v>
      </c>
      <c r="L263" s="94">
        <f>SUM(L257:L262)</f>
        <v>0</v>
      </c>
      <c r="M263" s="97">
        <f t="shared" si="119"/>
        <v>0</v>
      </c>
      <c r="N263" s="93">
        <f>SUM(N257:N262)</f>
        <v>0</v>
      </c>
      <c r="O263" s="94">
        <f>SUM(O257:O262)</f>
        <v>0</v>
      </c>
      <c r="P263" s="94">
        <f t="shared" si="120"/>
        <v>0</v>
      </c>
      <c r="Q263" s="98" t="e">
        <f>O263/O263</f>
        <v>#DIV/0!</v>
      </c>
      <c r="R263" s="93">
        <f>SUM(R257:R262)</f>
        <v>0</v>
      </c>
      <c r="S263" s="94">
        <f>SUM(S257:S262)</f>
        <v>0</v>
      </c>
      <c r="T263" s="97">
        <f t="shared" si="121"/>
        <v>0</v>
      </c>
      <c r="U263" s="93">
        <f>SUM(U257:U262)</f>
        <v>0</v>
      </c>
      <c r="V263" s="94">
        <f>SUM(V257:V262)</f>
        <v>0</v>
      </c>
      <c r="W263" s="97">
        <f t="shared" si="122"/>
        <v>0</v>
      </c>
      <c r="X263" s="96">
        <f>SUM(X257:X262)</f>
        <v>0</v>
      </c>
      <c r="Y263" s="93">
        <f>SUM(Y257:Y262)</f>
        <v>0</v>
      </c>
      <c r="Z263" s="94">
        <f>SUM(Z257:Z262)</f>
        <v>0</v>
      </c>
      <c r="AA263" s="99">
        <f t="shared" si="123"/>
        <v>0</v>
      </c>
      <c r="AB263" s="93">
        <f>SUM(AB257:AB262)</f>
        <v>0</v>
      </c>
      <c r="AC263" s="94">
        <f>SUM(AC257:AC262)</f>
        <v>0</v>
      </c>
      <c r="AD263" s="100">
        <f t="shared" si="124"/>
        <v>0</v>
      </c>
      <c r="AE263" s="101">
        <f>SUM(AE257:AE262)</f>
        <v>0</v>
      </c>
      <c r="AF263" s="94">
        <f>SUM(AF257:AF262)</f>
        <v>0</v>
      </c>
      <c r="AG263" s="102">
        <f t="shared" si="125"/>
        <v>0</v>
      </c>
      <c r="AH263" s="97">
        <f>SUM(AH257:AH262)</f>
        <v>0</v>
      </c>
      <c r="AI263" s="96">
        <f>SUM(AI257:AI262)</f>
        <v>0</v>
      </c>
      <c r="AJ263" s="94">
        <f>SUM(AJ257:AJ262)</f>
        <v>0</v>
      </c>
      <c r="AK263" s="97">
        <f t="shared" si="127"/>
        <v>0</v>
      </c>
      <c r="AL263" s="96">
        <f>SUM(AL257:AL262)</f>
        <v>0</v>
      </c>
      <c r="AM263" s="94">
        <f>SUM(AM257:AM262)</f>
        <v>0</v>
      </c>
      <c r="AN263" s="100">
        <f t="shared" si="128"/>
        <v>0</v>
      </c>
      <c r="AO263" s="93">
        <f>SUM(AO257:AO262)</f>
        <v>0</v>
      </c>
      <c r="AP263" s="94">
        <f>SUM(AP257:AP262)</f>
        <v>0</v>
      </c>
      <c r="AQ263" s="97">
        <f t="shared" si="129"/>
        <v>0</v>
      </c>
      <c r="AR263" s="93">
        <f>SUM(AR257:AR262)</f>
        <v>0</v>
      </c>
      <c r="AS263" s="94">
        <f>SUM(AS257:AS262)</f>
        <v>0</v>
      </c>
      <c r="AT263" s="100">
        <f t="shared" si="130"/>
        <v>0</v>
      </c>
      <c r="AU263" s="103"/>
      <c r="AV263" s="104">
        <f>SUM(AV257:AV262)</f>
        <v>0</v>
      </c>
    </row>
    <row r="264" spans="1:48" s="105" customFormat="1" ht="12.75" customHeight="1" x14ac:dyDescent="0.2">
      <c r="A264" s="121" t="s">
        <v>77</v>
      </c>
      <c r="B264" s="32">
        <v>44088</v>
      </c>
      <c r="C264" s="33">
        <v>44088</v>
      </c>
      <c r="D264" s="106"/>
      <c r="E264" s="107"/>
      <c r="F264" s="50">
        <f t="shared" si="117"/>
        <v>0</v>
      </c>
      <c r="G264" s="80" t="e">
        <f t="shared" si="109"/>
        <v>#DIV/0!</v>
      </c>
      <c r="H264" s="108"/>
      <c r="I264" s="107"/>
      <c r="J264" s="81">
        <f t="shared" si="118"/>
        <v>0</v>
      </c>
      <c r="K264" s="49">
        <f t="shared" si="111"/>
        <v>0</v>
      </c>
      <c r="L264" s="41">
        <f t="shared" si="111"/>
        <v>0</v>
      </c>
      <c r="M264" s="81">
        <f t="shared" si="119"/>
        <v>0</v>
      </c>
      <c r="N264" s="106"/>
      <c r="O264" s="107"/>
      <c r="P264" s="50">
        <f t="shared" si="120"/>
        <v>0</v>
      </c>
      <c r="Q264" s="82" t="e">
        <f t="shared" si="110"/>
        <v>#DIV/0!</v>
      </c>
      <c r="R264" s="106"/>
      <c r="S264" s="107"/>
      <c r="T264" s="81">
        <f t="shared" si="121"/>
        <v>0</v>
      </c>
      <c r="U264" s="49">
        <f t="shared" si="112"/>
        <v>0</v>
      </c>
      <c r="V264" s="50">
        <f t="shared" si="112"/>
        <v>0</v>
      </c>
      <c r="W264" s="81">
        <f t="shared" si="122"/>
        <v>0</v>
      </c>
      <c r="X264" s="108"/>
      <c r="Y264" s="49">
        <f t="shared" si="113"/>
        <v>0</v>
      </c>
      <c r="Z264" s="50">
        <f t="shared" si="113"/>
        <v>0</v>
      </c>
      <c r="AA264" s="81">
        <f t="shared" si="123"/>
        <v>0</v>
      </c>
      <c r="AB264" s="49">
        <f t="shared" si="114"/>
        <v>0</v>
      </c>
      <c r="AC264" s="50">
        <f t="shared" si="114"/>
        <v>0</v>
      </c>
      <c r="AD264" s="83">
        <f t="shared" si="124"/>
        <v>0</v>
      </c>
      <c r="AE264" s="84">
        <f t="shared" si="115"/>
        <v>0</v>
      </c>
      <c r="AF264" s="50">
        <f t="shared" si="115"/>
        <v>0</v>
      </c>
      <c r="AG264" s="74">
        <f t="shared" si="125"/>
        <v>0</v>
      </c>
      <c r="AH264" s="85">
        <f t="shared" si="126"/>
        <v>0</v>
      </c>
      <c r="AI264" s="108"/>
      <c r="AJ264" s="107"/>
      <c r="AK264" s="81">
        <f t="shared" si="127"/>
        <v>0</v>
      </c>
      <c r="AL264" s="108"/>
      <c r="AM264" s="107"/>
      <c r="AN264" s="83">
        <f t="shared" si="128"/>
        <v>0</v>
      </c>
      <c r="AO264" s="106"/>
      <c r="AP264" s="107"/>
      <c r="AQ264" s="81">
        <f t="shared" si="129"/>
        <v>0</v>
      </c>
      <c r="AR264" s="86">
        <f t="shared" si="116"/>
        <v>0</v>
      </c>
      <c r="AS264" s="50">
        <f t="shared" si="116"/>
        <v>0</v>
      </c>
      <c r="AT264" s="83">
        <f t="shared" si="130"/>
        <v>0</v>
      </c>
      <c r="AU264" s="124"/>
      <c r="AV264" s="109"/>
    </row>
    <row r="265" spans="1:48" ht="12.75" customHeight="1" x14ac:dyDescent="0.2">
      <c r="A265" s="122"/>
      <c r="B265" s="32">
        <v>44089</v>
      </c>
      <c r="C265" s="33">
        <v>44089</v>
      </c>
      <c r="D265" s="106"/>
      <c r="E265" s="107"/>
      <c r="F265" s="50">
        <f t="shared" si="117"/>
        <v>0</v>
      </c>
      <c r="G265" s="80" t="e">
        <f t="shared" si="109"/>
        <v>#DIV/0!</v>
      </c>
      <c r="H265" s="108"/>
      <c r="I265" s="107"/>
      <c r="J265" s="81">
        <f t="shared" si="118"/>
        <v>0</v>
      </c>
      <c r="K265" s="49">
        <f t="shared" si="111"/>
        <v>0</v>
      </c>
      <c r="L265" s="41">
        <f t="shared" si="111"/>
        <v>0</v>
      </c>
      <c r="M265" s="81">
        <f t="shared" si="119"/>
        <v>0</v>
      </c>
      <c r="N265" s="106"/>
      <c r="O265" s="107"/>
      <c r="P265" s="50">
        <f t="shared" si="120"/>
        <v>0</v>
      </c>
      <c r="Q265" s="82" t="e">
        <f t="shared" si="110"/>
        <v>#DIV/0!</v>
      </c>
      <c r="R265" s="106"/>
      <c r="S265" s="107"/>
      <c r="T265" s="81">
        <f t="shared" si="121"/>
        <v>0</v>
      </c>
      <c r="U265" s="49">
        <f t="shared" si="112"/>
        <v>0</v>
      </c>
      <c r="V265" s="50">
        <f t="shared" si="112"/>
        <v>0</v>
      </c>
      <c r="W265" s="81">
        <f t="shared" si="122"/>
        <v>0</v>
      </c>
      <c r="X265" s="108"/>
      <c r="Y265" s="49">
        <f t="shared" si="113"/>
        <v>0</v>
      </c>
      <c r="Z265" s="50">
        <f t="shared" si="113"/>
        <v>0</v>
      </c>
      <c r="AA265" s="81">
        <f t="shared" si="123"/>
        <v>0</v>
      </c>
      <c r="AB265" s="49">
        <f t="shared" si="114"/>
        <v>0</v>
      </c>
      <c r="AC265" s="50">
        <f t="shared" si="114"/>
        <v>0</v>
      </c>
      <c r="AD265" s="83">
        <f t="shared" si="124"/>
        <v>0</v>
      </c>
      <c r="AE265" s="84">
        <f t="shared" si="115"/>
        <v>0</v>
      </c>
      <c r="AF265" s="50">
        <f t="shared" si="115"/>
        <v>0</v>
      </c>
      <c r="AG265" s="74">
        <f t="shared" si="125"/>
        <v>0</v>
      </c>
      <c r="AH265" s="85">
        <f t="shared" si="126"/>
        <v>0</v>
      </c>
      <c r="AI265" s="108"/>
      <c r="AJ265" s="107"/>
      <c r="AK265" s="81">
        <f t="shared" si="127"/>
        <v>0</v>
      </c>
      <c r="AL265" s="108"/>
      <c r="AM265" s="107"/>
      <c r="AN265" s="83">
        <f t="shared" si="128"/>
        <v>0</v>
      </c>
      <c r="AO265" s="106"/>
      <c r="AP265" s="107"/>
      <c r="AQ265" s="81">
        <f t="shared" si="129"/>
        <v>0</v>
      </c>
      <c r="AR265" s="86">
        <f t="shared" si="116"/>
        <v>0</v>
      </c>
      <c r="AS265" s="50">
        <f t="shared" si="116"/>
        <v>0</v>
      </c>
      <c r="AT265" s="83">
        <f t="shared" si="130"/>
        <v>0</v>
      </c>
      <c r="AU265" s="125"/>
      <c r="AV265" s="109"/>
    </row>
    <row r="266" spans="1:48" ht="12.75" customHeight="1" x14ac:dyDescent="0.2">
      <c r="A266" s="122"/>
      <c r="B266" s="32">
        <v>44090</v>
      </c>
      <c r="C266" s="33">
        <v>44090</v>
      </c>
      <c r="D266" s="106"/>
      <c r="E266" s="107"/>
      <c r="F266" s="50">
        <f t="shared" si="117"/>
        <v>0</v>
      </c>
      <c r="G266" s="80" t="e">
        <f t="shared" si="109"/>
        <v>#DIV/0!</v>
      </c>
      <c r="H266" s="108"/>
      <c r="I266" s="107"/>
      <c r="J266" s="81">
        <f t="shared" si="118"/>
        <v>0</v>
      </c>
      <c r="K266" s="49">
        <f t="shared" si="111"/>
        <v>0</v>
      </c>
      <c r="L266" s="41">
        <f t="shared" si="111"/>
        <v>0</v>
      </c>
      <c r="M266" s="81">
        <f t="shared" si="119"/>
        <v>0</v>
      </c>
      <c r="N266" s="106"/>
      <c r="O266" s="107"/>
      <c r="P266" s="50">
        <f t="shared" si="120"/>
        <v>0</v>
      </c>
      <c r="Q266" s="82" t="e">
        <f t="shared" si="110"/>
        <v>#DIV/0!</v>
      </c>
      <c r="R266" s="106"/>
      <c r="S266" s="107"/>
      <c r="T266" s="81">
        <f t="shared" si="121"/>
        <v>0</v>
      </c>
      <c r="U266" s="49">
        <f t="shared" si="112"/>
        <v>0</v>
      </c>
      <c r="V266" s="50">
        <f t="shared" si="112"/>
        <v>0</v>
      </c>
      <c r="W266" s="81">
        <f t="shared" si="122"/>
        <v>0</v>
      </c>
      <c r="X266" s="108"/>
      <c r="Y266" s="49">
        <f t="shared" si="113"/>
        <v>0</v>
      </c>
      <c r="Z266" s="50">
        <f t="shared" si="113"/>
        <v>0</v>
      </c>
      <c r="AA266" s="81">
        <f t="shared" si="123"/>
        <v>0</v>
      </c>
      <c r="AB266" s="49">
        <f t="shared" si="114"/>
        <v>0</v>
      </c>
      <c r="AC266" s="50">
        <f t="shared" si="114"/>
        <v>0</v>
      </c>
      <c r="AD266" s="83">
        <f t="shared" si="124"/>
        <v>0</v>
      </c>
      <c r="AE266" s="84">
        <f t="shared" si="115"/>
        <v>0</v>
      </c>
      <c r="AF266" s="50">
        <f t="shared" si="115"/>
        <v>0</v>
      </c>
      <c r="AG266" s="74">
        <f t="shared" si="125"/>
        <v>0</v>
      </c>
      <c r="AH266" s="85">
        <f t="shared" si="126"/>
        <v>0</v>
      </c>
      <c r="AI266" s="108"/>
      <c r="AJ266" s="107"/>
      <c r="AK266" s="81">
        <f t="shared" si="127"/>
        <v>0</v>
      </c>
      <c r="AL266" s="108"/>
      <c r="AM266" s="107"/>
      <c r="AN266" s="83">
        <f t="shared" si="128"/>
        <v>0</v>
      </c>
      <c r="AO266" s="106"/>
      <c r="AP266" s="107"/>
      <c r="AQ266" s="81">
        <f t="shared" si="129"/>
        <v>0</v>
      </c>
      <c r="AR266" s="86">
        <f t="shared" si="116"/>
        <v>0</v>
      </c>
      <c r="AS266" s="50">
        <f t="shared" si="116"/>
        <v>0</v>
      </c>
      <c r="AT266" s="83">
        <f t="shared" si="130"/>
        <v>0</v>
      </c>
      <c r="AU266" s="125"/>
      <c r="AV266" s="109"/>
    </row>
    <row r="267" spans="1:48" ht="12.75" customHeight="1" x14ac:dyDescent="0.2">
      <c r="A267" s="122"/>
      <c r="B267" s="32">
        <v>44091</v>
      </c>
      <c r="C267" s="33">
        <v>44091</v>
      </c>
      <c r="D267" s="106"/>
      <c r="E267" s="107"/>
      <c r="F267" s="50">
        <f t="shared" si="117"/>
        <v>0</v>
      </c>
      <c r="G267" s="80" t="e">
        <f t="shared" si="109"/>
        <v>#DIV/0!</v>
      </c>
      <c r="H267" s="108"/>
      <c r="I267" s="107"/>
      <c r="J267" s="81">
        <f t="shared" si="118"/>
        <v>0</v>
      </c>
      <c r="K267" s="49">
        <f t="shared" si="111"/>
        <v>0</v>
      </c>
      <c r="L267" s="41">
        <f t="shared" si="111"/>
        <v>0</v>
      </c>
      <c r="M267" s="81">
        <f t="shared" si="119"/>
        <v>0</v>
      </c>
      <c r="N267" s="106"/>
      <c r="O267" s="107"/>
      <c r="P267" s="50">
        <f t="shared" si="120"/>
        <v>0</v>
      </c>
      <c r="Q267" s="82" t="e">
        <f t="shared" si="110"/>
        <v>#DIV/0!</v>
      </c>
      <c r="R267" s="106"/>
      <c r="S267" s="107"/>
      <c r="T267" s="81">
        <f t="shared" si="121"/>
        <v>0</v>
      </c>
      <c r="U267" s="49">
        <f t="shared" si="112"/>
        <v>0</v>
      </c>
      <c r="V267" s="50">
        <f t="shared" si="112"/>
        <v>0</v>
      </c>
      <c r="W267" s="81">
        <f t="shared" si="122"/>
        <v>0</v>
      </c>
      <c r="X267" s="108"/>
      <c r="Y267" s="49">
        <f t="shared" si="113"/>
        <v>0</v>
      </c>
      <c r="Z267" s="50">
        <f t="shared" si="113"/>
        <v>0</v>
      </c>
      <c r="AA267" s="81">
        <f t="shared" si="123"/>
        <v>0</v>
      </c>
      <c r="AB267" s="49">
        <f t="shared" si="114"/>
        <v>0</v>
      </c>
      <c r="AC267" s="50">
        <f t="shared" si="114"/>
        <v>0</v>
      </c>
      <c r="AD267" s="83">
        <f t="shared" si="124"/>
        <v>0</v>
      </c>
      <c r="AE267" s="84">
        <f t="shared" si="115"/>
        <v>0</v>
      </c>
      <c r="AF267" s="50">
        <f t="shared" si="115"/>
        <v>0</v>
      </c>
      <c r="AG267" s="74">
        <f t="shared" si="125"/>
        <v>0</v>
      </c>
      <c r="AH267" s="85">
        <f t="shared" si="126"/>
        <v>0</v>
      </c>
      <c r="AI267" s="108"/>
      <c r="AJ267" s="107"/>
      <c r="AK267" s="81">
        <f t="shared" si="127"/>
        <v>0</v>
      </c>
      <c r="AL267" s="108"/>
      <c r="AM267" s="107"/>
      <c r="AN267" s="83">
        <f t="shared" si="128"/>
        <v>0</v>
      </c>
      <c r="AO267" s="106"/>
      <c r="AP267" s="107"/>
      <c r="AQ267" s="81">
        <f t="shared" si="129"/>
        <v>0</v>
      </c>
      <c r="AR267" s="86">
        <f t="shared" si="116"/>
        <v>0</v>
      </c>
      <c r="AS267" s="50">
        <f t="shared" si="116"/>
        <v>0</v>
      </c>
      <c r="AT267" s="83">
        <f t="shared" si="130"/>
        <v>0</v>
      </c>
      <c r="AU267" s="125"/>
      <c r="AV267" s="109"/>
    </row>
    <row r="268" spans="1:48" ht="12.75" customHeight="1" x14ac:dyDescent="0.2">
      <c r="A268" s="122"/>
      <c r="B268" s="32">
        <v>44092</v>
      </c>
      <c r="C268" s="33">
        <v>44092</v>
      </c>
      <c r="D268" s="106"/>
      <c r="E268" s="107"/>
      <c r="F268" s="50">
        <f t="shared" si="117"/>
        <v>0</v>
      </c>
      <c r="G268" s="80" t="e">
        <f t="shared" si="109"/>
        <v>#DIV/0!</v>
      </c>
      <c r="H268" s="108"/>
      <c r="I268" s="107"/>
      <c r="J268" s="81">
        <f t="shared" si="118"/>
        <v>0</v>
      </c>
      <c r="K268" s="49">
        <f t="shared" si="111"/>
        <v>0</v>
      </c>
      <c r="L268" s="41">
        <f t="shared" si="111"/>
        <v>0</v>
      </c>
      <c r="M268" s="81">
        <f t="shared" si="119"/>
        <v>0</v>
      </c>
      <c r="N268" s="106"/>
      <c r="O268" s="107"/>
      <c r="P268" s="50">
        <f t="shared" si="120"/>
        <v>0</v>
      </c>
      <c r="Q268" s="82" t="e">
        <f t="shared" si="110"/>
        <v>#DIV/0!</v>
      </c>
      <c r="R268" s="106"/>
      <c r="S268" s="107"/>
      <c r="T268" s="81">
        <f t="shared" si="121"/>
        <v>0</v>
      </c>
      <c r="U268" s="49">
        <f t="shared" si="112"/>
        <v>0</v>
      </c>
      <c r="V268" s="50">
        <f t="shared" si="112"/>
        <v>0</v>
      </c>
      <c r="W268" s="81">
        <f t="shared" si="122"/>
        <v>0</v>
      </c>
      <c r="X268" s="108"/>
      <c r="Y268" s="49">
        <f t="shared" si="113"/>
        <v>0</v>
      </c>
      <c r="Z268" s="50">
        <f t="shared" si="113"/>
        <v>0</v>
      </c>
      <c r="AA268" s="81">
        <f t="shared" si="123"/>
        <v>0</v>
      </c>
      <c r="AB268" s="49">
        <f t="shared" si="114"/>
        <v>0</v>
      </c>
      <c r="AC268" s="50">
        <f t="shared" si="114"/>
        <v>0</v>
      </c>
      <c r="AD268" s="83">
        <f t="shared" si="124"/>
        <v>0</v>
      </c>
      <c r="AE268" s="84">
        <f t="shared" si="115"/>
        <v>0</v>
      </c>
      <c r="AF268" s="50">
        <f t="shared" si="115"/>
        <v>0</v>
      </c>
      <c r="AG268" s="74">
        <f t="shared" si="125"/>
        <v>0</v>
      </c>
      <c r="AH268" s="85">
        <f t="shared" si="126"/>
        <v>0</v>
      </c>
      <c r="AI268" s="108"/>
      <c r="AJ268" s="107"/>
      <c r="AK268" s="81">
        <f t="shared" si="127"/>
        <v>0</v>
      </c>
      <c r="AL268" s="108"/>
      <c r="AM268" s="107"/>
      <c r="AN268" s="83">
        <f t="shared" si="128"/>
        <v>0</v>
      </c>
      <c r="AO268" s="106"/>
      <c r="AP268" s="107"/>
      <c r="AQ268" s="81">
        <f t="shared" si="129"/>
        <v>0</v>
      </c>
      <c r="AR268" s="86">
        <f t="shared" si="116"/>
        <v>0</v>
      </c>
      <c r="AS268" s="50">
        <f t="shared" si="116"/>
        <v>0</v>
      </c>
      <c r="AT268" s="83">
        <f t="shared" si="130"/>
        <v>0</v>
      </c>
      <c r="AU268" s="125"/>
      <c r="AV268" s="109"/>
    </row>
    <row r="269" spans="1:48" ht="12.75" customHeight="1" x14ac:dyDescent="0.2">
      <c r="A269" s="122"/>
      <c r="B269" s="32">
        <v>44093</v>
      </c>
      <c r="C269" s="33">
        <v>44093</v>
      </c>
      <c r="D269" s="106"/>
      <c r="E269" s="107"/>
      <c r="F269" s="50">
        <f t="shared" si="117"/>
        <v>0</v>
      </c>
      <c r="G269" s="80" t="e">
        <f t="shared" si="109"/>
        <v>#DIV/0!</v>
      </c>
      <c r="H269" s="108"/>
      <c r="I269" s="107"/>
      <c r="J269" s="81">
        <f t="shared" si="118"/>
        <v>0</v>
      </c>
      <c r="K269" s="49">
        <f t="shared" si="111"/>
        <v>0</v>
      </c>
      <c r="L269" s="41">
        <f t="shared" si="111"/>
        <v>0</v>
      </c>
      <c r="M269" s="81">
        <f t="shared" si="119"/>
        <v>0</v>
      </c>
      <c r="N269" s="106"/>
      <c r="O269" s="107"/>
      <c r="P269" s="50">
        <f t="shared" si="120"/>
        <v>0</v>
      </c>
      <c r="Q269" s="82" t="e">
        <f t="shared" si="110"/>
        <v>#DIV/0!</v>
      </c>
      <c r="R269" s="106"/>
      <c r="S269" s="107"/>
      <c r="T269" s="81">
        <f t="shared" si="121"/>
        <v>0</v>
      </c>
      <c r="U269" s="49">
        <f t="shared" si="112"/>
        <v>0</v>
      </c>
      <c r="V269" s="50">
        <f t="shared" si="112"/>
        <v>0</v>
      </c>
      <c r="W269" s="81">
        <f t="shared" si="122"/>
        <v>0</v>
      </c>
      <c r="X269" s="108"/>
      <c r="Y269" s="49">
        <f t="shared" si="113"/>
        <v>0</v>
      </c>
      <c r="Z269" s="50">
        <f t="shared" si="113"/>
        <v>0</v>
      </c>
      <c r="AA269" s="81">
        <f t="shared" si="123"/>
        <v>0</v>
      </c>
      <c r="AB269" s="49">
        <f t="shared" si="114"/>
        <v>0</v>
      </c>
      <c r="AC269" s="50">
        <f t="shared" si="114"/>
        <v>0</v>
      </c>
      <c r="AD269" s="83">
        <f t="shared" si="124"/>
        <v>0</v>
      </c>
      <c r="AE269" s="84">
        <f t="shared" si="115"/>
        <v>0</v>
      </c>
      <c r="AF269" s="50">
        <f t="shared" si="115"/>
        <v>0</v>
      </c>
      <c r="AG269" s="74">
        <f t="shared" si="125"/>
        <v>0</v>
      </c>
      <c r="AH269" s="85">
        <f t="shared" si="126"/>
        <v>0</v>
      </c>
      <c r="AI269" s="108"/>
      <c r="AJ269" s="107"/>
      <c r="AK269" s="81">
        <f t="shared" si="127"/>
        <v>0</v>
      </c>
      <c r="AL269" s="108"/>
      <c r="AM269" s="107"/>
      <c r="AN269" s="83">
        <f t="shared" si="128"/>
        <v>0</v>
      </c>
      <c r="AO269" s="106"/>
      <c r="AP269" s="107"/>
      <c r="AQ269" s="81">
        <f t="shared" si="129"/>
        <v>0</v>
      </c>
      <c r="AR269" s="86">
        <f t="shared" si="116"/>
        <v>0</v>
      </c>
      <c r="AS269" s="50">
        <f t="shared" si="116"/>
        <v>0</v>
      </c>
      <c r="AT269" s="83">
        <f t="shared" si="130"/>
        <v>0</v>
      </c>
      <c r="AU269" s="126"/>
      <c r="AV269" s="109"/>
    </row>
    <row r="270" spans="1:48" ht="12.75" customHeight="1" thickBot="1" x14ac:dyDescent="0.25">
      <c r="A270" s="123"/>
      <c r="B270" s="91" t="s">
        <v>40</v>
      </c>
      <c r="C270" s="92"/>
      <c r="D270" s="93">
        <f>SUM(D264:D269)</f>
        <v>0</v>
      </c>
      <c r="E270" s="94">
        <f>SUM(E264:E269)</f>
        <v>0</v>
      </c>
      <c r="F270" s="94">
        <f t="shared" si="117"/>
        <v>0</v>
      </c>
      <c r="G270" s="95" t="e">
        <f>E270/E270</f>
        <v>#DIV/0!</v>
      </c>
      <c r="H270" s="96">
        <f>SUM(H264:H269)</f>
        <v>0</v>
      </c>
      <c r="I270" s="94">
        <f>SUM(I264:I269)</f>
        <v>0</v>
      </c>
      <c r="J270" s="97">
        <f t="shared" si="118"/>
        <v>0</v>
      </c>
      <c r="K270" s="93">
        <f>SUM(K264:K269)</f>
        <v>0</v>
      </c>
      <c r="L270" s="94">
        <f>SUM(L264:L269)</f>
        <v>0</v>
      </c>
      <c r="M270" s="97">
        <f t="shared" si="119"/>
        <v>0</v>
      </c>
      <c r="N270" s="93">
        <f>SUM(N264:N269)</f>
        <v>0</v>
      </c>
      <c r="O270" s="94">
        <f>SUM(O264:O269)</f>
        <v>0</v>
      </c>
      <c r="P270" s="94">
        <f t="shared" si="120"/>
        <v>0</v>
      </c>
      <c r="Q270" s="98" t="e">
        <f>O270/O270</f>
        <v>#DIV/0!</v>
      </c>
      <c r="R270" s="93">
        <f>SUM(R264:R269)</f>
        <v>0</v>
      </c>
      <c r="S270" s="94">
        <f>SUM(S264:S269)</f>
        <v>0</v>
      </c>
      <c r="T270" s="97">
        <f t="shared" si="121"/>
        <v>0</v>
      </c>
      <c r="U270" s="93">
        <f>SUM(U264:U269)</f>
        <v>0</v>
      </c>
      <c r="V270" s="94">
        <f>SUM(V264:V269)</f>
        <v>0</v>
      </c>
      <c r="W270" s="97">
        <f t="shared" si="122"/>
        <v>0</v>
      </c>
      <c r="X270" s="96">
        <f>SUM(X264:X269)</f>
        <v>0</v>
      </c>
      <c r="Y270" s="93">
        <f>SUM(Y264:Y269)</f>
        <v>0</v>
      </c>
      <c r="Z270" s="94">
        <f>SUM(Z264:Z269)</f>
        <v>0</v>
      </c>
      <c r="AA270" s="99">
        <f t="shared" si="123"/>
        <v>0</v>
      </c>
      <c r="AB270" s="93">
        <f>SUM(AB264:AB269)</f>
        <v>0</v>
      </c>
      <c r="AC270" s="94">
        <f>SUM(AC264:AC269)</f>
        <v>0</v>
      </c>
      <c r="AD270" s="100">
        <f t="shared" si="124"/>
        <v>0</v>
      </c>
      <c r="AE270" s="101">
        <f>SUM(AE264:AE269)</f>
        <v>0</v>
      </c>
      <c r="AF270" s="94">
        <f>SUM(AF264:AF269)</f>
        <v>0</v>
      </c>
      <c r="AG270" s="102">
        <f t="shared" si="125"/>
        <v>0</v>
      </c>
      <c r="AH270" s="97">
        <f>SUM(AH264:AH269)</f>
        <v>0</v>
      </c>
      <c r="AI270" s="96">
        <f>SUM(AI264:AI269)</f>
        <v>0</v>
      </c>
      <c r="AJ270" s="94">
        <f>SUM(AJ264:AJ269)</f>
        <v>0</v>
      </c>
      <c r="AK270" s="97">
        <f t="shared" si="127"/>
        <v>0</v>
      </c>
      <c r="AL270" s="96">
        <f>SUM(AL264:AL269)</f>
        <v>0</v>
      </c>
      <c r="AM270" s="94">
        <f>SUM(AM264:AM269)</f>
        <v>0</v>
      </c>
      <c r="AN270" s="100">
        <f t="shared" si="128"/>
        <v>0</v>
      </c>
      <c r="AO270" s="93">
        <f>SUM(AO264:AO269)</f>
        <v>0</v>
      </c>
      <c r="AP270" s="94">
        <f>SUM(AP264:AP269)</f>
        <v>0</v>
      </c>
      <c r="AQ270" s="97">
        <f t="shared" si="129"/>
        <v>0</v>
      </c>
      <c r="AR270" s="93">
        <f>SUM(AR264:AR269)</f>
        <v>0</v>
      </c>
      <c r="AS270" s="94">
        <f>SUM(AS264:AS269)</f>
        <v>0</v>
      </c>
      <c r="AT270" s="100">
        <f t="shared" si="130"/>
        <v>0</v>
      </c>
      <c r="AU270" s="103"/>
      <c r="AV270" s="104">
        <f>SUM(AV264:AV269)</f>
        <v>0</v>
      </c>
    </row>
    <row r="271" spans="1:48" s="105" customFormat="1" ht="12.75" customHeight="1" x14ac:dyDescent="0.2">
      <c r="A271" s="121" t="s">
        <v>78</v>
      </c>
      <c r="B271" s="32">
        <v>44095</v>
      </c>
      <c r="C271" s="33">
        <v>44095</v>
      </c>
      <c r="D271" s="106"/>
      <c r="E271" s="107"/>
      <c r="F271" s="50">
        <f t="shared" si="117"/>
        <v>0</v>
      </c>
      <c r="G271" s="80" t="e">
        <f t="shared" si="109"/>
        <v>#DIV/0!</v>
      </c>
      <c r="H271" s="108"/>
      <c r="I271" s="107"/>
      <c r="J271" s="81">
        <f t="shared" si="118"/>
        <v>0</v>
      </c>
      <c r="K271" s="49">
        <f t="shared" si="111"/>
        <v>0</v>
      </c>
      <c r="L271" s="41">
        <f t="shared" si="111"/>
        <v>0</v>
      </c>
      <c r="M271" s="81">
        <f t="shared" si="119"/>
        <v>0</v>
      </c>
      <c r="N271" s="106"/>
      <c r="O271" s="107"/>
      <c r="P271" s="50">
        <f t="shared" si="120"/>
        <v>0</v>
      </c>
      <c r="Q271" s="82" t="e">
        <f t="shared" si="110"/>
        <v>#DIV/0!</v>
      </c>
      <c r="R271" s="106"/>
      <c r="S271" s="107"/>
      <c r="T271" s="81">
        <f t="shared" si="121"/>
        <v>0</v>
      </c>
      <c r="U271" s="49">
        <f t="shared" si="112"/>
        <v>0</v>
      </c>
      <c r="V271" s="50">
        <f t="shared" si="112"/>
        <v>0</v>
      </c>
      <c r="W271" s="81">
        <f t="shared" si="122"/>
        <v>0</v>
      </c>
      <c r="X271" s="108"/>
      <c r="Y271" s="49">
        <f t="shared" si="113"/>
        <v>0</v>
      </c>
      <c r="Z271" s="50">
        <f t="shared" si="113"/>
        <v>0</v>
      </c>
      <c r="AA271" s="81">
        <f t="shared" si="123"/>
        <v>0</v>
      </c>
      <c r="AB271" s="49">
        <f t="shared" si="114"/>
        <v>0</v>
      </c>
      <c r="AC271" s="50">
        <f t="shared" si="114"/>
        <v>0</v>
      </c>
      <c r="AD271" s="83">
        <f t="shared" si="124"/>
        <v>0</v>
      </c>
      <c r="AE271" s="84">
        <f t="shared" si="115"/>
        <v>0</v>
      </c>
      <c r="AF271" s="50">
        <f t="shared" si="115"/>
        <v>0</v>
      </c>
      <c r="AG271" s="74">
        <f t="shared" si="125"/>
        <v>0</v>
      </c>
      <c r="AH271" s="85">
        <f t="shared" si="126"/>
        <v>0</v>
      </c>
      <c r="AI271" s="108"/>
      <c r="AJ271" s="107"/>
      <c r="AK271" s="81">
        <f t="shared" si="127"/>
        <v>0</v>
      </c>
      <c r="AL271" s="108"/>
      <c r="AM271" s="107"/>
      <c r="AN271" s="83">
        <f t="shared" si="128"/>
        <v>0</v>
      </c>
      <c r="AO271" s="106"/>
      <c r="AP271" s="107"/>
      <c r="AQ271" s="81">
        <f t="shared" si="129"/>
        <v>0</v>
      </c>
      <c r="AR271" s="86">
        <f t="shared" si="116"/>
        <v>0</v>
      </c>
      <c r="AS271" s="50">
        <f t="shared" si="116"/>
        <v>0</v>
      </c>
      <c r="AT271" s="83">
        <f t="shared" si="130"/>
        <v>0</v>
      </c>
      <c r="AU271" s="124"/>
      <c r="AV271" s="109"/>
    </row>
    <row r="272" spans="1:48" ht="12.75" customHeight="1" x14ac:dyDescent="0.2">
      <c r="A272" s="122"/>
      <c r="B272" s="32">
        <v>44096</v>
      </c>
      <c r="C272" s="33">
        <v>44096</v>
      </c>
      <c r="D272" s="106"/>
      <c r="E272" s="107"/>
      <c r="F272" s="50">
        <f t="shared" si="117"/>
        <v>0</v>
      </c>
      <c r="G272" s="80" t="e">
        <f t="shared" si="109"/>
        <v>#DIV/0!</v>
      </c>
      <c r="H272" s="108"/>
      <c r="I272" s="107"/>
      <c r="J272" s="81">
        <f t="shared" si="118"/>
        <v>0</v>
      </c>
      <c r="K272" s="49">
        <f t="shared" si="111"/>
        <v>0</v>
      </c>
      <c r="L272" s="41">
        <f t="shared" si="111"/>
        <v>0</v>
      </c>
      <c r="M272" s="81">
        <f t="shared" si="119"/>
        <v>0</v>
      </c>
      <c r="N272" s="106"/>
      <c r="O272" s="107"/>
      <c r="P272" s="50">
        <f t="shared" si="120"/>
        <v>0</v>
      </c>
      <c r="Q272" s="82" t="e">
        <f t="shared" si="110"/>
        <v>#DIV/0!</v>
      </c>
      <c r="R272" s="106"/>
      <c r="S272" s="107"/>
      <c r="T272" s="81">
        <f t="shared" si="121"/>
        <v>0</v>
      </c>
      <c r="U272" s="49">
        <f t="shared" si="112"/>
        <v>0</v>
      </c>
      <c r="V272" s="50">
        <f t="shared" si="112"/>
        <v>0</v>
      </c>
      <c r="W272" s="81">
        <f t="shared" si="122"/>
        <v>0</v>
      </c>
      <c r="X272" s="108"/>
      <c r="Y272" s="49">
        <f t="shared" si="113"/>
        <v>0</v>
      </c>
      <c r="Z272" s="50">
        <f t="shared" si="113"/>
        <v>0</v>
      </c>
      <c r="AA272" s="81">
        <f t="shared" si="123"/>
        <v>0</v>
      </c>
      <c r="AB272" s="49">
        <f t="shared" si="114"/>
        <v>0</v>
      </c>
      <c r="AC272" s="50">
        <f t="shared" si="114"/>
        <v>0</v>
      </c>
      <c r="AD272" s="83">
        <f t="shared" si="124"/>
        <v>0</v>
      </c>
      <c r="AE272" s="84">
        <f t="shared" si="115"/>
        <v>0</v>
      </c>
      <c r="AF272" s="50">
        <f t="shared" si="115"/>
        <v>0</v>
      </c>
      <c r="AG272" s="74">
        <f t="shared" si="125"/>
        <v>0</v>
      </c>
      <c r="AH272" s="85">
        <f t="shared" si="126"/>
        <v>0</v>
      </c>
      <c r="AI272" s="108"/>
      <c r="AJ272" s="107"/>
      <c r="AK272" s="81">
        <f t="shared" si="127"/>
        <v>0</v>
      </c>
      <c r="AL272" s="108"/>
      <c r="AM272" s="107"/>
      <c r="AN272" s="83">
        <f t="shared" si="128"/>
        <v>0</v>
      </c>
      <c r="AO272" s="106"/>
      <c r="AP272" s="107"/>
      <c r="AQ272" s="81">
        <f t="shared" si="129"/>
        <v>0</v>
      </c>
      <c r="AR272" s="86">
        <f t="shared" si="116"/>
        <v>0</v>
      </c>
      <c r="AS272" s="50">
        <f t="shared" si="116"/>
        <v>0</v>
      </c>
      <c r="AT272" s="83">
        <f t="shared" si="130"/>
        <v>0</v>
      </c>
      <c r="AU272" s="125"/>
      <c r="AV272" s="109"/>
    </row>
    <row r="273" spans="1:48" ht="12.75" customHeight="1" x14ac:dyDescent="0.2">
      <c r="A273" s="122"/>
      <c r="B273" s="32">
        <v>44097</v>
      </c>
      <c r="C273" s="33">
        <v>44097</v>
      </c>
      <c r="D273" s="106"/>
      <c r="E273" s="107"/>
      <c r="F273" s="50">
        <f t="shared" si="117"/>
        <v>0</v>
      </c>
      <c r="G273" s="80" t="e">
        <f t="shared" si="109"/>
        <v>#DIV/0!</v>
      </c>
      <c r="H273" s="108"/>
      <c r="I273" s="107"/>
      <c r="J273" s="81">
        <f t="shared" si="118"/>
        <v>0</v>
      </c>
      <c r="K273" s="49">
        <f t="shared" si="111"/>
        <v>0</v>
      </c>
      <c r="L273" s="41">
        <f t="shared" si="111"/>
        <v>0</v>
      </c>
      <c r="M273" s="81">
        <f t="shared" si="119"/>
        <v>0</v>
      </c>
      <c r="N273" s="106"/>
      <c r="O273" s="107"/>
      <c r="P273" s="50">
        <f t="shared" si="120"/>
        <v>0</v>
      </c>
      <c r="Q273" s="82" t="e">
        <f t="shared" si="110"/>
        <v>#DIV/0!</v>
      </c>
      <c r="R273" s="106"/>
      <c r="S273" s="107"/>
      <c r="T273" s="81">
        <f t="shared" si="121"/>
        <v>0</v>
      </c>
      <c r="U273" s="49">
        <f t="shared" si="112"/>
        <v>0</v>
      </c>
      <c r="V273" s="50">
        <f t="shared" si="112"/>
        <v>0</v>
      </c>
      <c r="W273" s="81">
        <f t="shared" si="122"/>
        <v>0</v>
      </c>
      <c r="X273" s="108"/>
      <c r="Y273" s="49">
        <f t="shared" si="113"/>
        <v>0</v>
      </c>
      <c r="Z273" s="50">
        <f t="shared" si="113"/>
        <v>0</v>
      </c>
      <c r="AA273" s="81">
        <f t="shared" si="123"/>
        <v>0</v>
      </c>
      <c r="AB273" s="49">
        <f t="shared" si="114"/>
        <v>0</v>
      </c>
      <c r="AC273" s="50">
        <f t="shared" si="114"/>
        <v>0</v>
      </c>
      <c r="AD273" s="83">
        <f t="shared" si="124"/>
        <v>0</v>
      </c>
      <c r="AE273" s="84">
        <f t="shared" si="115"/>
        <v>0</v>
      </c>
      <c r="AF273" s="50">
        <f t="shared" si="115"/>
        <v>0</v>
      </c>
      <c r="AG273" s="74">
        <f t="shared" si="125"/>
        <v>0</v>
      </c>
      <c r="AH273" s="85">
        <f t="shared" si="126"/>
        <v>0</v>
      </c>
      <c r="AI273" s="108"/>
      <c r="AJ273" s="107"/>
      <c r="AK273" s="81">
        <f t="shared" si="127"/>
        <v>0</v>
      </c>
      <c r="AL273" s="108"/>
      <c r="AM273" s="107"/>
      <c r="AN273" s="83">
        <f t="shared" si="128"/>
        <v>0</v>
      </c>
      <c r="AO273" s="106"/>
      <c r="AP273" s="107"/>
      <c r="AQ273" s="81">
        <f t="shared" si="129"/>
        <v>0</v>
      </c>
      <c r="AR273" s="86">
        <f t="shared" si="116"/>
        <v>0</v>
      </c>
      <c r="AS273" s="50">
        <f t="shared" si="116"/>
        <v>0</v>
      </c>
      <c r="AT273" s="83">
        <f t="shared" si="130"/>
        <v>0</v>
      </c>
      <c r="AU273" s="125"/>
      <c r="AV273" s="109"/>
    </row>
    <row r="274" spans="1:48" ht="12.75" customHeight="1" x14ac:dyDescent="0.2">
      <c r="A274" s="122"/>
      <c r="B274" s="32">
        <v>44098</v>
      </c>
      <c r="C274" s="33">
        <v>44098</v>
      </c>
      <c r="D274" s="106"/>
      <c r="E274" s="107"/>
      <c r="F274" s="50">
        <f t="shared" si="117"/>
        <v>0</v>
      </c>
      <c r="G274" s="80" t="e">
        <f t="shared" si="109"/>
        <v>#DIV/0!</v>
      </c>
      <c r="H274" s="108"/>
      <c r="I274" s="107"/>
      <c r="J274" s="81">
        <f t="shared" si="118"/>
        <v>0</v>
      </c>
      <c r="K274" s="49">
        <f t="shared" si="111"/>
        <v>0</v>
      </c>
      <c r="L274" s="41">
        <f t="shared" si="111"/>
        <v>0</v>
      </c>
      <c r="M274" s="81">
        <f t="shared" si="119"/>
        <v>0</v>
      </c>
      <c r="N274" s="106"/>
      <c r="O274" s="107"/>
      <c r="P274" s="50">
        <f t="shared" si="120"/>
        <v>0</v>
      </c>
      <c r="Q274" s="82" t="e">
        <f t="shared" si="110"/>
        <v>#DIV/0!</v>
      </c>
      <c r="R274" s="106"/>
      <c r="S274" s="107"/>
      <c r="T274" s="81">
        <f t="shared" si="121"/>
        <v>0</v>
      </c>
      <c r="U274" s="49">
        <f t="shared" si="112"/>
        <v>0</v>
      </c>
      <c r="V274" s="50">
        <f t="shared" si="112"/>
        <v>0</v>
      </c>
      <c r="W274" s="81">
        <f t="shared" si="122"/>
        <v>0</v>
      </c>
      <c r="X274" s="108"/>
      <c r="Y274" s="49">
        <f t="shared" si="113"/>
        <v>0</v>
      </c>
      <c r="Z274" s="50">
        <f t="shared" si="113"/>
        <v>0</v>
      </c>
      <c r="AA274" s="81">
        <f t="shared" si="123"/>
        <v>0</v>
      </c>
      <c r="AB274" s="49">
        <f t="shared" si="114"/>
        <v>0</v>
      </c>
      <c r="AC274" s="50">
        <f t="shared" si="114"/>
        <v>0</v>
      </c>
      <c r="AD274" s="83">
        <f t="shared" si="124"/>
        <v>0</v>
      </c>
      <c r="AE274" s="84">
        <f t="shared" si="115"/>
        <v>0</v>
      </c>
      <c r="AF274" s="50">
        <f t="shared" si="115"/>
        <v>0</v>
      </c>
      <c r="AG274" s="74">
        <f t="shared" si="125"/>
        <v>0</v>
      </c>
      <c r="AH274" s="85">
        <f t="shared" si="126"/>
        <v>0</v>
      </c>
      <c r="AI274" s="108"/>
      <c r="AJ274" s="107"/>
      <c r="AK274" s="81">
        <f t="shared" si="127"/>
        <v>0</v>
      </c>
      <c r="AL274" s="108"/>
      <c r="AM274" s="107"/>
      <c r="AN274" s="83">
        <f t="shared" si="128"/>
        <v>0</v>
      </c>
      <c r="AO274" s="106"/>
      <c r="AP274" s="107"/>
      <c r="AQ274" s="81">
        <f t="shared" si="129"/>
        <v>0</v>
      </c>
      <c r="AR274" s="86">
        <f t="shared" si="116"/>
        <v>0</v>
      </c>
      <c r="AS274" s="50">
        <f t="shared" si="116"/>
        <v>0</v>
      </c>
      <c r="AT274" s="83">
        <f t="shared" si="130"/>
        <v>0</v>
      </c>
      <c r="AU274" s="125"/>
      <c r="AV274" s="109"/>
    </row>
    <row r="275" spans="1:48" ht="12.75" customHeight="1" x14ac:dyDescent="0.2">
      <c r="A275" s="122"/>
      <c r="B275" s="32">
        <v>44099</v>
      </c>
      <c r="C275" s="33">
        <v>44099</v>
      </c>
      <c r="D275" s="106"/>
      <c r="E275" s="107"/>
      <c r="F275" s="50">
        <f t="shared" si="117"/>
        <v>0</v>
      </c>
      <c r="G275" s="80" t="e">
        <f t="shared" si="109"/>
        <v>#DIV/0!</v>
      </c>
      <c r="H275" s="108"/>
      <c r="I275" s="107"/>
      <c r="J275" s="81">
        <f t="shared" si="118"/>
        <v>0</v>
      </c>
      <c r="K275" s="49">
        <f t="shared" si="111"/>
        <v>0</v>
      </c>
      <c r="L275" s="41">
        <f t="shared" si="111"/>
        <v>0</v>
      </c>
      <c r="M275" s="81">
        <f t="shared" si="119"/>
        <v>0</v>
      </c>
      <c r="N275" s="106"/>
      <c r="O275" s="107"/>
      <c r="P275" s="50">
        <f t="shared" si="120"/>
        <v>0</v>
      </c>
      <c r="Q275" s="82" t="e">
        <f t="shared" si="110"/>
        <v>#DIV/0!</v>
      </c>
      <c r="R275" s="106"/>
      <c r="S275" s="107"/>
      <c r="T275" s="81">
        <f t="shared" si="121"/>
        <v>0</v>
      </c>
      <c r="U275" s="49">
        <f t="shared" si="112"/>
        <v>0</v>
      </c>
      <c r="V275" s="50">
        <f t="shared" si="112"/>
        <v>0</v>
      </c>
      <c r="W275" s="81">
        <f t="shared" si="122"/>
        <v>0</v>
      </c>
      <c r="X275" s="108"/>
      <c r="Y275" s="49">
        <f t="shared" si="113"/>
        <v>0</v>
      </c>
      <c r="Z275" s="50">
        <f t="shared" si="113"/>
        <v>0</v>
      </c>
      <c r="AA275" s="81">
        <f t="shared" si="123"/>
        <v>0</v>
      </c>
      <c r="AB275" s="49">
        <f t="shared" si="114"/>
        <v>0</v>
      </c>
      <c r="AC275" s="50">
        <f t="shared" si="114"/>
        <v>0</v>
      </c>
      <c r="AD275" s="83">
        <f t="shared" si="124"/>
        <v>0</v>
      </c>
      <c r="AE275" s="84">
        <f t="shared" si="115"/>
        <v>0</v>
      </c>
      <c r="AF275" s="50">
        <f t="shared" si="115"/>
        <v>0</v>
      </c>
      <c r="AG275" s="74">
        <f t="shared" si="125"/>
        <v>0</v>
      </c>
      <c r="AH275" s="85">
        <f t="shared" si="126"/>
        <v>0</v>
      </c>
      <c r="AI275" s="108"/>
      <c r="AJ275" s="107"/>
      <c r="AK275" s="81">
        <f t="shared" si="127"/>
        <v>0</v>
      </c>
      <c r="AL275" s="108"/>
      <c r="AM275" s="107"/>
      <c r="AN275" s="83">
        <f t="shared" si="128"/>
        <v>0</v>
      </c>
      <c r="AO275" s="106"/>
      <c r="AP275" s="107"/>
      <c r="AQ275" s="81">
        <f t="shared" si="129"/>
        <v>0</v>
      </c>
      <c r="AR275" s="86">
        <f t="shared" si="116"/>
        <v>0</v>
      </c>
      <c r="AS275" s="50">
        <f t="shared" si="116"/>
        <v>0</v>
      </c>
      <c r="AT275" s="83">
        <f t="shared" si="130"/>
        <v>0</v>
      </c>
      <c r="AU275" s="125"/>
      <c r="AV275" s="109"/>
    </row>
    <row r="276" spans="1:48" ht="12.75" customHeight="1" x14ac:dyDescent="0.2">
      <c r="A276" s="122"/>
      <c r="B276" s="32">
        <v>44100</v>
      </c>
      <c r="C276" s="33">
        <v>44100</v>
      </c>
      <c r="D276" s="106"/>
      <c r="E276" s="107"/>
      <c r="F276" s="50">
        <f t="shared" si="117"/>
        <v>0</v>
      </c>
      <c r="G276" s="80" t="e">
        <f t="shared" si="109"/>
        <v>#DIV/0!</v>
      </c>
      <c r="H276" s="108"/>
      <c r="I276" s="107"/>
      <c r="J276" s="81">
        <f t="shared" si="118"/>
        <v>0</v>
      </c>
      <c r="K276" s="49">
        <f t="shared" si="111"/>
        <v>0</v>
      </c>
      <c r="L276" s="41">
        <f t="shared" si="111"/>
        <v>0</v>
      </c>
      <c r="M276" s="81">
        <f t="shared" si="119"/>
        <v>0</v>
      </c>
      <c r="N276" s="106"/>
      <c r="O276" s="107"/>
      <c r="P276" s="50">
        <f t="shared" si="120"/>
        <v>0</v>
      </c>
      <c r="Q276" s="82" t="e">
        <f t="shared" si="110"/>
        <v>#DIV/0!</v>
      </c>
      <c r="R276" s="106"/>
      <c r="S276" s="107"/>
      <c r="T276" s="81">
        <f t="shared" si="121"/>
        <v>0</v>
      </c>
      <c r="U276" s="49">
        <f t="shared" si="112"/>
        <v>0</v>
      </c>
      <c r="V276" s="50">
        <f t="shared" si="112"/>
        <v>0</v>
      </c>
      <c r="W276" s="81">
        <f t="shared" si="122"/>
        <v>0</v>
      </c>
      <c r="X276" s="108"/>
      <c r="Y276" s="49">
        <f t="shared" si="113"/>
        <v>0</v>
      </c>
      <c r="Z276" s="50">
        <f t="shared" si="113"/>
        <v>0</v>
      </c>
      <c r="AA276" s="81">
        <f t="shared" si="123"/>
        <v>0</v>
      </c>
      <c r="AB276" s="49">
        <f t="shared" si="114"/>
        <v>0</v>
      </c>
      <c r="AC276" s="50">
        <f t="shared" si="114"/>
        <v>0</v>
      </c>
      <c r="AD276" s="83">
        <f t="shared" si="124"/>
        <v>0</v>
      </c>
      <c r="AE276" s="84">
        <f t="shared" si="115"/>
        <v>0</v>
      </c>
      <c r="AF276" s="50">
        <f t="shared" si="115"/>
        <v>0</v>
      </c>
      <c r="AG276" s="74">
        <f t="shared" si="125"/>
        <v>0</v>
      </c>
      <c r="AH276" s="85">
        <f t="shared" si="126"/>
        <v>0</v>
      </c>
      <c r="AI276" s="108"/>
      <c r="AJ276" s="107"/>
      <c r="AK276" s="81">
        <f t="shared" si="127"/>
        <v>0</v>
      </c>
      <c r="AL276" s="108"/>
      <c r="AM276" s="107"/>
      <c r="AN276" s="83">
        <f t="shared" si="128"/>
        <v>0</v>
      </c>
      <c r="AO276" s="106"/>
      <c r="AP276" s="107"/>
      <c r="AQ276" s="81">
        <f t="shared" si="129"/>
        <v>0</v>
      </c>
      <c r="AR276" s="86">
        <f t="shared" si="116"/>
        <v>0</v>
      </c>
      <c r="AS276" s="50">
        <f t="shared" si="116"/>
        <v>0</v>
      </c>
      <c r="AT276" s="83">
        <f t="shared" si="130"/>
        <v>0</v>
      </c>
      <c r="AU276" s="126"/>
      <c r="AV276" s="109"/>
    </row>
    <row r="277" spans="1:48" ht="12.75" customHeight="1" thickBot="1" x14ac:dyDescent="0.25">
      <c r="A277" s="123"/>
      <c r="B277" s="91" t="s">
        <v>40</v>
      </c>
      <c r="C277" s="92"/>
      <c r="D277" s="93">
        <f>SUM(D271:D276)</f>
        <v>0</v>
      </c>
      <c r="E277" s="94">
        <f>SUM(E271:E276)</f>
        <v>0</v>
      </c>
      <c r="F277" s="94">
        <f t="shared" si="117"/>
        <v>0</v>
      </c>
      <c r="G277" s="95" t="e">
        <f>E277/E277</f>
        <v>#DIV/0!</v>
      </c>
      <c r="H277" s="96">
        <f>SUM(H271:H276)</f>
        <v>0</v>
      </c>
      <c r="I277" s="94">
        <f>SUM(I271:I276)</f>
        <v>0</v>
      </c>
      <c r="J277" s="97">
        <f t="shared" si="118"/>
        <v>0</v>
      </c>
      <c r="K277" s="93">
        <f>SUM(K271:K276)</f>
        <v>0</v>
      </c>
      <c r="L277" s="94">
        <f>SUM(L271:L276)</f>
        <v>0</v>
      </c>
      <c r="M277" s="97">
        <f t="shared" si="119"/>
        <v>0</v>
      </c>
      <c r="N277" s="93">
        <f>SUM(N271:N276)</f>
        <v>0</v>
      </c>
      <c r="O277" s="94">
        <f>SUM(O271:O276)</f>
        <v>0</v>
      </c>
      <c r="P277" s="94">
        <f t="shared" si="120"/>
        <v>0</v>
      </c>
      <c r="Q277" s="98" t="e">
        <f>O277/O277</f>
        <v>#DIV/0!</v>
      </c>
      <c r="R277" s="93">
        <f>SUM(R271:R276)</f>
        <v>0</v>
      </c>
      <c r="S277" s="94">
        <f>SUM(S271:S276)</f>
        <v>0</v>
      </c>
      <c r="T277" s="97">
        <f t="shared" si="121"/>
        <v>0</v>
      </c>
      <c r="U277" s="93">
        <f>SUM(U271:U276)</f>
        <v>0</v>
      </c>
      <c r="V277" s="94">
        <f>SUM(V271:V276)</f>
        <v>0</v>
      </c>
      <c r="W277" s="97">
        <f t="shared" si="122"/>
        <v>0</v>
      </c>
      <c r="X277" s="96">
        <f>SUM(X271:X276)</f>
        <v>0</v>
      </c>
      <c r="Y277" s="93">
        <f>SUM(Y271:Y276)</f>
        <v>0</v>
      </c>
      <c r="Z277" s="94">
        <f>SUM(Z271:Z276)</f>
        <v>0</v>
      </c>
      <c r="AA277" s="99">
        <f t="shared" si="123"/>
        <v>0</v>
      </c>
      <c r="AB277" s="93">
        <f>SUM(AB271:AB276)</f>
        <v>0</v>
      </c>
      <c r="AC277" s="94">
        <f>SUM(AC271:AC276)</f>
        <v>0</v>
      </c>
      <c r="AD277" s="100">
        <f t="shared" si="124"/>
        <v>0</v>
      </c>
      <c r="AE277" s="101">
        <f>SUM(AE271:AE276)</f>
        <v>0</v>
      </c>
      <c r="AF277" s="94">
        <f>SUM(AF271:AF276)</f>
        <v>0</v>
      </c>
      <c r="AG277" s="102">
        <f t="shared" si="125"/>
        <v>0</v>
      </c>
      <c r="AH277" s="97">
        <f>SUM(AH271:AH276)</f>
        <v>0</v>
      </c>
      <c r="AI277" s="96">
        <f>SUM(AI271:AI276)</f>
        <v>0</v>
      </c>
      <c r="AJ277" s="94">
        <f>SUM(AJ271:AJ276)</f>
        <v>0</v>
      </c>
      <c r="AK277" s="97">
        <f t="shared" si="127"/>
        <v>0</v>
      </c>
      <c r="AL277" s="96">
        <f>SUM(AL271:AL276)</f>
        <v>0</v>
      </c>
      <c r="AM277" s="94">
        <f>SUM(AM271:AM276)</f>
        <v>0</v>
      </c>
      <c r="AN277" s="100">
        <f t="shared" si="128"/>
        <v>0</v>
      </c>
      <c r="AO277" s="93">
        <f>SUM(AO271:AO276)</f>
        <v>0</v>
      </c>
      <c r="AP277" s="94">
        <f>SUM(AP271:AP276)</f>
        <v>0</v>
      </c>
      <c r="AQ277" s="97">
        <f t="shared" si="129"/>
        <v>0</v>
      </c>
      <c r="AR277" s="93">
        <f>SUM(AR271:AR276)</f>
        <v>0</v>
      </c>
      <c r="AS277" s="94">
        <f>SUM(AS271:AS276)</f>
        <v>0</v>
      </c>
      <c r="AT277" s="100">
        <f t="shared" si="130"/>
        <v>0</v>
      </c>
      <c r="AU277" s="103"/>
      <c r="AV277" s="104">
        <f>SUM(AV271:AV276)</f>
        <v>0</v>
      </c>
    </row>
    <row r="278" spans="1:48" s="105" customFormat="1" ht="12.75" customHeight="1" x14ac:dyDescent="0.2">
      <c r="A278" s="121" t="s">
        <v>79</v>
      </c>
      <c r="B278" s="32">
        <v>44102</v>
      </c>
      <c r="C278" s="33">
        <v>44102</v>
      </c>
      <c r="D278" s="106"/>
      <c r="E278" s="107"/>
      <c r="F278" s="50">
        <f t="shared" si="117"/>
        <v>0</v>
      </c>
      <c r="G278" s="80" t="e">
        <f t="shared" si="109"/>
        <v>#DIV/0!</v>
      </c>
      <c r="H278" s="108"/>
      <c r="I278" s="107"/>
      <c r="J278" s="81">
        <f t="shared" si="118"/>
        <v>0</v>
      </c>
      <c r="K278" s="49">
        <f t="shared" si="111"/>
        <v>0</v>
      </c>
      <c r="L278" s="41">
        <f t="shared" si="111"/>
        <v>0</v>
      </c>
      <c r="M278" s="81">
        <f t="shared" si="119"/>
        <v>0</v>
      </c>
      <c r="N278" s="106"/>
      <c r="O278" s="107"/>
      <c r="P278" s="50">
        <f t="shared" si="120"/>
        <v>0</v>
      </c>
      <c r="Q278" s="82" t="e">
        <f t="shared" si="110"/>
        <v>#DIV/0!</v>
      </c>
      <c r="R278" s="106"/>
      <c r="S278" s="107"/>
      <c r="T278" s="81">
        <f t="shared" si="121"/>
        <v>0</v>
      </c>
      <c r="U278" s="49">
        <f t="shared" si="112"/>
        <v>0</v>
      </c>
      <c r="V278" s="50">
        <f t="shared" si="112"/>
        <v>0</v>
      </c>
      <c r="W278" s="81">
        <f t="shared" si="122"/>
        <v>0</v>
      </c>
      <c r="X278" s="108"/>
      <c r="Y278" s="49">
        <f t="shared" si="113"/>
        <v>0</v>
      </c>
      <c r="Z278" s="50">
        <f t="shared" si="113"/>
        <v>0</v>
      </c>
      <c r="AA278" s="81">
        <f t="shared" si="123"/>
        <v>0</v>
      </c>
      <c r="AB278" s="49">
        <f t="shared" si="114"/>
        <v>0</v>
      </c>
      <c r="AC278" s="50">
        <f t="shared" si="114"/>
        <v>0</v>
      </c>
      <c r="AD278" s="83">
        <f t="shared" si="124"/>
        <v>0</v>
      </c>
      <c r="AE278" s="84">
        <f t="shared" si="115"/>
        <v>0</v>
      </c>
      <c r="AF278" s="50">
        <f t="shared" si="115"/>
        <v>0</v>
      </c>
      <c r="AG278" s="74">
        <f t="shared" si="125"/>
        <v>0</v>
      </c>
      <c r="AH278" s="85">
        <f t="shared" si="126"/>
        <v>0</v>
      </c>
      <c r="AI278" s="108"/>
      <c r="AJ278" s="107"/>
      <c r="AK278" s="81">
        <f t="shared" si="127"/>
        <v>0</v>
      </c>
      <c r="AL278" s="108"/>
      <c r="AM278" s="107"/>
      <c r="AN278" s="83">
        <f t="shared" si="128"/>
        <v>0</v>
      </c>
      <c r="AO278" s="106"/>
      <c r="AP278" s="107"/>
      <c r="AQ278" s="81">
        <f t="shared" si="129"/>
        <v>0</v>
      </c>
      <c r="AR278" s="86">
        <f t="shared" si="116"/>
        <v>0</v>
      </c>
      <c r="AS278" s="50">
        <f t="shared" si="116"/>
        <v>0</v>
      </c>
      <c r="AT278" s="83">
        <f t="shared" si="130"/>
        <v>0</v>
      </c>
      <c r="AU278" s="124"/>
      <c r="AV278" s="109"/>
    </row>
    <row r="279" spans="1:48" ht="12.75" customHeight="1" x14ac:dyDescent="0.2">
      <c r="A279" s="122"/>
      <c r="B279" s="32">
        <v>44103</v>
      </c>
      <c r="C279" s="33">
        <v>44103</v>
      </c>
      <c r="D279" s="106"/>
      <c r="E279" s="107"/>
      <c r="F279" s="50">
        <f t="shared" si="117"/>
        <v>0</v>
      </c>
      <c r="G279" s="80" t="e">
        <f t="shared" si="109"/>
        <v>#DIV/0!</v>
      </c>
      <c r="H279" s="108"/>
      <c r="I279" s="107"/>
      <c r="J279" s="81">
        <f t="shared" si="118"/>
        <v>0</v>
      </c>
      <c r="K279" s="49">
        <f t="shared" si="111"/>
        <v>0</v>
      </c>
      <c r="L279" s="41">
        <f t="shared" si="111"/>
        <v>0</v>
      </c>
      <c r="M279" s="81">
        <f t="shared" si="119"/>
        <v>0</v>
      </c>
      <c r="N279" s="106"/>
      <c r="O279" s="107"/>
      <c r="P279" s="50">
        <f t="shared" si="120"/>
        <v>0</v>
      </c>
      <c r="Q279" s="82" t="e">
        <f t="shared" si="110"/>
        <v>#DIV/0!</v>
      </c>
      <c r="R279" s="106"/>
      <c r="S279" s="107"/>
      <c r="T279" s="81">
        <f t="shared" si="121"/>
        <v>0</v>
      </c>
      <c r="U279" s="49">
        <f t="shared" si="112"/>
        <v>0</v>
      </c>
      <c r="V279" s="50">
        <f t="shared" si="112"/>
        <v>0</v>
      </c>
      <c r="W279" s="81">
        <f t="shared" si="122"/>
        <v>0</v>
      </c>
      <c r="X279" s="108"/>
      <c r="Y279" s="49">
        <f t="shared" si="113"/>
        <v>0</v>
      </c>
      <c r="Z279" s="50">
        <f t="shared" si="113"/>
        <v>0</v>
      </c>
      <c r="AA279" s="81">
        <f t="shared" si="123"/>
        <v>0</v>
      </c>
      <c r="AB279" s="49">
        <f t="shared" si="114"/>
        <v>0</v>
      </c>
      <c r="AC279" s="50">
        <f t="shared" si="114"/>
        <v>0</v>
      </c>
      <c r="AD279" s="83">
        <f t="shared" si="124"/>
        <v>0</v>
      </c>
      <c r="AE279" s="84">
        <f t="shared" si="115"/>
        <v>0</v>
      </c>
      <c r="AF279" s="50">
        <f t="shared" si="115"/>
        <v>0</v>
      </c>
      <c r="AG279" s="74">
        <f t="shared" si="125"/>
        <v>0</v>
      </c>
      <c r="AH279" s="85">
        <f t="shared" si="126"/>
        <v>0</v>
      </c>
      <c r="AI279" s="108"/>
      <c r="AJ279" s="107"/>
      <c r="AK279" s="81">
        <f t="shared" si="127"/>
        <v>0</v>
      </c>
      <c r="AL279" s="108"/>
      <c r="AM279" s="107"/>
      <c r="AN279" s="83">
        <f t="shared" si="128"/>
        <v>0</v>
      </c>
      <c r="AO279" s="106"/>
      <c r="AP279" s="107"/>
      <c r="AQ279" s="81">
        <f t="shared" si="129"/>
        <v>0</v>
      </c>
      <c r="AR279" s="86">
        <f t="shared" si="116"/>
        <v>0</v>
      </c>
      <c r="AS279" s="50">
        <f t="shared" si="116"/>
        <v>0</v>
      </c>
      <c r="AT279" s="83">
        <f t="shared" si="130"/>
        <v>0</v>
      </c>
      <c r="AU279" s="125"/>
      <c r="AV279" s="109"/>
    </row>
    <row r="280" spans="1:48" ht="12.75" customHeight="1" x14ac:dyDescent="0.2">
      <c r="A280" s="122"/>
      <c r="B280" s="32">
        <v>44104</v>
      </c>
      <c r="C280" s="33">
        <v>44104</v>
      </c>
      <c r="D280" s="106"/>
      <c r="E280" s="107"/>
      <c r="F280" s="50">
        <f t="shared" si="117"/>
        <v>0</v>
      </c>
      <c r="G280" s="80" t="e">
        <f t="shared" si="109"/>
        <v>#DIV/0!</v>
      </c>
      <c r="H280" s="108"/>
      <c r="I280" s="107"/>
      <c r="J280" s="81">
        <f t="shared" si="118"/>
        <v>0</v>
      </c>
      <c r="K280" s="49">
        <f t="shared" si="111"/>
        <v>0</v>
      </c>
      <c r="L280" s="41">
        <f t="shared" si="111"/>
        <v>0</v>
      </c>
      <c r="M280" s="81">
        <f t="shared" si="119"/>
        <v>0</v>
      </c>
      <c r="N280" s="106"/>
      <c r="O280" s="107"/>
      <c r="P280" s="50">
        <f t="shared" si="120"/>
        <v>0</v>
      </c>
      <c r="Q280" s="82" t="e">
        <f t="shared" si="110"/>
        <v>#DIV/0!</v>
      </c>
      <c r="R280" s="106"/>
      <c r="S280" s="107"/>
      <c r="T280" s="81">
        <f t="shared" si="121"/>
        <v>0</v>
      </c>
      <c r="U280" s="49">
        <f t="shared" si="112"/>
        <v>0</v>
      </c>
      <c r="V280" s="50">
        <f t="shared" si="112"/>
        <v>0</v>
      </c>
      <c r="W280" s="81">
        <f t="shared" si="122"/>
        <v>0</v>
      </c>
      <c r="X280" s="108"/>
      <c r="Y280" s="49">
        <f t="shared" si="113"/>
        <v>0</v>
      </c>
      <c r="Z280" s="50">
        <f t="shared" si="113"/>
        <v>0</v>
      </c>
      <c r="AA280" s="81">
        <f t="shared" si="123"/>
        <v>0</v>
      </c>
      <c r="AB280" s="49">
        <f t="shared" si="114"/>
        <v>0</v>
      </c>
      <c r="AC280" s="50">
        <f t="shared" si="114"/>
        <v>0</v>
      </c>
      <c r="AD280" s="83">
        <f t="shared" si="124"/>
        <v>0</v>
      </c>
      <c r="AE280" s="84">
        <f t="shared" si="115"/>
        <v>0</v>
      </c>
      <c r="AF280" s="50">
        <f t="shared" si="115"/>
        <v>0</v>
      </c>
      <c r="AG280" s="74">
        <f t="shared" si="125"/>
        <v>0</v>
      </c>
      <c r="AH280" s="85">
        <f t="shared" si="126"/>
        <v>0</v>
      </c>
      <c r="AI280" s="108"/>
      <c r="AJ280" s="107"/>
      <c r="AK280" s="81">
        <f t="shared" si="127"/>
        <v>0</v>
      </c>
      <c r="AL280" s="108"/>
      <c r="AM280" s="107"/>
      <c r="AN280" s="83">
        <f t="shared" si="128"/>
        <v>0</v>
      </c>
      <c r="AO280" s="106"/>
      <c r="AP280" s="107"/>
      <c r="AQ280" s="81">
        <f t="shared" si="129"/>
        <v>0</v>
      </c>
      <c r="AR280" s="86">
        <f t="shared" si="116"/>
        <v>0</v>
      </c>
      <c r="AS280" s="50">
        <f t="shared" si="116"/>
        <v>0</v>
      </c>
      <c r="AT280" s="83">
        <f t="shared" si="130"/>
        <v>0</v>
      </c>
      <c r="AU280" s="125"/>
      <c r="AV280" s="109"/>
    </row>
    <row r="281" spans="1:48" ht="12.75" customHeight="1" x14ac:dyDescent="0.2">
      <c r="A281" s="122"/>
      <c r="B281" s="32">
        <v>44105</v>
      </c>
      <c r="C281" s="33">
        <v>44105</v>
      </c>
      <c r="D281" s="106"/>
      <c r="E281" s="107"/>
      <c r="F281" s="50">
        <f t="shared" si="117"/>
        <v>0</v>
      </c>
      <c r="G281" s="80" t="e">
        <f t="shared" si="109"/>
        <v>#DIV/0!</v>
      </c>
      <c r="H281" s="108"/>
      <c r="I281" s="107"/>
      <c r="J281" s="81">
        <f t="shared" si="118"/>
        <v>0</v>
      </c>
      <c r="K281" s="49">
        <f t="shared" si="111"/>
        <v>0</v>
      </c>
      <c r="L281" s="41">
        <f t="shared" si="111"/>
        <v>0</v>
      </c>
      <c r="M281" s="81">
        <f t="shared" si="119"/>
        <v>0</v>
      </c>
      <c r="N281" s="106"/>
      <c r="O281" s="107"/>
      <c r="P281" s="50">
        <f t="shared" si="120"/>
        <v>0</v>
      </c>
      <c r="Q281" s="82" t="e">
        <f t="shared" si="110"/>
        <v>#DIV/0!</v>
      </c>
      <c r="R281" s="106"/>
      <c r="S281" s="107"/>
      <c r="T281" s="81">
        <f t="shared" si="121"/>
        <v>0</v>
      </c>
      <c r="U281" s="49">
        <f t="shared" si="112"/>
        <v>0</v>
      </c>
      <c r="V281" s="50">
        <f t="shared" si="112"/>
        <v>0</v>
      </c>
      <c r="W281" s="81">
        <f t="shared" si="122"/>
        <v>0</v>
      </c>
      <c r="X281" s="108"/>
      <c r="Y281" s="49">
        <f t="shared" si="113"/>
        <v>0</v>
      </c>
      <c r="Z281" s="50">
        <f t="shared" si="113"/>
        <v>0</v>
      </c>
      <c r="AA281" s="81">
        <f t="shared" si="123"/>
        <v>0</v>
      </c>
      <c r="AB281" s="49">
        <f t="shared" si="114"/>
        <v>0</v>
      </c>
      <c r="AC281" s="50">
        <f t="shared" si="114"/>
        <v>0</v>
      </c>
      <c r="AD281" s="83">
        <f t="shared" si="124"/>
        <v>0</v>
      </c>
      <c r="AE281" s="84">
        <f t="shared" si="115"/>
        <v>0</v>
      </c>
      <c r="AF281" s="50">
        <f t="shared" si="115"/>
        <v>0</v>
      </c>
      <c r="AG281" s="74">
        <f t="shared" si="125"/>
        <v>0</v>
      </c>
      <c r="AH281" s="85">
        <f t="shared" si="126"/>
        <v>0</v>
      </c>
      <c r="AI281" s="108"/>
      <c r="AJ281" s="107"/>
      <c r="AK281" s="81">
        <f t="shared" si="127"/>
        <v>0</v>
      </c>
      <c r="AL281" s="108"/>
      <c r="AM281" s="107"/>
      <c r="AN281" s="83">
        <f t="shared" si="128"/>
        <v>0</v>
      </c>
      <c r="AO281" s="106"/>
      <c r="AP281" s="107"/>
      <c r="AQ281" s="81">
        <f t="shared" si="129"/>
        <v>0</v>
      </c>
      <c r="AR281" s="86">
        <f t="shared" si="116"/>
        <v>0</v>
      </c>
      <c r="AS281" s="50">
        <f t="shared" si="116"/>
        <v>0</v>
      </c>
      <c r="AT281" s="83">
        <f t="shared" si="130"/>
        <v>0</v>
      </c>
      <c r="AU281" s="125"/>
      <c r="AV281" s="109"/>
    </row>
    <row r="282" spans="1:48" ht="12.75" customHeight="1" x14ac:dyDescent="0.2">
      <c r="A282" s="122"/>
      <c r="B282" s="32">
        <v>44106</v>
      </c>
      <c r="C282" s="33">
        <v>44106</v>
      </c>
      <c r="D282" s="106"/>
      <c r="E282" s="107"/>
      <c r="F282" s="50">
        <f t="shared" si="117"/>
        <v>0</v>
      </c>
      <c r="G282" s="80" t="e">
        <f t="shared" si="109"/>
        <v>#DIV/0!</v>
      </c>
      <c r="H282" s="108"/>
      <c r="I282" s="107"/>
      <c r="J282" s="81">
        <f t="shared" si="118"/>
        <v>0</v>
      </c>
      <c r="K282" s="49">
        <f t="shared" si="111"/>
        <v>0</v>
      </c>
      <c r="L282" s="41">
        <f t="shared" si="111"/>
        <v>0</v>
      </c>
      <c r="M282" s="81">
        <f t="shared" si="119"/>
        <v>0</v>
      </c>
      <c r="N282" s="106"/>
      <c r="O282" s="107"/>
      <c r="P282" s="50">
        <f t="shared" si="120"/>
        <v>0</v>
      </c>
      <c r="Q282" s="82" t="e">
        <f t="shared" si="110"/>
        <v>#DIV/0!</v>
      </c>
      <c r="R282" s="106"/>
      <c r="S282" s="107"/>
      <c r="T282" s="81">
        <f t="shared" si="121"/>
        <v>0</v>
      </c>
      <c r="U282" s="49">
        <f t="shared" si="112"/>
        <v>0</v>
      </c>
      <c r="V282" s="50">
        <f t="shared" si="112"/>
        <v>0</v>
      </c>
      <c r="W282" s="81">
        <f t="shared" si="122"/>
        <v>0</v>
      </c>
      <c r="X282" s="108"/>
      <c r="Y282" s="49">
        <f t="shared" si="113"/>
        <v>0</v>
      </c>
      <c r="Z282" s="50">
        <f t="shared" si="113"/>
        <v>0</v>
      </c>
      <c r="AA282" s="81">
        <f t="shared" si="123"/>
        <v>0</v>
      </c>
      <c r="AB282" s="49">
        <f t="shared" si="114"/>
        <v>0</v>
      </c>
      <c r="AC282" s="50">
        <f t="shared" si="114"/>
        <v>0</v>
      </c>
      <c r="AD282" s="83">
        <f t="shared" si="124"/>
        <v>0</v>
      </c>
      <c r="AE282" s="84">
        <f t="shared" si="115"/>
        <v>0</v>
      </c>
      <c r="AF282" s="50">
        <f t="shared" si="115"/>
        <v>0</v>
      </c>
      <c r="AG282" s="74">
        <f t="shared" si="125"/>
        <v>0</v>
      </c>
      <c r="AH282" s="85">
        <f t="shared" si="126"/>
        <v>0</v>
      </c>
      <c r="AI282" s="108"/>
      <c r="AJ282" s="107"/>
      <c r="AK282" s="81">
        <f t="shared" si="127"/>
        <v>0</v>
      </c>
      <c r="AL282" s="108"/>
      <c r="AM282" s="107"/>
      <c r="AN282" s="83">
        <f t="shared" si="128"/>
        <v>0</v>
      </c>
      <c r="AO282" s="106"/>
      <c r="AP282" s="107"/>
      <c r="AQ282" s="81">
        <f t="shared" si="129"/>
        <v>0</v>
      </c>
      <c r="AR282" s="86">
        <f t="shared" si="116"/>
        <v>0</v>
      </c>
      <c r="AS282" s="50">
        <f t="shared" si="116"/>
        <v>0</v>
      </c>
      <c r="AT282" s="83">
        <f t="shared" si="130"/>
        <v>0</v>
      </c>
      <c r="AU282" s="125"/>
      <c r="AV282" s="109"/>
    </row>
    <row r="283" spans="1:48" ht="12.75" customHeight="1" x14ac:dyDescent="0.2">
      <c r="A283" s="122"/>
      <c r="B283" s="32">
        <v>44107</v>
      </c>
      <c r="C283" s="33">
        <v>44107</v>
      </c>
      <c r="D283" s="106"/>
      <c r="E283" s="107"/>
      <c r="F283" s="50">
        <f t="shared" si="117"/>
        <v>0</v>
      </c>
      <c r="G283" s="80" t="e">
        <f t="shared" si="109"/>
        <v>#DIV/0!</v>
      </c>
      <c r="H283" s="108"/>
      <c r="I283" s="107"/>
      <c r="J283" s="81">
        <f t="shared" si="118"/>
        <v>0</v>
      </c>
      <c r="K283" s="49">
        <f t="shared" si="111"/>
        <v>0</v>
      </c>
      <c r="L283" s="41">
        <f t="shared" si="111"/>
        <v>0</v>
      </c>
      <c r="M283" s="81">
        <f t="shared" si="119"/>
        <v>0</v>
      </c>
      <c r="N283" s="106"/>
      <c r="O283" s="107"/>
      <c r="P283" s="50">
        <f t="shared" si="120"/>
        <v>0</v>
      </c>
      <c r="Q283" s="82" t="e">
        <f t="shared" si="110"/>
        <v>#DIV/0!</v>
      </c>
      <c r="R283" s="106"/>
      <c r="S283" s="107"/>
      <c r="T283" s="81">
        <f t="shared" si="121"/>
        <v>0</v>
      </c>
      <c r="U283" s="49">
        <f t="shared" si="112"/>
        <v>0</v>
      </c>
      <c r="V283" s="50">
        <f t="shared" si="112"/>
        <v>0</v>
      </c>
      <c r="W283" s="81">
        <f t="shared" si="122"/>
        <v>0</v>
      </c>
      <c r="X283" s="108"/>
      <c r="Y283" s="49">
        <f t="shared" si="113"/>
        <v>0</v>
      </c>
      <c r="Z283" s="50">
        <f t="shared" si="113"/>
        <v>0</v>
      </c>
      <c r="AA283" s="81">
        <f t="shared" si="123"/>
        <v>0</v>
      </c>
      <c r="AB283" s="49">
        <f t="shared" si="114"/>
        <v>0</v>
      </c>
      <c r="AC283" s="50">
        <f t="shared" si="114"/>
        <v>0</v>
      </c>
      <c r="AD283" s="83">
        <f t="shared" si="124"/>
        <v>0</v>
      </c>
      <c r="AE283" s="84">
        <f t="shared" si="115"/>
        <v>0</v>
      </c>
      <c r="AF283" s="50">
        <f t="shared" si="115"/>
        <v>0</v>
      </c>
      <c r="AG283" s="74">
        <f t="shared" si="125"/>
        <v>0</v>
      </c>
      <c r="AH283" s="85">
        <f t="shared" si="126"/>
        <v>0</v>
      </c>
      <c r="AI283" s="108"/>
      <c r="AJ283" s="107"/>
      <c r="AK283" s="81">
        <f t="shared" si="127"/>
        <v>0</v>
      </c>
      <c r="AL283" s="108"/>
      <c r="AM283" s="107"/>
      <c r="AN283" s="83">
        <f t="shared" si="128"/>
        <v>0</v>
      </c>
      <c r="AO283" s="106"/>
      <c r="AP283" s="107"/>
      <c r="AQ283" s="81">
        <f t="shared" si="129"/>
        <v>0</v>
      </c>
      <c r="AR283" s="86">
        <f t="shared" si="116"/>
        <v>0</v>
      </c>
      <c r="AS283" s="50">
        <f t="shared" si="116"/>
        <v>0</v>
      </c>
      <c r="AT283" s="83">
        <f t="shared" si="130"/>
        <v>0</v>
      </c>
      <c r="AU283" s="126"/>
      <c r="AV283" s="109"/>
    </row>
    <row r="284" spans="1:48" ht="12.75" customHeight="1" thickBot="1" x14ac:dyDescent="0.25">
      <c r="A284" s="123"/>
      <c r="B284" s="91" t="s">
        <v>40</v>
      </c>
      <c r="C284" s="92"/>
      <c r="D284" s="93">
        <f>SUM(D278:D283)</f>
        <v>0</v>
      </c>
      <c r="E284" s="94">
        <f>SUM(E278:E283)</f>
        <v>0</v>
      </c>
      <c r="F284" s="94">
        <f t="shared" si="117"/>
        <v>0</v>
      </c>
      <c r="G284" s="95" t="e">
        <f>E284/E284</f>
        <v>#DIV/0!</v>
      </c>
      <c r="H284" s="96">
        <f>SUM(H278:H283)</f>
        <v>0</v>
      </c>
      <c r="I284" s="94">
        <f>SUM(I278:I283)</f>
        <v>0</v>
      </c>
      <c r="J284" s="97">
        <f t="shared" si="118"/>
        <v>0</v>
      </c>
      <c r="K284" s="93">
        <f>SUM(K278:K283)</f>
        <v>0</v>
      </c>
      <c r="L284" s="94">
        <f>SUM(L278:L283)</f>
        <v>0</v>
      </c>
      <c r="M284" s="97">
        <f t="shared" si="119"/>
        <v>0</v>
      </c>
      <c r="N284" s="93">
        <f>SUM(N278:N283)</f>
        <v>0</v>
      </c>
      <c r="O284" s="94">
        <f>SUM(O278:O283)</f>
        <v>0</v>
      </c>
      <c r="P284" s="94">
        <f t="shared" si="120"/>
        <v>0</v>
      </c>
      <c r="Q284" s="98" t="e">
        <f>O284/O284</f>
        <v>#DIV/0!</v>
      </c>
      <c r="R284" s="93">
        <f>SUM(R278:R283)</f>
        <v>0</v>
      </c>
      <c r="S284" s="94">
        <f>SUM(S278:S283)</f>
        <v>0</v>
      </c>
      <c r="T284" s="97">
        <f t="shared" si="121"/>
        <v>0</v>
      </c>
      <c r="U284" s="93">
        <f>SUM(U278:U283)</f>
        <v>0</v>
      </c>
      <c r="V284" s="94">
        <f>SUM(V278:V283)</f>
        <v>0</v>
      </c>
      <c r="W284" s="97">
        <f t="shared" si="122"/>
        <v>0</v>
      </c>
      <c r="X284" s="96">
        <f>SUM(X278:X283)</f>
        <v>0</v>
      </c>
      <c r="Y284" s="93">
        <f>SUM(Y278:Y283)</f>
        <v>0</v>
      </c>
      <c r="Z284" s="94">
        <f>SUM(Z278:Z283)</f>
        <v>0</v>
      </c>
      <c r="AA284" s="99">
        <f t="shared" si="123"/>
        <v>0</v>
      </c>
      <c r="AB284" s="93">
        <f>SUM(AB278:AB283)</f>
        <v>0</v>
      </c>
      <c r="AC284" s="94">
        <f>SUM(AC278:AC283)</f>
        <v>0</v>
      </c>
      <c r="AD284" s="100">
        <f t="shared" si="124"/>
        <v>0</v>
      </c>
      <c r="AE284" s="101">
        <f>SUM(AE278:AE283)</f>
        <v>0</v>
      </c>
      <c r="AF284" s="94">
        <f>SUM(AF278:AF283)</f>
        <v>0</v>
      </c>
      <c r="AG284" s="102">
        <f t="shared" si="125"/>
        <v>0</v>
      </c>
      <c r="AH284" s="97">
        <f>SUM(AH278:AH283)</f>
        <v>0</v>
      </c>
      <c r="AI284" s="96">
        <f>SUM(AI278:AI283)</f>
        <v>0</v>
      </c>
      <c r="AJ284" s="94">
        <f>SUM(AJ278:AJ283)</f>
        <v>0</v>
      </c>
      <c r="AK284" s="97">
        <f t="shared" si="127"/>
        <v>0</v>
      </c>
      <c r="AL284" s="96">
        <f>SUM(AL278:AL283)</f>
        <v>0</v>
      </c>
      <c r="AM284" s="94">
        <f>SUM(AM278:AM283)</f>
        <v>0</v>
      </c>
      <c r="AN284" s="100">
        <f t="shared" si="128"/>
        <v>0</v>
      </c>
      <c r="AO284" s="93">
        <f>SUM(AO278:AO283)</f>
        <v>0</v>
      </c>
      <c r="AP284" s="94">
        <f>SUM(AP278:AP283)</f>
        <v>0</v>
      </c>
      <c r="AQ284" s="97">
        <f t="shared" si="129"/>
        <v>0</v>
      </c>
      <c r="AR284" s="93">
        <f>SUM(AR278:AR283)</f>
        <v>0</v>
      </c>
      <c r="AS284" s="94">
        <f>SUM(AS278:AS283)</f>
        <v>0</v>
      </c>
      <c r="AT284" s="100">
        <f t="shared" si="130"/>
        <v>0</v>
      </c>
      <c r="AU284" s="103"/>
      <c r="AV284" s="104">
        <f>SUM(AV278:AV283)</f>
        <v>0</v>
      </c>
    </row>
    <row r="285" spans="1:48" s="105" customFormat="1" ht="13.5" customHeight="1" x14ac:dyDescent="0.2">
      <c r="A285" s="121" t="s">
        <v>80</v>
      </c>
      <c r="B285" s="32">
        <v>44109</v>
      </c>
      <c r="C285" s="33">
        <v>44109</v>
      </c>
      <c r="D285" s="106"/>
      <c r="E285" s="107"/>
      <c r="F285" s="50">
        <f t="shared" si="117"/>
        <v>0</v>
      </c>
      <c r="G285" s="80" t="e">
        <f t="shared" si="109"/>
        <v>#DIV/0!</v>
      </c>
      <c r="H285" s="108"/>
      <c r="I285" s="107"/>
      <c r="J285" s="81">
        <f t="shared" si="118"/>
        <v>0</v>
      </c>
      <c r="K285" s="49">
        <f t="shared" si="111"/>
        <v>0</v>
      </c>
      <c r="L285" s="41">
        <f t="shared" si="111"/>
        <v>0</v>
      </c>
      <c r="M285" s="81">
        <f t="shared" si="119"/>
        <v>0</v>
      </c>
      <c r="N285" s="106"/>
      <c r="O285" s="107"/>
      <c r="P285" s="50">
        <f t="shared" si="120"/>
        <v>0</v>
      </c>
      <c r="Q285" s="82" t="e">
        <f t="shared" si="110"/>
        <v>#DIV/0!</v>
      </c>
      <c r="R285" s="106"/>
      <c r="S285" s="107"/>
      <c r="T285" s="81">
        <f t="shared" si="121"/>
        <v>0</v>
      </c>
      <c r="U285" s="49">
        <f t="shared" si="112"/>
        <v>0</v>
      </c>
      <c r="V285" s="50">
        <f t="shared" si="112"/>
        <v>0</v>
      </c>
      <c r="W285" s="81">
        <f t="shared" si="122"/>
        <v>0</v>
      </c>
      <c r="X285" s="108"/>
      <c r="Y285" s="49">
        <f t="shared" si="113"/>
        <v>0</v>
      </c>
      <c r="Z285" s="50">
        <f t="shared" si="113"/>
        <v>0</v>
      </c>
      <c r="AA285" s="81">
        <f t="shared" si="123"/>
        <v>0</v>
      </c>
      <c r="AB285" s="49">
        <f t="shared" si="114"/>
        <v>0</v>
      </c>
      <c r="AC285" s="50">
        <f t="shared" si="114"/>
        <v>0</v>
      </c>
      <c r="AD285" s="83">
        <f t="shared" si="124"/>
        <v>0</v>
      </c>
      <c r="AE285" s="84">
        <f t="shared" si="115"/>
        <v>0</v>
      </c>
      <c r="AF285" s="50">
        <f t="shared" si="115"/>
        <v>0</v>
      </c>
      <c r="AG285" s="74">
        <f t="shared" si="125"/>
        <v>0</v>
      </c>
      <c r="AH285" s="85">
        <f t="shared" si="126"/>
        <v>0</v>
      </c>
      <c r="AI285" s="108"/>
      <c r="AJ285" s="107"/>
      <c r="AK285" s="81">
        <f t="shared" si="127"/>
        <v>0</v>
      </c>
      <c r="AL285" s="108"/>
      <c r="AM285" s="107"/>
      <c r="AN285" s="83">
        <f t="shared" si="128"/>
        <v>0</v>
      </c>
      <c r="AO285" s="106"/>
      <c r="AP285" s="107"/>
      <c r="AQ285" s="81">
        <f t="shared" si="129"/>
        <v>0</v>
      </c>
      <c r="AR285" s="86">
        <f t="shared" si="116"/>
        <v>0</v>
      </c>
      <c r="AS285" s="50">
        <f t="shared" si="116"/>
        <v>0</v>
      </c>
      <c r="AT285" s="83">
        <f t="shared" si="130"/>
        <v>0</v>
      </c>
      <c r="AU285" s="124"/>
      <c r="AV285" s="109"/>
    </row>
    <row r="286" spans="1:48" ht="12.75" customHeight="1" x14ac:dyDescent="0.2">
      <c r="A286" s="122"/>
      <c r="B286" s="32">
        <v>44110</v>
      </c>
      <c r="C286" s="33">
        <v>44110</v>
      </c>
      <c r="D286" s="106"/>
      <c r="E286" s="107"/>
      <c r="F286" s="50">
        <f t="shared" si="117"/>
        <v>0</v>
      </c>
      <c r="G286" s="80" t="e">
        <f t="shared" si="109"/>
        <v>#DIV/0!</v>
      </c>
      <c r="H286" s="108"/>
      <c r="I286" s="107"/>
      <c r="J286" s="81">
        <f t="shared" si="118"/>
        <v>0</v>
      </c>
      <c r="K286" s="49">
        <f t="shared" si="111"/>
        <v>0</v>
      </c>
      <c r="L286" s="41">
        <f t="shared" si="111"/>
        <v>0</v>
      </c>
      <c r="M286" s="81">
        <f t="shared" si="119"/>
        <v>0</v>
      </c>
      <c r="N286" s="106"/>
      <c r="O286" s="107"/>
      <c r="P286" s="50">
        <f t="shared" si="120"/>
        <v>0</v>
      </c>
      <c r="Q286" s="82" t="e">
        <f t="shared" si="110"/>
        <v>#DIV/0!</v>
      </c>
      <c r="R286" s="106"/>
      <c r="S286" s="107"/>
      <c r="T286" s="81">
        <f t="shared" si="121"/>
        <v>0</v>
      </c>
      <c r="U286" s="49">
        <f t="shared" si="112"/>
        <v>0</v>
      </c>
      <c r="V286" s="50">
        <f t="shared" si="112"/>
        <v>0</v>
      </c>
      <c r="W286" s="81">
        <f t="shared" si="122"/>
        <v>0</v>
      </c>
      <c r="X286" s="108"/>
      <c r="Y286" s="49">
        <f t="shared" si="113"/>
        <v>0</v>
      </c>
      <c r="Z286" s="50">
        <f t="shared" si="113"/>
        <v>0</v>
      </c>
      <c r="AA286" s="81">
        <f t="shared" si="123"/>
        <v>0</v>
      </c>
      <c r="AB286" s="49">
        <f t="shared" si="114"/>
        <v>0</v>
      </c>
      <c r="AC286" s="50">
        <f t="shared" si="114"/>
        <v>0</v>
      </c>
      <c r="AD286" s="83">
        <f t="shared" si="124"/>
        <v>0</v>
      </c>
      <c r="AE286" s="84">
        <f t="shared" si="115"/>
        <v>0</v>
      </c>
      <c r="AF286" s="50">
        <f t="shared" si="115"/>
        <v>0</v>
      </c>
      <c r="AG286" s="74">
        <f t="shared" si="125"/>
        <v>0</v>
      </c>
      <c r="AH286" s="85">
        <f t="shared" si="126"/>
        <v>0</v>
      </c>
      <c r="AI286" s="108"/>
      <c r="AJ286" s="107"/>
      <c r="AK286" s="81">
        <f t="shared" si="127"/>
        <v>0</v>
      </c>
      <c r="AL286" s="108"/>
      <c r="AM286" s="107"/>
      <c r="AN286" s="83">
        <f t="shared" si="128"/>
        <v>0</v>
      </c>
      <c r="AO286" s="106"/>
      <c r="AP286" s="107"/>
      <c r="AQ286" s="81">
        <f t="shared" si="129"/>
        <v>0</v>
      </c>
      <c r="AR286" s="86">
        <f t="shared" si="116"/>
        <v>0</v>
      </c>
      <c r="AS286" s="50">
        <f t="shared" si="116"/>
        <v>0</v>
      </c>
      <c r="AT286" s="83">
        <f t="shared" si="130"/>
        <v>0</v>
      </c>
      <c r="AU286" s="125"/>
      <c r="AV286" s="109"/>
    </row>
    <row r="287" spans="1:48" s="105" customFormat="1" ht="13.5" customHeight="1" x14ac:dyDescent="0.2">
      <c r="A287" s="122"/>
      <c r="B287" s="32">
        <v>44111</v>
      </c>
      <c r="C287" s="33">
        <v>44111</v>
      </c>
      <c r="D287" s="106"/>
      <c r="E287" s="107"/>
      <c r="F287" s="50">
        <f t="shared" si="117"/>
        <v>0</v>
      </c>
      <c r="G287" s="80" t="e">
        <f t="shared" si="109"/>
        <v>#DIV/0!</v>
      </c>
      <c r="H287" s="108"/>
      <c r="I287" s="107"/>
      <c r="J287" s="81">
        <f t="shared" si="118"/>
        <v>0</v>
      </c>
      <c r="K287" s="49">
        <f t="shared" si="111"/>
        <v>0</v>
      </c>
      <c r="L287" s="41">
        <f t="shared" si="111"/>
        <v>0</v>
      </c>
      <c r="M287" s="81">
        <f t="shared" si="119"/>
        <v>0</v>
      </c>
      <c r="N287" s="106"/>
      <c r="O287" s="107"/>
      <c r="P287" s="50">
        <f t="shared" si="120"/>
        <v>0</v>
      </c>
      <c r="Q287" s="82" t="e">
        <f t="shared" si="110"/>
        <v>#DIV/0!</v>
      </c>
      <c r="R287" s="106"/>
      <c r="S287" s="107"/>
      <c r="T287" s="81">
        <f t="shared" si="121"/>
        <v>0</v>
      </c>
      <c r="U287" s="49">
        <f t="shared" si="112"/>
        <v>0</v>
      </c>
      <c r="V287" s="50">
        <f t="shared" si="112"/>
        <v>0</v>
      </c>
      <c r="W287" s="81">
        <f t="shared" si="122"/>
        <v>0</v>
      </c>
      <c r="X287" s="108"/>
      <c r="Y287" s="49">
        <f t="shared" si="113"/>
        <v>0</v>
      </c>
      <c r="Z287" s="50">
        <f t="shared" si="113"/>
        <v>0</v>
      </c>
      <c r="AA287" s="81">
        <f t="shared" si="123"/>
        <v>0</v>
      </c>
      <c r="AB287" s="49">
        <f t="shared" si="114"/>
        <v>0</v>
      </c>
      <c r="AC287" s="50">
        <f t="shared" si="114"/>
        <v>0</v>
      </c>
      <c r="AD287" s="83">
        <f t="shared" si="124"/>
        <v>0</v>
      </c>
      <c r="AE287" s="84">
        <f t="shared" si="115"/>
        <v>0</v>
      </c>
      <c r="AF287" s="50">
        <f t="shared" si="115"/>
        <v>0</v>
      </c>
      <c r="AG287" s="74">
        <f t="shared" si="125"/>
        <v>0</v>
      </c>
      <c r="AH287" s="85">
        <f t="shared" si="126"/>
        <v>0</v>
      </c>
      <c r="AI287" s="108"/>
      <c r="AJ287" s="107"/>
      <c r="AK287" s="81">
        <f t="shared" si="127"/>
        <v>0</v>
      </c>
      <c r="AL287" s="108"/>
      <c r="AM287" s="107"/>
      <c r="AN287" s="83">
        <f t="shared" si="128"/>
        <v>0</v>
      </c>
      <c r="AO287" s="106"/>
      <c r="AP287" s="107"/>
      <c r="AQ287" s="81">
        <f t="shared" si="129"/>
        <v>0</v>
      </c>
      <c r="AR287" s="86">
        <f t="shared" si="116"/>
        <v>0</v>
      </c>
      <c r="AS287" s="50">
        <f t="shared" si="116"/>
        <v>0</v>
      </c>
      <c r="AT287" s="83">
        <f t="shared" si="130"/>
        <v>0</v>
      </c>
      <c r="AU287" s="125"/>
      <c r="AV287" s="109"/>
    </row>
    <row r="288" spans="1:48" ht="12.75" customHeight="1" x14ac:dyDescent="0.2">
      <c r="A288" s="122"/>
      <c r="B288" s="32">
        <v>44112</v>
      </c>
      <c r="C288" s="33">
        <v>44112</v>
      </c>
      <c r="D288" s="106"/>
      <c r="E288" s="107"/>
      <c r="F288" s="50">
        <f t="shared" si="117"/>
        <v>0</v>
      </c>
      <c r="G288" s="80" t="e">
        <f t="shared" si="109"/>
        <v>#DIV/0!</v>
      </c>
      <c r="H288" s="108"/>
      <c r="I288" s="107"/>
      <c r="J288" s="81">
        <f t="shared" si="118"/>
        <v>0</v>
      </c>
      <c r="K288" s="49">
        <f t="shared" si="111"/>
        <v>0</v>
      </c>
      <c r="L288" s="41">
        <f t="shared" si="111"/>
        <v>0</v>
      </c>
      <c r="M288" s="81">
        <f t="shared" si="119"/>
        <v>0</v>
      </c>
      <c r="N288" s="106"/>
      <c r="O288" s="107"/>
      <c r="P288" s="50">
        <f t="shared" si="120"/>
        <v>0</v>
      </c>
      <c r="Q288" s="82" t="e">
        <f t="shared" si="110"/>
        <v>#DIV/0!</v>
      </c>
      <c r="R288" s="106"/>
      <c r="S288" s="107"/>
      <c r="T288" s="81">
        <f t="shared" si="121"/>
        <v>0</v>
      </c>
      <c r="U288" s="49">
        <f t="shared" si="112"/>
        <v>0</v>
      </c>
      <c r="V288" s="50">
        <f t="shared" si="112"/>
        <v>0</v>
      </c>
      <c r="W288" s="81">
        <f t="shared" si="122"/>
        <v>0</v>
      </c>
      <c r="X288" s="108"/>
      <c r="Y288" s="49">
        <f t="shared" si="113"/>
        <v>0</v>
      </c>
      <c r="Z288" s="50">
        <f t="shared" si="113"/>
        <v>0</v>
      </c>
      <c r="AA288" s="81">
        <f t="shared" si="123"/>
        <v>0</v>
      </c>
      <c r="AB288" s="49">
        <f t="shared" si="114"/>
        <v>0</v>
      </c>
      <c r="AC288" s="50">
        <f t="shared" si="114"/>
        <v>0</v>
      </c>
      <c r="AD288" s="83">
        <f t="shared" si="124"/>
        <v>0</v>
      </c>
      <c r="AE288" s="84">
        <f t="shared" si="115"/>
        <v>0</v>
      </c>
      <c r="AF288" s="50">
        <f t="shared" si="115"/>
        <v>0</v>
      </c>
      <c r="AG288" s="74">
        <f t="shared" si="125"/>
        <v>0</v>
      </c>
      <c r="AH288" s="85">
        <f t="shared" si="126"/>
        <v>0</v>
      </c>
      <c r="AI288" s="108"/>
      <c r="AJ288" s="107"/>
      <c r="AK288" s="81">
        <f t="shared" si="127"/>
        <v>0</v>
      </c>
      <c r="AL288" s="108"/>
      <c r="AM288" s="107"/>
      <c r="AN288" s="83">
        <f t="shared" si="128"/>
        <v>0</v>
      </c>
      <c r="AO288" s="106"/>
      <c r="AP288" s="107"/>
      <c r="AQ288" s="81">
        <f t="shared" si="129"/>
        <v>0</v>
      </c>
      <c r="AR288" s="86">
        <f t="shared" si="116"/>
        <v>0</v>
      </c>
      <c r="AS288" s="50">
        <f t="shared" si="116"/>
        <v>0</v>
      </c>
      <c r="AT288" s="83">
        <f t="shared" si="130"/>
        <v>0</v>
      </c>
      <c r="AU288" s="125"/>
      <c r="AV288" s="109"/>
    </row>
    <row r="289" spans="1:48" ht="12.75" customHeight="1" x14ac:dyDescent="0.2">
      <c r="A289" s="122"/>
      <c r="B289" s="32">
        <v>44113</v>
      </c>
      <c r="C289" s="33">
        <v>44113</v>
      </c>
      <c r="D289" s="106"/>
      <c r="E289" s="107"/>
      <c r="F289" s="50">
        <f t="shared" si="117"/>
        <v>0</v>
      </c>
      <c r="G289" s="80" t="e">
        <f t="shared" si="109"/>
        <v>#DIV/0!</v>
      </c>
      <c r="H289" s="108"/>
      <c r="I289" s="107"/>
      <c r="J289" s="81">
        <f t="shared" si="118"/>
        <v>0</v>
      </c>
      <c r="K289" s="49">
        <f t="shared" si="111"/>
        <v>0</v>
      </c>
      <c r="L289" s="41">
        <f t="shared" si="111"/>
        <v>0</v>
      </c>
      <c r="M289" s="81">
        <f t="shared" si="119"/>
        <v>0</v>
      </c>
      <c r="N289" s="106"/>
      <c r="O289" s="107"/>
      <c r="P289" s="50">
        <f t="shared" si="120"/>
        <v>0</v>
      </c>
      <c r="Q289" s="82" t="e">
        <f t="shared" si="110"/>
        <v>#DIV/0!</v>
      </c>
      <c r="R289" s="106"/>
      <c r="S289" s="107"/>
      <c r="T289" s="81">
        <f t="shared" si="121"/>
        <v>0</v>
      </c>
      <c r="U289" s="49">
        <f t="shared" si="112"/>
        <v>0</v>
      </c>
      <c r="V289" s="50">
        <f t="shared" si="112"/>
        <v>0</v>
      </c>
      <c r="W289" s="81">
        <f t="shared" si="122"/>
        <v>0</v>
      </c>
      <c r="X289" s="108"/>
      <c r="Y289" s="49">
        <f t="shared" si="113"/>
        <v>0</v>
      </c>
      <c r="Z289" s="50">
        <f t="shared" si="113"/>
        <v>0</v>
      </c>
      <c r="AA289" s="81">
        <f t="shared" si="123"/>
        <v>0</v>
      </c>
      <c r="AB289" s="49">
        <f t="shared" si="114"/>
        <v>0</v>
      </c>
      <c r="AC289" s="50">
        <f t="shared" si="114"/>
        <v>0</v>
      </c>
      <c r="AD289" s="83">
        <f t="shared" si="124"/>
        <v>0</v>
      </c>
      <c r="AE289" s="84">
        <f t="shared" si="115"/>
        <v>0</v>
      </c>
      <c r="AF289" s="50">
        <f t="shared" si="115"/>
        <v>0</v>
      </c>
      <c r="AG289" s="74">
        <f t="shared" si="125"/>
        <v>0</v>
      </c>
      <c r="AH289" s="85">
        <f t="shared" si="126"/>
        <v>0</v>
      </c>
      <c r="AI289" s="108"/>
      <c r="AJ289" s="107"/>
      <c r="AK289" s="81">
        <f t="shared" si="127"/>
        <v>0</v>
      </c>
      <c r="AL289" s="108"/>
      <c r="AM289" s="107"/>
      <c r="AN289" s="83">
        <f t="shared" si="128"/>
        <v>0</v>
      </c>
      <c r="AO289" s="106"/>
      <c r="AP289" s="107"/>
      <c r="AQ289" s="81">
        <f t="shared" si="129"/>
        <v>0</v>
      </c>
      <c r="AR289" s="86">
        <f t="shared" si="116"/>
        <v>0</v>
      </c>
      <c r="AS289" s="50">
        <f t="shared" si="116"/>
        <v>0</v>
      </c>
      <c r="AT289" s="83">
        <f t="shared" si="130"/>
        <v>0</v>
      </c>
      <c r="AU289" s="125"/>
      <c r="AV289" s="109"/>
    </row>
    <row r="290" spans="1:48" ht="12.75" customHeight="1" x14ac:dyDescent="0.2">
      <c r="A290" s="122"/>
      <c r="B290" s="32">
        <v>44114</v>
      </c>
      <c r="C290" s="33">
        <v>44114</v>
      </c>
      <c r="D290" s="106"/>
      <c r="E290" s="107"/>
      <c r="F290" s="50">
        <f t="shared" si="117"/>
        <v>0</v>
      </c>
      <c r="G290" s="80" t="e">
        <f t="shared" si="109"/>
        <v>#DIV/0!</v>
      </c>
      <c r="H290" s="108"/>
      <c r="I290" s="107"/>
      <c r="J290" s="81">
        <f t="shared" si="118"/>
        <v>0</v>
      </c>
      <c r="K290" s="49">
        <f t="shared" si="111"/>
        <v>0</v>
      </c>
      <c r="L290" s="41">
        <f t="shared" si="111"/>
        <v>0</v>
      </c>
      <c r="M290" s="81">
        <f t="shared" si="119"/>
        <v>0</v>
      </c>
      <c r="N290" s="106"/>
      <c r="O290" s="107"/>
      <c r="P290" s="50">
        <f t="shared" si="120"/>
        <v>0</v>
      </c>
      <c r="Q290" s="82" t="e">
        <f t="shared" si="110"/>
        <v>#DIV/0!</v>
      </c>
      <c r="R290" s="106"/>
      <c r="S290" s="107"/>
      <c r="T290" s="81">
        <f t="shared" si="121"/>
        <v>0</v>
      </c>
      <c r="U290" s="49">
        <f t="shared" si="112"/>
        <v>0</v>
      </c>
      <c r="V290" s="50">
        <f t="shared" si="112"/>
        <v>0</v>
      </c>
      <c r="W290" s="81">
        <f t="shared" si="122"/>
        <v>0</v>
      </c>
      <c r="X290" s="108"/>
      <c r="Y290" s="49">
        <f t="shared" si="113"/>
        <v>0</v>
      </c>
      <c r="Z290" s="50">
        <f t="shared" si="113"/>
        <v>0</v>
      </c>
      <c r="AA290" s="81">
        <f t="shared" si="123"/>
        <v>0</v>
      </c>
      <c r="AB290" s="49">
        <f t="shared" si="114"/>
        <v>0</v>
      </c>
      <c r="AC290" s="50">
        <f t="shared" si="114"/>
        <v>0</v>
      </c>
      <c r="AD290" s="83">
        <f t="shared" si="124"/>
        <v>0</v>
      </c>
      <c r="AE290" s="84">
        <f t="shared" si="115"/>
        <v>0</v>
      </c>
      <c r="AF290" s="50">
        <f t="shared" si="115"/>
        <v>0</v>
      </c>
      <c r="AG290" s="74">
        <f t="shared" si="125"/>
        <v>0</v>
      </c>
      <c r="AH290" s="85">
        <f t="shared" si="126"/>
        <v>0</v>
      </c>
      <c r="AI290" s="108"/>
      <c r="AJ290" s="107"/>
      <c r="AK290" s="81">
        <f t="shared" si="127"/>
        <v>0</v>
      </c>
      <c r="AL290" s="108"/>
      <c r="AM290" s="107"/>
      <c r="AN290" s="83">
        <f t="shared" si="128"/>
        <v>0</v>
      </c>
      <c r="AO290" s="106"/>
      <c r="AP290" s="107"/>
      <c r="AQ290" s="81">
        <f t="shared" si="129"/>
        <v>0</v>
      </c>
      <c r="AR290" s="86">
        <f t="shared" si="116"/>
        <v>0</v>
      </c>
      <c r="AS290" s="50">
        <f t="shared" si="116"/>
        <v>0</v>
      </c>
      <c r="AT290" s="83">
        <f t="shared" si="130"/>
        <v>0</v>
      </c>
      <c r="AU290" s="126"/>
      <c r="AV290" s="109"/>
    </row>
    <row r="291" spans="1:48" ht="12.75" customHeight="1" thickBot="1" x14ac:dyDescent="0.25">
      <c r="A291" s="123"/>
      <c r="B291" s="91" t="s">
        <v>40</v>
      </c>
      <c r="C291" s="92"/>
      <c r="D291" s="93">
        <f>SUM(D285:D290)</f>
        <v>0</v>
      </c>
      <c r="E291" s="94">
        <f>SUM(E285:E290)</f>
        <v>0</v>
      </c>
      <c r="F291" s="94">
        <f t="shared" si="117"/>
        <v>0</v>
      </c>
      <c r="G291" s="95" t="e">
        <f>E291/E291</f>
        <v>#DIV/0!</v>
      </c>
      <c r="H291" s="96">
        <f>SUM(H285:H290)</f>
        <v>0</v>
      </c>
      <c r="I291" s="94">
        <f>SUM(I285:I290)</f>
        <v>0</v>
      </c>
      <c r="J291" s="97">
        <f t="shared" si="118"/>
        <v>0</v>
      </c>
      <c r="K291" s="93">
        <f>SUM(K285:K290)</f>
        <v>0</v>
      </c>
      <c r="L291" s="94">
        <f>SUM(L285:L290)</f>
        <v>0</v>
      </c>
      <c r="M291" s="97">
        <f t="shared" si="119"/>
        <v>0</v>
      </c>
      <c r="N291" s="93">
        <f>SUM(N285:N290)</f>
        <v>0</v>
      </c>
      <c r="O291" s="94">
        <f>SUM(O285:O290)</f>
        <v>0</v>
      </c>
      <c r="P291" s="94">
        <f t="shared" si="120"/>
        <v>0</v>
      </c>
      <c r="Q291" s="98" t="e">
        <f>O291/O291</f>
        <v>#DIV/0!</v>
      </c>
      <c r="R291" s="93">
        <f>SUM(R285:R290)</f>
        <v>0</v>
      </c>
      <c r="S291" s="94">
        <f>SUM(S285:S290)</f>
        <v>0</v>
      </c>
      <c r="T291" s="97">
        <f t="shared" si="121"/>
        <v>0</v>
      </c>
      <c r="U291" s="93">
        <f>SUM(U285:U290)</f>
        <v>0</v>
      </c>
      <c r="V291" s="94">
        <f>SUM(V285:V290)</f>
        <v>0</v>
      </c>
      <c r="W291" s="97">
        <f t="shared" si="122"/>
        <v>0</v>
      </c>
      <c r="X291" s="96">
        <f>SUM(X285:X290)</f>
        <v>0</v>
      </c>
      <c r="Y291" s="93">
        <f>SUM(Y285:Y290)</f>
        <v>0</v>
      </c>
      <c r="Z291" s="94">
        <f>SUM(Z285:Z290)</f>
        <v>0</v>
      </c>
      <c r="AA291" s="99">
        <f t="shared" si="123"/>
        <v>0</v>
      </c>
      <c r="AB291" s="93">
        <f>SUM(AB285:AB290)</f>
        <v>0</v>
      </c>
      <c r="AC291" s="94">
        <f>SUM(AC285:AC290)</f>
        <v>0</v>
      </c>
      <c r="AD291" s="100">
        <f t="shared" si="124"/>
        <v>0</v>
      </c>
      <c r="AE291" s="101">
        <f>SUM(AE285:AE290)</f>
        <v>0</v>
      </c>
      <c r="AF291" s="94">
        <f>SUM(AF285:AF290)</f>
        <v>0</v>
      </c>
      <c r="AG291" s="102">
        <f t="shared" si="125"/>
        <v>0</v>
      </c>
      <c r="AH291" s="97">
        <f>SUM(AH285:AH290)</f>
        <v>0</v>
      </c>
      <c r="AI291" s="96">
        <f>SUM(AI285:AI290)</f>
        <v>0</v>
      </c>
      <c r="AJ291" s="94">
        <f>SUM(AJ285:AJ290)</f>
        <v>0</v>
      </c>
      <c r="AK291" s="97">
        <f t="shared" si="127"/>
        <v>0</v>
      </c>
      <c r="AL291" s="96">
        <f>SUM(AL285:AL290)</f>
        <v>0</v>
      </c>
      <c r="AM291" s="94">
        <f>SUM(AM285:AM290)</f>
        <v>0</v>
      </c>
      <c r="AN291" s="100">
        <f t="shared" si="128"/>
        <v>0</v>
      </c>
      <c r="AO291" s="93">
        <f>SUM(AO285:AO290)</f>
        <v>0</v>
      </c>
      <c r="AP291" s="94">
        <f>SUM(AP285:AP290)</f>
        <v>0</v>
      </c>
      <c r="AQ291" s="97">
        <f t="shared" si="129"/>
        <v>0</v>
      </c>
      <c r="AR291" s="93">
        <f>SUM(AR285:AR290)</f>
        <v>0</v>
      </c>
      <c r="AS291" s="94">
        <f>SUM(AS285:AS290)</f>
        <v>0</v>
      </c>
      <c r="AT291" s="100">
        <f t="shared" si="130"/>
        <v>0</v>
      </c>
      <c r="AU291" s="103"/>
      <c r="AV291" s="104">
        <f>SUM(AV285:AV290)</f>
        <v>0</v>
      </c>
    </row>
    <row r="292" spans="1:48" ht="12.75" customHeight="1" x14ac:dyDescent="0.2">
      <c r="A292" s="121" t="s">
        <v>81</v>
      </c>
      <c r="B292" s="32">
        <v>44116</v>
      </c>
      <c r="C292" s="33">
        <v>44116</v>
      </c>
      <c r="D292" s="106"/>
      <c r="E292" s="107"/>
      <c r="F292" s="50">
        <f t="shared" si="117"/>
        <v>0</v>
      </c>
      <c r="G292" s="80" t="e">
        <f t="shared" ref="G292:G353" si="131">E292/$E$40</f>
        <v>#DIV/0!</v>
      </c>
      <c r="H292" s="108"/>
      <c r="I292" s="107"/>
      <c r="J292" s="81">
        <f t="shared" si="118"/>
        <v>0</v>
      </c>
      <c r="K292" s="49">
        <f t="shared" ref="K292:L353" si="132">D292+H292</f>
        <v>0</v>
      </c>
      <c r="L292" s="41">
        <f t="shared" si="132"/>
        <v>0</v>
      </c>
      <c r="M292" s="81">
        <f t="shared" si="119"/>
        <v>0</v>
      </c>
      <c r="N292" s="106"/>
      <c r="O292" s="107"/>
      <c r="P292" s="50">
        <f t="shared" si="120"/>
        <v>0</v>
      </c>
      <c r="Q292" s="82" t="e">
        <f t="shared" ref="Q292:Q353" si="133">O292/$E$40</f>
        <v>#DIV/0!</v>
      </c>
      <c r="R292" s="106"/>
      <c r="S292" s="107"/>
      <c r="T292" s="81">
        <f t="shared" si="121"/>
        <v>0</v>
      </c>
      <c r="U292" s="49">
        <f t="shared" ref="U292:V353" si="134">N292+R292</f>
        <v>0</v>
      </c>
      <c r="V292" s="50">
        <f t="shared" si="134"/>
        <v>0</v>
      </c>
      <c r="W292" s="81">
        <f t="shared" si="122"/>
        <v>0</v>
      </c>
      <c r="X292" s="108"/>
      <c r="Y292" s="49">
        <f t="shared" ref="Y292:Z353" si="135">D292+N292</f>
        <v>0</v>
      </c>
      <c r="Z292" s="50">
        <f t="shared" si="135"/>
        <v>0</v>
      </c>
      <c r="AA292" s="81">
        <f t="shared" si="123"/>
        <v>0</v>
      </c>
      <c r="AB292" s="49">
        <f t="shared" ref="AB292:AC353" si="136">+H292+R292</f>
        <v>0</v>
      </c>
      <c r="AC292" s="50">
        <f t="shared" si="136"/>
        <v>0</v>
      </c>
      <c r="AD292" s="83">
        <f t="shared" si="124"/>
        <v>0</v>
      </c>
      <c r="AE292" s="84">
        <f t="shared" si="115"/>
        <v>0</v>
      </c>
      <c r="AF292" s="50">
        <f t="shared" si="115"/>
        <v>0</v>
      </c>
      <c r="AG292" s="74">
        <f t="shared" si="125"/>
        <v>0</v>
      </c>
      <c r="AH292" s="85">
        <f t="shared" si="126"/>
        <v>0</v>
      </c>
      <c r="AI292" s="108"/>
      <c r="AJ292" s="107"/>
      <c r="AK292" s="81">
        <f t="shared" si="127"/>
        <v>0</v>
      </c>
      <c r="AL292" s="108"/>
      <c r="AM292" s="107"/>
      <c r="AN292" s="83">
        <f t="shared" si="128"/>
        <v>0</v>
      </c>
      <c r="AO292" s="106"/>
      <c r="AP292" s="107"/>
      <c r="AQ292" s="81">
        <f t="shared" si="129"/>
        <v>0</v>
      </c>
      <c r="AR292" s="86">
        <f t="shared" si="116"/>
        <v>0</v>
      </c>
      <c r="AS292" s="50">
        <f t="shared" si="116"/>
        <v>0</v>
      </c>
      <c r="AT292" s="83">
        <f t="shared" si="130"/>
        <v>0</v>
      </c>
      <c r="AU292" s="124"/>
      <c r="AV292" s="109"/>
    </row>
    <row r="293" spans="1:48" s="105" customFormat="1" ht="13.5" customHeight="1" x14ac:dyDescent="0.2">
      <c r="A293" s="122"/>
      <c r="B293" s="32">
        <v>44117</v>
      </c>
      <c r="C293" s="33">
        <v>44117</v>
      </c>
      <c r="D293" s="106"/>
      <c r="E293" s="107"/>
      <c r="F293" s="50">
        <f t="shared" si="117"/>
        <v>0</v>
      </c>
      <c r="G293" s="80" t="e">
        <f t="shared" si="131"/>
        <v>#DIV/0!</v>
      </c>
      <c r="H293" s="108"/>
      <c r="I293" s="107"/>
      <c r="J293" s="81">
        <f t="shared" si="118"/>
        <v>0</v>
      </c>
      <c r="K293" s="49">
        <f t="shared" si="132"/>
        <v>0</v>
      </c>
      <c r="L293" s="41">
        <f t="shared" si="132"/>
        <v>0</v>
      </c>
      <c r="M293" s="81">
        <f t="shared" si="119"/>
        <v>0</v>
      </c>
      <c r="N293" s="106"/>
      <c r="O293" s="107"/>
      <c r="P293" s="50">
        <f t="shared" si="120"/>
        <v>0</v>
      </c>
      <c r="Q293" s="82" t="e">
        <f t="shared" si="133"/>
        <v>#DIV/0!</v>
      </c>
      <c r="R293" s="106"/>
      <c r="S293" s="107"/>
      <c r="T293" s="81">
        <f t="shared" si="121"/>
        <v>0</v>
      </c>
      <c r="U293" s="49">
        <f t="shared" si="134"/>
        <v>0</v>
      </c>
      <c r="V293" s="50">
        <f t="shared" si="134"/>
        <v>0</v>
      </c>
      <c r="W293" s="81">
        <f t="shared" si="122"/>
        <v>0</v>
      </c>
      <c r="X293" s="108"/>
      <c r="Y293" s="49">
        <f t="shared" si="135"/>
        <v>0</v>
      </c>
      <c r="Z293" s="50">
        <f t="shared" si="135"/>
        <v>0</v>
      </c>
      <c r="AA293" s="81">
        <f t="shared" si="123"/>
        <v>0</v>
      </c>
      <c r="AB293" s="49">
        <f t="shared" si="136"/>
        <v>0</v>
      </c>
      <c r="AC293" s="50">
        <f t="shared" si="136"/>
        <v>0</v>
      </c>
      <c r="AD293" s="83">
        <f t="shared" si="124"/>
        <v>0</v>
      </c>
      <c r="AE293" s="84">
        <f t="shared" si="115"/>
        <v>0</v>
      </c>
      <c r="AF293" s="50">
        <f t="shared" si="115"/>
        <v>0</v>
      </c>
      <c r="AG293" s="74">
        <f t="shared" si="125"/>
        <v>0</v>
      </c>
      <c r="AH293" s="85">
        <f t="shared" si="126"/>
        <v>0</v>
      </c>
      <c r="AI293" s="108"/>
      <c r="AJ293" s="107"/>
      <c r="AK293" s="81">
        <f t="shared" si="127"/>
        <v>0</v>
      </c>
      <c r="AL293" s="108"/>
      <c r="AM293" s="107"/>
      <c r="AN293" s="83">
        <f t="shared" si="128"/>
        <v>0</v>
      </c>
      <c r="AO293" s="106"/>
      <c r="AP293" s="107"/>
      <c r="AQ293" s="81">
        <f t="shared" si="129"/>
        <v>0</v>
      </c>
      <c r="AR293" s="86">
        <f t="shared" si="116"/>
        <v>0</v>
      </c>
      <c r="AS293" s="50">
        <f t="shared" si="116"/>
        <v>0</v>
      </c>
      <c r="AT293" s="83">
        <f t="shared" si="130"/>
        <v>0</v>
      </c>
      <c r="AU293" s="125"/>
      <c r="AV293" s="109"/>
    </row>
    <row r="294" spans="1:48" ht="12.75" customHeight="1" x14ac:dyDescent="0.2">
      <c r="A294" s="122"/>
      <c r="B294" s="32">
        <v>44118</v>
      </c>
      <c r="C294" s="33">
        <v>44118</v>
      </c>
      <c r="D294" s="106"/>
      <c r="E294" s="107"/>
      <c r="F294" s="50">
        <f t="shared" si="117"/>
        <v>0</v>
      </c>
      <c r="G294" s="80" t="e">
        <f t="shared" si="131"/>
        <v>#DIV/0!</v>
      </c>
      <c r="H294" s="108"/>
      <c r="I294" s="107"/>
      <c r="J294" s="81">
        <f t="shared" si="118"/>
        <v>0</v>
      </c>
      <c r="K294" s="49">
        <f t="shared" si="132"/>
        <v>0</v>
      </c>
      <c r="L294" s="41">
        <f t="shared" si="132"/>
        <v>0</v>
      </c>
      <c r="M294" s="81">
        <f t="shared" si="119"/>
        <v>0</v>
      </c>
      <c r="N294" s="106"/>
      <c r="O294" s="107"/>
      <c r="P294" s="50">
        <f t="shared" si="120"/>
        <v>0</v>
      </c>
      <c r="Q294" s="82" t="e">
        <f t="shared" si="133"/>
        <v>#DIV/0!</v>
      </c>
      <c r="R294" s="106"/>
      <c r="S294" s="107"/>
      <c r="T294" s="81">
        <f t="shared" si="121"/>
        <v>0</v>
      </c>
      <c r="U294" s="49">
        <f t="shared" si="134"/>
        <v>0</v>
      </c>
      <c r="V294" s="50">
        <f t="shared" si="134"/>
        <v>0</v>
      </c>
      <c r="W294" s="81">
        <f t="shared" si="122"/>
        <v>0</v>
      </c>
      <c r="X294" s="108"/>
      <c r="Y294" s="49">
        <f t="shared" si="135"/>
        <v>0</v>
      </c>
      <c r="Z294" s="50">
        <f t="shared" si="135"/>
        <v>0</v>
      </c>
      <c r="AA294" s="81">
        <f t="shared" si="123"/>
        <v>0</v>
      </c>
      <c r="AB294" s="49">
        <f t="shared" si="136"/>
        <v>0</v>
      </c>
      <c r="AC294" s="50">
        <f t="shared" si="136"/>
        <v>0</v>
      </c>
      <c r="AD294" s="83">
        <f t="shared" si="124"/>
        <v>0</v>
      </c>
      <c r="AE294" s="84">
        <f t="shared" si="115"/>
        <v>0</v>
      </c>
      <c r="AF294" s="50">
        <f t="shared" si="115"/>
        <v>0</v>
      </c>
      <c r="AG294" s="74">
        <f t="shared" si="125"/>
        <v>0</v>
      </c>
      <c r="AH294" s="85">
        <f t="shared" si="126"/>
        <v>0</v>
      </c>
      <c r="AI294" s="108"/>
      <c r="AJ294" s="107"/>
      <c r="AK294" s="81">
        <f t="shared" si="127"/>
        <v>0</v>
      </c>
      <c r="AL294" s="108"/>
      <c r="AM294" s="107"/>
      <c r="AN294" s="83">
        <f t="shared" si="128"/>
        <v>0</v>
      </c>
      <c r="AO294" s="106"/>
      <c r="AP294" s="107"/>
      <c r="AQ294" s="81">
        <f t="shared" si="129"/>
        <v>0</v>
      </c>
      <c r="AR294" s="86">
        <f t="shared" si="116"/>
        <v>0</v>
      </c>
      <c r="AS294" s="50">
        <f t="shared" si="116"/>
        <v>0</v>
      </c>
      <c r="AT294" s="83">
        <f t="shared" si="130"/>
        <v>0</v>
      </c>
      <c r="AU294" s="125"/>
      <c r="AV294" s="109"/>
    </row>
    <row r="295" spans="1:48" ht="12.75" customHeight="1" x14ac:dyDescent="0.2">
      <c r="A295" s="122"/>
      <c r="B295" s="32">
        <v>44119</v>
      </c>
      <c r="C295" s="33">
        <v>44119</v>
      </c>
      <c r="D295" s="106"/>
      <c r="E295" s="107"/>
      <c r="F295" s="50">
        <f t="shared" si="117"/>
        <v>0</v>
      </c>
      <c r="G295" s="80" t="e">
        <f t="shared" si="131"/>
        <v>#DIV/0!</v>
      </c>
      <c r="H295" s="108"/>
      <c r="I295" s="107"/>
      <c r="J295" s="81">
        <f t="shared" si="118"/>
        <v>0</v>
      </c>
      <c r="K295" s="49">
        <f t="shared" si="132"/>
        <v>0</v>
      </c>
      <c r="L295" s="41">
        <f t="shared" si="132"/>
        <v>0</v>
      </c>
      <c r="M295" s="81">
        <f t="shared" si="119"/>
        <v>0</v>
      </c>
      <c r="N295" s="106"/>
      <c r="O295" s="107"/>
      <c r="P295" s="50">
        <f t="shared" si="120"/>
        <v>0</v>
      </c>
      <c r="Q295" s="82" t="e">
        <f t="shared" si="133"/>
        <v>#DIV/0!</v>
      </c>
      <c r="R295" s="106"/>
      <c r="S295" s="107"/>
      <c r="T295" s="81">
        <f t="shared" si="121"/>
        <v>0</v>
      </c>
      <c r="U295" s="49">
        <f t="shared" si="134"/>
        <v>0</v>
      </c>
      <c r="V295" s="50">
        <f t="shared" si="134"/>
        <v>0</v>
      </c>
      <c r="W295" s="81">
        <f t="shared" si="122"/>
        <v>0</v>
      </c>
      <c r="X295" s="108"/>
      <c r="Y295" s="49">
        <f t="shared" si="135"/>
        <v>0</v>
      </c>
      <c r="Z295" s="50">
        <f t="shared" si="135"/>
        <v>0</v>
      </c>
      <c r="AA295" s="81">
        <f t="shared" si="123"/>
        <v>0</v>
      </c>
      <c r="AB295" s="49">
        <f t="shared" si="136"/>
        <v>0</v>
      </c>
      <c r="AC295" s="50">
        <f t="shared" si="136"/>
        <v>0</v>
      </c>
      <c r="AD295" s="83">
        <f t="shared" si="124"/>
        <v>0</v>
      </c>
      <c r="AE295" s="84">
        <f t="shared" si="115"/>
        <v>0</v>
      </c>
      <c r="AF295" s="50">
        <f t="shared" si="115"/>
        <v>0</v>
      </c>
      <c r="AG295" s="74">
        <f t="shared" si="125"/>
        <v>0</v>
      </c>
      <c r="AH295" s="85">
        <f t="shared" si="126"/>
        <v>0</v>
      </c>
      <c r="AI295" s="108"/>
      <c r="AJ295" s="107"/>
      <c r="AK295" s="81">
        <f t="shared" si="127"/>
        <v>0</v>
      </c>
      <c r="AL295" s="108"/>
      <c r="AM295" s="107"/>
      <c r="AN295" s="83">
        <f t="shared" si="128"/>
        <v>0</v>
      </c>
      <c r="AO295" s="106"/>
      <c r="AP295" s="107"/>
      <c r="AQ295" s="81">
        <f t="shared" si="129"/>
        <v>0</v>
      </c>
      <c r="AR295" s="86">
        <f t="shared" si="116"/>
        <v>0</v>
      </c>
      <c r="AS295" s="50">
        <f t="shared" si="116"/>
        <v>0</v>
      </c>
      <c r="AT295" s="83">
        <f t="shared" si="130"/>
        <v>0</v>
      </c>
      <c r="AU295" s="125"/>
      <c r="AV295" s="109"/>
    </row>
    <row r="296" spans="1:48" ht="12.75" customHeight="1" x14ac:dyDescent="0.2">
      <c r="A296" s="122"/>
      <c r="B296" s="32">
        <v>44120</v>
      </c>
      <c r="C296" s="33">
        <v>44120</v>
      </c>
      <c r="D296" s="106"/>
      <c r="E296" s="107"/>
      <c r="F296" s="50">
        <f t="shared" si="117"/>
        <v>0</v>
      </c>
      <c r="G296" s="80" t="e">
        <f t="shared" si="131"/>
        <v>#DIV/0!</v>
      </c>
      <c r="H296" s="108"/>
      <c r="I296" s="107"/>
      <c r="J296" s="81">
        <f t="shared" si="118"/>
        <v>0</v>
      </c>
      <c r="K296" s="49">
        <f t="shared" si="132"/>
        <v>0</v>
      </c>
      <c r="L296" s="41">
        <f t="shared" si="132"/>
        <v>0</v>
      </c>
      <c r="M296" s="81">
        <f t="shared" si="119"/>
        <v>0</v>
      </c>
      <c r="N296" s="106"/>
      <c r="O296" s="107"/>
      <c r="P296" s="50">
        <f t="shared" si="120"/>
        <v>0</v>
      </c>
      <c r="Q296" s="82" t="e">
        <f t="shared" si="133"/>
        <v>#DIV/0!</v>
      </c>
      <c r="R296" s="106"/>
      <c r="S296" s="107"/>
      <c r="T296" s="81">
        <f t="shared" si="121"/>
        <v>0</v>
      </c>
      <c r="U296" s="49">
        <f t="shared" si="134"/>
        <v>0</v>
      </c>
      <c r="V296" s="50">
        <f t="shared" si="134"/>
        <v>0</v>
      </c>
      <c r="W296" s="81">
        <f t="shared" si="122"/>
        <v>0</v>
      </c>
      <c r="X296" s="108"/>
      <c r="Y296" s="49">
        <f t="shared" si="135"/>
        <v>0</v>
      </c>
      <c r="Z296" s="50">
        <f t="shared" si="135"/>
        <v>0</v>
      </c>
      <c r="AA296" s="81">
        <f t="shared" si="123"/>
        <v>0</v>
      </c>
      <c r="AB296" s="49">
        <f t="shared" si="136"/>
        <v>0</v>
      </c>
      <c r="AC296" s="50">
        <f t="shared" si="136"/>
        <v>0</v>
      </c>
      <c r="AD296" s="83">
        <f t="shared" si="124"/>
        <v>0</v>
      </c>
      <c r="AE296" s="84">
        <f t="shared" si="115"/>
        <v>0</v>
      </c>
      <c r="AF296" s="50">
        <f t="shared" si="115"/>
        <v>0</v>
      </c>
      <c r="AG296" s="74">
        <f t="shared" si="125"/>
        <v>0</v>
      </c>
      <c r="AH296" s="85">
        <f t="shared" si="126"/>
        <v>0</v>
      </c>
      <c r="AI296" s="108"/>
      <c r="AJ296" s="107"/>
      <c r="AK296" s="81">
        <f t="shared" si="127"/>
        <v>0</v>
      </c>
      <c r="AL296" s="108"/>
      <c r="AM296" s="107"/>
      <c r="AN296" s="83">
        <f t="shared" si="128"/>
        <v>0</v>
      </c>
      <c r="AO296" s="106"/>
      <c r="AP296" s="107"/>
      <c r="AQ296" s="81">
        <f t="shared" si="129"/>
        <v>0</v>
      </c>
      <c r="AR296" s="86">
        <f t="shared" si="116"/>
        <v>0</v>
      </c>
      <c r="AS296" s="50">
        <f t="shared" si="116"/>
        <v>0</v>
      </c>
      <c r="AT296" s="83">
        <f t="shared" si="130"/>
        <v>0</v>
      </c>
      <c r="AU296" s="125"/>
      <c r="AV296" s="109"/>
    </row>
    <row r="297" spans="1:48" ht="12.75" customHeight="1" x14ac:dyDescent="0.2">
      <c r="A297" s="122"/>
      <c r="B297" s="32">
        <v>44121</v>
      </c>
      <c r="C297" s="33">
        <v>44121</v>
      </c>
      <c r="D297" s="106"/>
      <c r="E297" s="107"/>
      <c r="F297" s="50">
        <f t="shared" si="117"/>
        <v>0</v>
      </c>
      <c r="G297" s="80" t="e">
        <f t="shared" si="131"/>
        <v>#DIV/0!</v>
      </c>
      <c r="H297" s="108"/>
      <c r="I297" s="107"/>
      <c r="J297" s="81">
        <f t="shared" si="118"/>
        <v>0</v>
      </c>
      <c r="K297" s="49">
        <f t="shared" si="132"/>
        <v>0</v>
      </c>
      <c r="L297" s="41">
        <f t="shared" si="132"/>
        <v>0</v>
      </c>
      <c r="M297" s="81">
        <f t="shared" si="119"/>
        <v>0</v>
      </c>
      <c r="N297" s="106"/>
      <c r="O297" s="107"/>
      <c r="P297" s="50">
        <f t="shared" si="120"/>
        <v>0</v>
      </c>
      <c r="Q297" s="82" t="e">
        <f t="shared" si="133"/>
        <v>#DIV/0!</v>
      </c>
      <c r="R297" s="106"/>
      <c r="S297" s="107"/>
      <c r="T297" s="81">
        <f t="shared" si="121"/>
        <v>0</v>
      </c>
      <c r="U297" s="49">
        <f t="shared" si="134"/>
        <v>0</v>
      </c>
      <c r="V297" s="50">
        <f t="shared" si="134"/>
        <v>0</v>
      </c>
      <c r="W297" s="81">
        <f t="shared" si="122"/>
        <v>0</v>
      </c>
      <c r="X297" s="108"/>
      <c r="Y297" s="49">
        <f t="shared" si="135"/>
        <v>0</v>
      </c>
      <c r="Z297" s="50">
        <f t="shared" si="135"/>
        <v>0</v>
      </c>
      <c r="AA297" s="81">
        <f t="shared" si="123"/>
        <v>0</v>
      </c>
      <c r="AB297" s="49">
        <f t="shared" si="136"/>
        <v>0</v>
      </c>
      <c r="AC297" s="50">
        <f t="shared" si="136"/>
        <v>0</v>
      </c>
      <c r="AD297" s="83">
        <f t="shared" si="124"/>
        <v>0</v>
      </c>
      <c r="AE297" s="84">
        <f t="shared" si="115"/>
        <v>0</v>
      </c>
      <c r="AF297" s="50">
        <f t="shared" si="115"/>
        <v>0</v>
      </c>
      <c r="AG297" s="74">
        <f t="shared" si="125"/>
        <v>0</v>
      </c>
      <c r="AH297" s="85">
        <f t="shared" si="126"/>
        <v>0</v>
      </c>
      <c r="AI297" s="108"/>
      <c r="AJ297" s="107"/>
      <c r="AK297" s="81">
        <f t="shared" si="127"/>
        <v>0</v>
      </c>
      <c r="AL297" s="108"/>
      <c r="AM297" s="107"/>
      <c r="AN297" s="83">
        <f t="shared" si="128"/>
        <v>0</v>
      </c>
      <c r="AO297" s="106"/>
      <c r="AP297" s="107"/>
      <c r="AQ297" s="81">
        <f t="shared" si="129"/>
        <v>0</v>
      </c>
      <c r="AR297" s="86">
        <f t="shared" si="116"/>
        <v>0</v>
      </c>
      <c r="AS297" s="50">
        <f t="shared" si="116"/>
        <v>0</v>
      </c>
      <c r="AT297" s="83">
        <f t="shared" si="130"/>
        <v>0</v>
      </c>
      <c r="AU297" s="126"/>
      <c r="AV297" s="109"/>
    </row>
    <row r="298" spans="1:48" ht="12.75" customHeight="1" thickBot="1" x14ac:dyDescent="0.25">
      <c r="A298" s="123"/>
      <c r="B298" s="91" t="s">
        <v>40</v>
      </c>
      <c r="C298" s="92"/>
      <c r="D298" s="93">
        <f>SUM(D292:D297)</f>
        <v>0</v>
      </c>
      <c r="E298" s="94">
        <f>SUM(E292:E297)</f>
        <v>0</v>
      </c>
      <c r="F298" s="94">
        <f t="shared" si="117"/>
        <v>0</v>
      </c>
      <c r="G298" s="95" t="e">
        <f>E298/E298</f>
        <v>#DIV/0!</v>
      </c>
      <c r="H298" s="96">
        <f>SUM(H292:H297)</f>
        <v>0</v>
      </c>
      <c r="I298" s="94">
        <f>SUM(I292:I297)</f>
        <v>0</v>
      </c>
      <c r="J298" s="97">
        <f t="shared" si="118"/>
        <v>0</v>
      </c>
      <c r="K298" s="93">
        <f>SUM(K292:K297)</f>
        <v>0</v>
      </c>
      <c r="L298" s="94">
        <f>SUM(L292:L297)</f>
        <v>0</v>
      </c>
      <c r="M298" s="97">
        <f t="shared" si="119"/>
        <v>0</v>
      </c>
      <c r="N298" s="93">
        <f>SUM(N292:N297)</f>
        <v>0</v>
      </c>
      <c r="O298" s="94">
        <f>SUM(O292:O297)</f>
        <v>0</v>
      </c>
      <c r="P298" s="94">
        <f t="shared" si="120"/>
        <v>0</v>
      </c>
      <c r="Q298" s="98" t="e">
        <f>O298/O298</f>
        <v>#DIV/0!</v>
      </c>
      <c r="R298" s="93">
        <f>SUM(R292:R297)</f>
        <v>0</v>
      </c>
      <c r="S298" s="94">
        <f>SUM(S292:S297)</f>
        <v>0</v>
      </c>
      <c r="T298" s="97">
        <f t="shared" si="121"/>
        <v>0</v>
      </c>
      <c r="U298" s="93">
        <f>SUM(U292:U297)</f>
        <v>0</v>
      </c>
      <c r="V298" s="94">
        <f>SUM(V292:V297)</f>
        <v>0</v>
      </c>
      <c r="W298" s="97">
        <f t="shared" si="122"/>
        <v>0</v>
      </c>
      <c r="X298" s="96">
        <f>SUM(X292:X297)</f>
        <v>0</v>
      </c>
      <c r="Y298" s="93">
        <f>SUM(Y292:Y297)</f>
        <v>0</v>
      </c>
      <c r="Z298" s="94">
        <f>SUM(Z292:Z297)</f>
        <v>0</v>
      </c>
      <c r="AA298" s="99">
        <f t="shared" si="123"/>
        <v>0</v>
      </c>
      <c r="AB298" s="93">
        <f>SUM(AB292:AB297)</f>
        <v>0</v>
      </c>
      <c r="AC298" s="94">
        <f>SUM(AC292:AC297)</f>
        <v>0</v>
      </c>
      <c r="AD298" s="100">
        <f t="shared" si="124"/>
        <v>0</v>
      </c>
      <c r="AE298" s="101">
        <f>SUM(AE292:AE297)</f>
        <v>0</v>
      </c>
      <c r="AF298" s="94">
        <f>SUM(AF292:AF297)</f>
        <v>0</v>
      </c>
      <c r="AG298" s="102">
        <f t="shared" si="125"/>
        <v>0</v>
      </c>
      <c r="AH298" s="97">
        <f>SUM(AH292:AH297)</f>
        <v>0</v>
      </c>
      <c r="AI298" s="96">
        <f>SUM(AI292:AI297)</f>
        <v>0</v>
      </c>
      <c r="AJ298" s="94">
        <f>SUM(AJ292:AJ297)</f>
        <v>0</v>
      </c>
      <c r="AK298" s="97">
        <f t="shared" si="127"/>
        <v>0</v>
      </c>
      <c r="AL298" s="96">
        <f>SUM(AL292:AL297)</f>
        <v>0</v>
      </c>
      <c r="AM298" s="94">
        <f>SUM(AM292:AM297)</f>
        <v>0</v>
      </c>
      <c r="AN298" s="100">
        <f t="shared" si="128"/>
        <v>0</v>
      </c>
      <c r="AO298" s="93">
        <f>SUM(AO292:AO297)</f>
        <v>0</v>
      </c>
      <c r="AP298" s="94">
        <f>SUM(AP292:AP297)</f>
        <v>0</v>
      </c>
      <c r="AQ298" s="97">
        <f t="shared" si="129"/>
        <v>0</v>
      </c>
      <c r="AR298" s="93">
        <f>SUM(AR292:AR297)</f>
        <v>0</v>
      </c>
      <c r="AS298" s="94">
        <f>SUM(AS292:AS297)</f>
        <v>0</v>
      </c>
      <c r="AT298" s="100">
        <f t="shared" si="130"/>
        <v>0</v>
      </c>
      <c r="AU298" s="103"/>
      <c r="AV298" s="104">
        <f>SUM(AV292:AV297)</f>
        <v>0</v>
      </c>
    </row>
    <row r="299" spans="1:48" ht="12.75" customHeight="1" x14ac:dyDescent="0.2">
      <c r="A299" s="121" t="s">
        <v>82</v>
      </c>
      <c r="B299" s="32">
        <v>44123</v>
      </c>
      <c r="C299" s="33">
        <v>44123</v>
      </c>
      <c r="D299" s="106"/>
      <c r="E299" s="107"/>
      <c r="F299" s="50">
        <f t="shared" si="117"/>
        <v>0</v>
      </c>
      <c r="G299" s="80" t="e">
        <f t="shared" si="131"/>
        <v>#DIV/0!</v>
      </c>
      <c r="H299" s="108"/>
      <c r="I299" s="107"/>
      <c r="J299" s="81">
        <f t="shared" si="118"/>
        <v>0</v>
      </c>
      <c r="K299" s="49">
        <f t="shared" si="132"/>
        <v>0</v>
      </c>
      <c r="L299" s="41">
        <f t="shared" si="132"/>
        <v>0</v>
      </c>
      <c r="M299" s="81">
        <f t="shared" si="119"/>
        <v>0</v>
      </c>
      <c r="N299" s="106"/>
      <c r="O299" s="107"/>
      <c r="P299" s="50">
        <f t="shared" si="120"/>
        <v>0</v>
      </c>
      <c r="Q299" s="82" t="e">
        <f t="shared" si="133"/>
        <v>#DIV/0!</v>
      </c>
      <c r="R299" s="106"/>
      <c r="S299" s="107"/>
      <c r="T299" s="81">
        <f t="shared" si="121"/>
        <v>0</v>
      </c>
      <c r="U299" s="49">
        <f t="shared" si="134"/>
        <v>0</v>
      </c>
      <c r="V299" s="50">
        <f t="shared" si="134"/>
        <v>0</v>
      </c>
      <c r="W299" s="81">
        <f t="shared" si="122"/>
        <v>0</v>
      </c>
      <c r="X299" s="108"/>
      <c r="Y299" s="49">
        <f t="shared" si="135"/>
        <v>0</v>
      </c>
      <c r="Z299" s="50">
        <f t="shared" si="135"/>
        <v>0</v>
      </c>
      <c r="AA299" s="81">
        <f t="shared" si="123"/>
        <v>0</v>
      </c>
      <c r="AB299" s="49">
        <f t="shared" si="136"/>
        <v>0</v>
      </c>
      <c r="AC299" s="50">
        <f t="shared" si="136"/>
        <v>0</v>
      </c>
      <c r="AD299" s="83">
        <f t="shared" si="124"/>
        <v>0</v>
      </c>
      <c r="AE299" s="84">
        <f t="shared" si="115"/>
        <v>0</v>
      </c>
      <c r="AF299" s="50">
        <f t="shared" si="115"/>
        <v>0</v>
      </c>
      <c r="AG299" s="74">
        <f t="shared" si="125"/>
        <v>0</v>
      </c>
      <c r="AH299" s="85">
        <f t="shared" si="126"/>
        <v>0</v>
      </c>
      <c r="AI299" s="108"/>
      <c r="AJ299" s="107"/>
      <c r="AK299" s="81">
        <f t="shared" si="127"/>
        <v>0</v>
      </c>
      <c r="AL299" s="108"/>
      <c r="AM299" s="107"/>
      <c r="AN299" s="83">
        <f t="shared" si="128"/>
        <v>0</v>
      </c>
      <c r="AO299" s="106"/>
      <c r="AP299" s="107"/>
      <c r="AQ299" s="81">
        <f t="shared" si="129"/>
        <v>0</v>
      </c>
      <c r="AR299" s="86">
        <f t="shared" si="116"/>
        <v>0</v>
      </c>
      <c r="AS299" s="50">
        <f t="shared" si="116"/>
        <v>0</v>
      </c>
      <c r="AT299" s="83">
        <f t="shared" si="130"/>
        <v>0</v>
      </c>
      <c r="AU299" s="124"/>
      <c r="AV299" s="109"/>
    </row>
    <row r="300" spans="1:48" s="105" customFormat="1" ht="12.75" customHeight="1" x14ac:dyDescent="0.2">
      <c r="A300" s="122"/>
      <c r="B300" s="32">
        <v>44124</v>
      </c>
      <c r="C300" s="33">
        <v>44124</v>
      </c>
      <c r="D300" s="106"/>
      <c r="E300" s="107"/>
      <c r="F300" s="50">
        <f t="shared" si="117"/>
        <v>0</v>
      </c>
      <c r="G300" s="80" t="e">
        <f t="shared" si="131"/>
        <v>#DIV/0!</v>
      </c>
      <c r="H300" s="108"/>
      <c r="I300" s="107"/>
      <c r="J300" s="81">
        <f t="shared" si="118"/>
        <v>0</v>
      </c>
      <c r="K300" s="49">
        <f t="shared" si="132"/>
        <v>0</v>
      </c>
      <c r="L300" s="41">
        <f t="shared" si="132"/>
        <v>0</v>
      </c>
      <c r="M300" s="81">
        <f t="shared" si="119"/>
        <v>0</v>
      </c>
      <c r="N300" s="106"/>
      <c r="O300" s="107"/>
      <c r="P300" s="50">
        <f t="shared" si="120"/>
        <v>0</v>
      </c>
      <c r="Q300" s="82" t="e">
        <f t="shared" si="133"/>
        <v>#DIV/0!</v>
      </c>
      <c r="R300" s="106"/>
      <c r="S300" s="107"/>
      <c r="T300" s="81">
        <f t="shared" si="121"/>
        <v>0</v>
      </c>
      <c r="U300" s="49">
        <f t="shared" si="134"/>
        <v>0</v>
      </c>
      <c r="V300" s="50">
        <f t="shared" si="134"/>
        <v>0</v>
      </c>
      <c r="W300" s="81">
        <f t="shared" si="122"/>
        <v>0</v>
      </c>
      <c r="X300" s="108"/>
      <c r="Y300" s="49">
        <f t="shared" si="135"/>
        <v>0</v>
      </c>
      <c r="Z300" s="50">
        <f t="shared" si="135"/>
        <v>0</v>
      </c>
      <c r="AA300" s="81">
        <f t="shared" si="123"/>
        <v>0</v>
      </c>
      <c r="AB300" s="49">
        <f t="shared" si="136"/>
        <v>0</v>
      </c>
      <c r="AC300" s="50">
        <f t="shared" si="136"/>
        <v>0</v>
      </c>
      <c r="AD300" s="83">
        <f t="shared" si="124"/>
        <v>0</v>
      </c>
      <c r="AE300" s="84">
        <f t="shared" si="115"/>
        <v>0</v>
      </c>
      <c r="AF300" s="50">
        <f t="shared" si="115"/>
        <v>0</v>
      </c>
      <c r="AG300" s="74">
        <f t="shared" si="125"/>
        <v>0</v>
      </c>
      <c r="AH300" s="85">
        <f t="shared" si="126"/>
        <v>0</v>
      </c>
      <c r="AI300" s="108"/>
      <c r="AJ300" s="107"/>
      <c r="AK300" s="81">
        <f t="shared" si="127"/>
        <v>0</v>
      </c>
      <c r="AL300" s="108"/>
      <c r="AM300" s="107"/>
      <c r="AN300" s="83">
        <f t="shared" si="128"/>
        <v>0</v>
      </c>
      <c r="AO300" s="106"/>
      <c r="AP300" s="107"/>
      <c r="AQ300" s="81">
        <f t="shared" si="129"/>
        <v>0</v>
      </c>
      <c r="AR300" s="86">
        <f t="shared" si="116"/>
        <v>0</v>
      </c>
      <c r="AS300" s="50">
        <f t="shared" si="116"/>
        <v>0</v>
      </c>
      <c r="AT300" s="83">
        <f t="shared" si="130"/>
        <v>0</v>
      </c>
      <c r="AU300" s="125"/>
      <c r="AV300" s="109"/>
    </row>
    <row r="301" spans="1:48" ht="12.75" customHeight="1" x14ac:dyDescent="0.2">
      <c r="A301" s="122"/>
      <c r="B301" s="32">
        <v>44125</v>
      </c>
      <c r="C301" s="33">
        <v>44125</v>
      </c>
      <c r="D301" s="106"/>
      <c r="E301" s="107"/>
      <c r="F301" s="50">
        <f t="shared" si="117"/>
        <v>0</v>
      </c>
      <c r="G301" s="80" t="e">
        <f t="shared" si="131"/>
        <v>#DIV/0!</v>
      </c>
      <c r="H301" s="108"/>
      <c r="I301" s="107"/>
      <c r="J301" s="81">
        <f t="shared" si="118"/>
        <v>0</v>
      </c>
      <c r="K301" s="49">
        <f t="shared" si="132"/>
        <v>0</v>
      </c>
      <c r="L301" s="41">
        <f t="shared" si="132"/>
        <v>0</v>
      </c>
      <c r="M301" s="81">
        <f t="shared" si="119"/>
        <v>0</v>
      </c>
      <c r="N301" s="106"/>
      <c r="O301" s="107"/>
      <c r="P301" s="50">
        <f t="shared" si="120"/>
        <v>0</v>
      </c>
      <c r="Q301" s="82" t="e">
        <f t="shared" si="133"/>
        <v>#DIV/0!</v>
      </c>
      <c r="R301" s="106"/>
      <c r="S301" s="107"/>
      <c r="T301" s="81">
        <f t="shared" si="121"/>
        <v>0</v>
      </c>
      <c r="U301" s="49">
        <f t="shared" si="134"/>
        <v>0</v>
      </c>
      <c r="V301" s="50">
        <f t="shared" si="134"/>
        <v>0</v>
      </c>
      <c r="W301" s="81">
        <f t="shared" si="122"/>
        <v>0</v>
      </c>
      <c r="X301" s="108"/>
      <c r="Y301" s="49">
        <f t="shared" si="135"/>
        <v>0</v>
      </c>
      <c r="Z301" s="50">
        <f t="shared" si="135"/>
        <v>0</v>
      </c>
      <c r="AA301" s="81">
        <f t="shared" si="123"/>
        <v>0</v>
      </c>
      <c r="AB301" s="49">
        <f t="shared" si="136"/>
        <v>0</v>
      </c>
      <c r="AC301" s="50">
        <f t="shared" si="136"/>
        <v>0</v>
      </c>
      <c r="AD301" s="83">
        <f t="shared" si="124"/>
        <v>0</v>
      </c>
      <c r="AE301" s="84">
        <f t="shared" si="115"/>
        <v>0</v>
      </c>
      <c r="AF301" s="50">
        <f t="shared" si="115"/>
        <v>0</v>
      </c>
      <c r="AG301" s="74">
        <f t="shared" si="125"/>
        <v>0</v>
      </c>
      <c r="AH301" s="85">
        <f t="shared" si="126"/>
        <v>0</v>
      </c>
      <c r="AI301" s="108"/>
      <c r="AJ301" s="107"/>
      <c r="AK301" s="81">
        <f t="shared" si="127"/>
        <v>0</v>
      </c>
      <c r="AL301" s="108"/>
      <c r="AM301" s="107"/>
      <c r="AN301" s="83">
        <f t="shared" si="128"/>
        <v>0</v>
      </c>
      <c r="AO301" s="106"/>
      <c r="AP301" s="107"/>
      <c r="AQ301" s="81">
        <f t="shared" si="129"/>
        <v>0</v>
      </c>
      <c r="AR301" s="86">
        <f t="shared" si="116"/>
        <v>0</v>
      </c>
      <c r="AS301" s="50">
        <f t="shared" si="116"/>
        <v>0</v>
      </c>
      <c r="AT301" s="83">
        <f t="shared" si="130"/>
        <v>0</v>
      </c>
      <c r="AU301" s="125"/>
      <c r="AV301" s="109"/>
    </row>
    <row r="302" spans="1:48" ht="12.75" customHeight="1" x14ac:dyDescent="0.2">
      <c r="A302" s="122"/>
      <c r="B302" s="32">
        <v>44126</v>
      </c>
      <c r="C302" s="33">
        <v>44126</v>
      </c>
      <c r="D302" s="106"/>
      <c r="E302" s="107"/>
      <c r="F302" s="50">
        <f t="shared" si="117"/>
        <v>0</v>
      </c>
      <c r="G302" s="80" t="e">
        <f t="shared" si="131"/>
        <v>#DIV/0!</v>
      </c>
      <c r="H302" s="108"/>
      <c r="I302" s="107"/>
      <c r="J302" s="81">
        <f t="shared" si="118"/>
        <v>0</v>
      </c>
      <c r="K302" s="49">
        <f t="shared" si="132"/>
        <v>0</v>
      </c>
      <c r="L302" s="41">
        <f t="shared" si="132"/>
        <v>0</v>
      </c>
      <c r="M302" s="81">
        <f t="shared" si="119"/>
        <v>0</v>
      </c>
      <c r="N302" s="106"/>
      <c r="O302" s="107"/>
      <c r="P302" s="50">
        <f t="shared" si="120"/>
        <v>0</v>
      </c>
      <c r="Q302" s="82" t="e">
        <f t="shared" si="133"/>
        <v>#DIV/0!</v>
      </c>
      <c r="R302" s="106"/>
      <c r="S302" s="107"/>
      <c r="T302" s="81">
        <f t="shared" si="121"/>
        <v>0</v>
      </c>
      <c r="U302" s="49">
        <f t="shared" si="134"/>
        <v>0</v>
      </c>
      <c r="V302" s="50">
        <f t="shared" si="134"/>
        <v>0</v>
      </c>
      <c r="W302" s="81">
        <f t="shared" si="122"/>
        <v>0</v>
      </c>
      <c r="X302" s="108"/>
      <c r="Y302" s="49">
        <f t="shared" si="135"/>
        <v>0</v>
      </c>
      <c r="Z302" s="50">
        <f t="shared" si="135"/>
        <v>0</v>
      </c>
      <c r="AA302" s="81">
        <f t="shared" si="123"/>
        <v>0</v>
      </c>
      <c r="AB302" s="49">
        <f t="shared" si="136"/>
        <v>0</v>
      </c>
      <c r="AC302" s="50">
        <f t="shared" si="136"/>
        <v>0</v>
      </c>
      <c r="AD302" s="83">
        <f t="shared" si="124"/>
        <v>0</v>
      </c>
      <c r="AE302" s="84">
        <f t="shared" si="115"/>
        <v>0</v>
      </c>
      <c r="AF302" s="50">
        <f t="shared" si="115"/>
        <v>0</v>
      </c>
      <c r="AG302" s="74">
        <f t="shared" si="125"/>
        <v>0</v>
      </c>
      <c r="AH302" s="85">
        <f t="shared" si="126"/>
        <v>0</v>
      </c>
      <c r="AI302" s="108"/>
      <c r="AJ302" s="107"/>
      <c r="AK302" s="81">
        <f t="shared" si="127"/>
        <v>0</v>
      </c>
      <c r="AL302" s="108"/>
      <c r="AM302" s="107"/>
      <c r="AN302" s="83">
        <f t="shared" si="128"/>
        <v>0</v>
      </c>
      <c r="AO302" s="106"/>
      <c r="AP302" s="107"/>
      <c r="AQ302" s="81">
        <f t="shared" si="129"/>
        <v>0</v>
      </c>
      <c r="AR302" s="86">
        <f t="shared" si="116"/>
        <v>0</v>
      </c>
      <c r="AS302" s="50">
        <f t="shared" si="116"/>
        <v>0</v>
      </c>
      <c r="AT302" s="83">
        <f t="shared" si="130"/>
        <v>0</v>
      </c>
      <c r="AU302" s="125"/>
      <c r="AV302" s="109"/>
    </row>
    <row r="303" spans="1:48" ht="12.75" customHeight="1" x14ac:dyDescent="0.2">
      <c r="A303" s="122"/>
      <c r="B303" s="32">
        <v>44127</v>
      </c>
      <c r="C303" s="33">
        <v>44127</v>
      </c>
      <c r="D303" s="106"/>
      <c r="E303" s="107"/>
      <c r="F303" s="50">
        <f t="shared" si="117"/>
        <v>0</v>
      </c>
      <c r="G303" s="80" t="e">
        <f t="shared" si="131"/>
        <v>#DIV/0!</v>
      </c>
      <c r="H303" s="108"/>
      <c r="I303" s="107"/>
      <c r="J303" s="81">
        <f t="shared" si="118"/>
        <v>0</v>
      </c>
      <c r="K303" s="49">
        <f t="shared" si="132"/>
        <v>0</v>
      </c>
      <c r="L303" s="41">
        <f t="shared" si="132"/>
        <v>0</v>
      </c>
      <c r="M303" s="81">
        <f t="shared" si="119"/>
        <v>0</v>
      </c>
      <c r="N303" s="106"/>
      <c r="O303" s="107"/>
      <c r="P303" s="50">
        <f t="shared" si="120"/>
        <v>0</v>
      </c>
      <c r="Q303" s="82" t="e">
        <f t="shared" si="133"/>
        <v>#DIV/0!</v>
      </c>
      <c r="R303" s="106"/>
      <c r="S303" s="107"/>
      <c r="T303" s="81">
        <f t="shared" si="121"/>
        <v>0</v>
      </c>
      <c r="U303" s="49">
        <f t="shared" si="134"/>
        <v>0</v>
      </c>
      <c r="V303" s="50">
        <f t="shared" si="134"/>
        <v>0</v>
      </c>
      <c r="W303" s="81">
        <f t="shared" si="122"/>
        <v>0</v>
      </c>
      <c r="X303" s="108"/>
      <c r="Y303" s="49">
        <f t="shared" si="135"/>
        <v>0</v>
      </c>
      <c r="Z303" s="50">
        <f t="shared" si="135"/>
        <v>0</v>
      </c>
      <c r="AA303" s="81">
        <f t="shared" si="123"/>
        <v>0</v>
      </c>
      <c r="AB303" s="49">
        <f t="shared" si="136"/>
        <v>0</v>
      </c>
      <c r="AC303" s="50">
        <f t="shared" si="136"/>
        <v>0</v>
      </c>
      <c r="AD303" s="83">
        <f t="shared" si="124"/>
        <v>0</v>
      </c>
      <c r="AE303" s="84">
        <f t="shared" si="115"/>
        <v>0</v>
      </c>
      <c r="AF303" s="50">
        <f t="shared" si="115"/>
        <v>0</v>
      </c>
      <c r="AG303" s="74">
        <f t="shared" si="125"/>
        <v>0</v>
      </c>
      <c r="AH303" s="85">
        <f t="shared" si="126"/>
        <v>0</v>
      </c>
      <c r="AI303" s="108"/>
      <c r="AJ303" s="107"/>
      <c r="AK303" s="81">
        <f t="shared" si="127"/>
        <v>0</v>
      </c>
      <c r="AL303" s="108"/>
      <c r="AM303" s="107"/>
      <c r="AN303" s="83">
        <f t="shared" si="128"/>
        <v>0</v>
      </c>
      <c r="AO303" s="106"/>
      <c r="AP303" s="107"/>
      <c r="AQ303" s="81">
        <f t="shared" si="129"/>
        <v>0</v>
      </c>
      <c r="AR303" s="86">
        <f t="shared" si="116"/>
        <v>0</v>
      </c>
      <c r="AS303" s="50">
        <f t="shared" si="116"/>
        <v>0</v>
      </c>
      <c r="AT303" s="83">
        <f t="shared" si="130"/>
        <v>0</v>
      </c>
      <c r="AU303" s="125"/>
      <c r="AV303" s="109"/>
    </row>
    <row r="304" spans="1:48" ht="12.75" customHeight="1" x14ac:dyDescent="0.2">
      <c r="A304" s="122"/>
      <c r="B304" s="32">
        <v>44128</v>
      </c>
      <c r="C304" s="33">
        <v>44128</v>
      </c>
      <c r="D304" s="106"/>
      <c r="E304" s="107"/>
      <c r="F304" s="50">
        <f t="shared" si="117"/>
        <v>0</v>
      </c>
      <c r="G304" s="80" t="e">
        <f t="shared" si="131"/>
        <v>#DIV/0!</v>
      </c>
      <c r="H304" s="108"/>
      <c r="I304" s="107"/>
      <c r="J304" s="81">
        <f t="shared" si="118"/>
        <v>0</v>
      </c>
      <c r="K304" s="49">
        <f t="shared" si="132"/>
        <v>0</v>
      </c>
      <c r="L304" s="41">
        <f t="shared" si="132"/>
        <v>0</v>
      </c>
      <c r="M304" s="81">
        <f t="shared" si="119"/>
        <v>0</v>
      </c>
      <c r="N304" s="106"/>
      <c r="O304" s="107"/>
      <c r="P304" s="50">
        <f t="shared" si="120"/>
        <v>0</v>
      </c>
      <c r="Q304" s="82" t="e">
        <f t="shared" si="133"/>
        <v>#DIV/0!</v>
      </c>
      <c r="R304" s="106"/>
      <c r="S304" s="107"/>
      <c r="T304" s="81">
        <f t="shared" si="121"/>
        <v>0</v>
      </c>
      <c r="U304" s="49">
        <f t="shared" si="134"/>
        <v>0</v>
      </c>
      <c r="V304" s="50">
        <f t="shared" si="134"/>
        <v>0</v>
      </c>
      <c r="W304" s="81">
        <f t="shared" si="122"/>
        <v>0</v>
      </c>
      <c r="X304" s="108"/>
      <c r="Y304" s="49">
        <f t="shared" si="135"/>
        <v>0</v>
      </c>
      <c r="Z304" s="50">
        <f t="shared" si="135"/>
        <v>0</v>
      </c>
      <c r="AA304" s="81">
        <f t="shared" si="123"/>
        <v>0</v>
      </c>
      <c r="AB304" s="49">
        <f t="shared" si="136"/>
        <v>0</v>
      </c>
      <c r="AC304" s="50">
        <f t="shared" si="136"/>
        <v>0</v>
      </c>
      <c r="AD304" s="83">
        <f t="shared" si="124"/>
        <v>0</v>
      </c>
      <c r="AE304" s="84">
        <f t="shared" si="115"/>
        <v>0</v>
      </c>
      <c r="AF304" s="50">
        <f t="shared" si="115"/>
        <v>0</v>
      </c>
      <c r="AG304" s="74">
        <f t="shared" si="125"/>
        <v>0</v>
      </c>
      <c r="AH304" s="85">
        <f t="shared" si="126"/>
        <v>0</v>
      </c>
      <c r="AI304" s="108"/>
      <c r="AJ304" s="107"/>
      <c r="AK304" s="81">
        <f t="shared" si="127"/>
        <v>0</v>
      </c>
      <c r="AL304" s="108"/>
      <c r="AM304" s="107"/>
      <c r="AN304" s="83">
        <f t="shared" si="128"/>
        <v>0</v>
      </c>
      <c r="AO304" s="106"/>
      <c r="AP304" s="107"/>
      <c r="AQ304" s="81">
        <f t="shared" si="129"/>
        <v>0</v>
      </c>
      <c r="AR304" s="86">
        <f t="shared" si="116"/>
        <v>0</v>
      </c>
      <c r="AS304" s="50">
        <f t="shared" si="116"/>
        <v>0</v>
      </c>
      <c r="AT304" s="83">
        <f t="shared" si="130"/>
        <v>0</v>
      </c>
      <c r="AU304" s="126"/>
      <c r="AV304" s="109"/>
    </row>
    <row r="305" spans="1:48" ht="12.75" customHeight="1" thickBot="1" x14ac:dyDescent="0.25">
      <c r="A305" s="123"/>
      <c r="B305" s="91" t="s">
        <v>40</v>
      </c>
      <c r="C305" s="92"/>
      <c r="D305" s="93">
        <f>SUM(D299:D304)</f>
        <v>0</v>
      </c>
      <c r="E305" s="94">
        <f>SUM(E299:E304)</f>
        <v>0</v>
      </c>
      <c r="F305" s="94">
        <f t="shared" si="117"/>
        <v>0</v>
      </c>
      <c r="G305" s="95" t="e">
        <f>E305/E305</f>
        <v>#DIV/0!</v>
      </c>
      <c r="H305" s="96">
        <f>SUM(H299:H304)</f>
        <v>0</v>
      </c>
      <c r="I305" s="94">
        <f>SUM(I299:I304)</f>
        <v>0</v>
      </c>
      <c r="J305" s="97">
        <f t="shared" si="118"/>
        <v>0</v>
      </c>
      <c r="K305" s="93">
        <f>SUM(K299:K304)</f>
        <v>0</v>
      </c>
      <c r="L305" s="94">
        <f>SUM(L299:L304)</f>
        <v>0</v>
      </c>
      <c r="M305" s="97">
        <f t="shared" si="119"/>
        <v>0</v>
      </c>
      <c r="N305" s="93">
        <f>SUM(N299:N304)</f>
        <v>0</v>
      </c>
      <c r="O305" s="94">
        <f>SUM(O299:O304)</f>
        <v>0</v>
      </c>
      <c r="P305" s="94">
        <f t="shared" si="120"/>
        <v>0</v>
      </c>
      <c r="Q305" s="98" t="e">
        <f>O305/O305</f>
        <v>#DIV/0!</v>
      </c>
      <c r="R305" s="93">
        <f>SUM(R299:R304)</f>
        <v>0</v>
      </c>
      <c r="S305" s="94">
        <f>SUM(S299:S304)</f>
        <v>0</v>
      </c>
      <c r="T305" s="97">
        <f t="shared" si="121"/>
        <v>0</v>
      </c>
      <c r="U305" s="93">
        <f>SUM(U299:U304)</f>
        <v>0</v>
      </c>
      <c r="V305" s="94">
        <f>SUM(V299:V304)</f>
        <v>0</v>
      </c>
      <c r="W305" s="97">
        <f t="shared" si="122"/>
        <v>0</v>
      </c>
      <c r="X305" s="96">
        <f>SUM(X299:X304)</f>
        <v>0</v>
      </c>
      <c r="Y305" s="93">
        <f>SUM(Y299:Y304)</f>
        <v>0</v>
      </c>
      <c r="Z305" s="94">
        <f>SUM(Z299:Z304)</f>
        <v>0</v>
      </c>
      <c r="AA305" s="99">
        <f t="shared" si="123"/>
        <v>0</v>
      </c>
      <c r="AB305" s="93">
        <f>SUM(AB299:AB304)</f>
        <v>0</v>
      </c>
      <c r="AC305" s="94">
        <f>SUM(AC299:AC304)</f>
        <v>0</v>
      </c>
      <c r="AD305" s="100">
        <f t="shared" si="124"/>
        <v>0</v>
      </c>
      <c r="AE305" s="101">
        <f>SUM(AE299:AE304)</f>
        <v>0</v>
      </c>
      <c r="AF305" s="94">
        <f>SUM(AF299:AF304)</f>
        <v>0</v>
      </c>
      <c r="AG305" s="102">
        <f t="shared" si="125"/>
        <v>0</v>
      </c>
      <c r="AH305" s="97">
        <f>SUM(AH299:AH304)</f>
        <v>0</v>
      </c>
      <c r="AI305" s="96">
        <f>SUM(AI299:AI304)</f>
        <v>0</v>
      </c>
      <c r="AJ305" s="94">
        <f>SUM(AJ299:AJ304)</f>
        <v>0</v>
      </c>
      <c r="AK305" s="97">
        <f t="shared" si="127"/>
        <v>0</v>
      </c>
      <c r="AL305" s="96">
        <f>SUM(AL299:AL304)</f>
        <v>0</v>
      </c>
      <c r="AM305" s="94">
        <f>SUM(AM299:AM304)</f>
        <v>0</v>
      </c>
      <c r="AN305" s="100">
        <f t="shared" si="128"/>
        <v>0</v>
      </c>
      <c r="AO305" s="93">
        <f>SUM(AO299:AO304)</f>
        <v>0</v>
      </c>
      <c r="AP305" s="94">
        <f>SUM(AP299:AP304)</f>
        <v>0</v>
      </c>
      <c r="AQ305" s="97">
        <f t="shared" si="129"/>
        <v>0</v>
      </c>
      <c r="AR305" s="93">
        <f>SUM(AR299:AR304)</f>
        <v>0</v>
      </c>
      <c r="AS305" s="94">
        <f>SUM(AS299:AS304)</f>
        <v>0</v>
      </c>
      <c r="AT305" s="100">
        <f t="shared" si="130"/>
        <v>0</v>
      </c>
      <c r="AU305" s="103"/>
      <c r="AV305" s="104">
        <f>SUM(AV299:AV304)</f>
        <v>0</v>
      </c>
    </row>
    <row r="306" spans="1:48" ht="12.75" customHeight="1" x14ac:dyDescent="0.2">
      <c r="A306" s="121" t="s">
        <v>83</v>
      </c>
      <c r="B306" s="32">
        <v>44130</v>
      </c>
      <c r="C306" s="33">
        <v>44130</v>
      </c>
      <c r="D306" s="106"/>
      <c r="E306" s="107"/>
      <c r="F306" s="50">
        <f t="shared" si="117"/>
        <v>0</v>
      </c>
      <c r="G306" s="80" t="e">
        <f t="shared" si="131"/>
        <v>#DIV/0!</v>
      </c>
      <c r="H306" s="108"/>
      <c r="I306" s="107"/>
      <c r="J306" s="81">
        <f t="shared" si="118"/>
        <v>0</v>
      </c>
      <c r="K306" s="49">
        <f t="shared" si="132"/>
        <v>0</v>
      </c>
      <c r="L306" s="41">
        <f t="shared" si="132"/>
        <v>0</v>
      </c>
      <c r="M306" s="81">
        <f t="shared" si="119"/>
        <v>0</v>
      </c>
      <c r="N306" s="106"/>
      <c r="O306" s="107"/>
      <c r="P306" s="50">
        <f t="shared" si="120"/>
        <v>0</v>
      </c>
      <c r="Q306" s="82" t="e">
        <f t="shared" si="133"/>
        <v>#DIV/0!</v>
      </c>
      <c r="R306" s="106"/>
      <c r="S306" s="107"/>
      <c r="T306" s="81">
        <f t="shared" si="121"/>
        <v>0</v>
      </c>
      <c r="U306" s="49">
        <f t="shared" si="134"/>
        <v>0</v>
      </c>
      <c r="V306" s="50">
        <f t="shared" si="134"/>
        <v>0</v>
      </c>
      <c r="W306" s="81">
        <f t="shared" si="122"/>
        <v>0</v>
      </c>
      <c r="X306" s="108"/>
      <c r="Y306" s="49">
        <f t="shared" si="135"/>
        <v>0</v>
      </c>
      <c r="Z306" s="50">
        <f t="shared" si="135"/>
        <v>0</v>
      </c>
      <c r="AA306" s="81">
        <f t="shared" si="123"/>
        <v>0</v>
      </c>
      <c r="AB306" s="49">
        <f t="shared" si="136"/>
        <v>0</v>
      </c>
      <c r="AC306" s="50">
        <f t="shared" si="136"/>
        <v>0</v>
      </c>
      <c r="AD306" s="83">
        <f t="shared" si="124"/>
        <v>0</v>
      </c>
      <c r="AE306" s="84">
        <f t="shared" ref="AE306:AF367" si="137">K306+U306</f>
        <v>0</v>
      </c>
      <c r="AF306" s="50">
        <f t="shared" si="137"/>
        <v>0</v>
      </c>
      <c r="AG306" s="74">
        <f t="shared" si="125"/>
        <v>0</v>
      </c>
      <c r="AH306" s="85">
        <f t="shared" si="126"/>
        <v>0</v>
      </c>
      <c r="AI306" s="108"/>
      <c r="AJ306" s="107"/>
      <c r="AK306" s="81">
        <f t="shared" si="127"/>
        <v>0</v>
      </c>
      <c r="AL306" s="108"/>
      <c r="AM306" s="107"/>
      <c r="AN306" s="83">
        <f t="shared" si="128"/>
        <v>0</v>
      </c>
      <c r="AO306" s="106"/>
      <c r="AP306" s="107"/>
      <c r="AQ306" s="81">
        <f t="shared" si="129"/>
        <v>0</v>
      </c>
      <c r="AR306" s="86">
        <f t="shared" si="116"/>
        <v>0</v>
      </c>
      <c r="AS306" s="50">
        <f t="shared" si="116"/>
        <v>0</v>
      </c>
      <c r="AT306" s="83">
        <f t="shared" si="130"/>
        <v>0</v>
      </c>
      <c r="AU306" s="124"/>
      <c r="AV306" s="109"/>
    </row>
    <row r="307" spans="1:48" s="105" customFormat="1" ht="12.75" customHeight="1" x14ac:dyDescent="0.2">
      <c r="A307" s="122"/>
      <c r="B307" s="32">
        <v>44131</v>
      </c>
      <c r="C307" s="33">
        <v>44131</v>
      </c>
      <c r="D307" s="106"/>
      <c r="E307" s="107"/>
      <c r="F307" s="50">
        <f t="shared" si="117"/>
        <v>0</v>
      </c>
      <c r="G307" s="80" t="e">
        <f t="shared" si="131"/>
        <v>#DIV/0!</v>
      </c>
      <c r="H307" s="108"/>
      <c r="I307" s="107"/>
      <c r="J307" s="81">
        <f t="shared" si="118"/>
        <v>0</v>
      </c>
      <c r="K307" s="49">
        <f t="shared" si="132"/>
        <v>0</v>
      </c>
      <c r="L307" s="41">
        <f t="shared" si="132"/>
        <v>0</v>
      </c>
      <c r="M307" s="81">
        <f t="shared" si="119"/>
        <v>0</v>
      </c>
      <c r="N307" s="106"/>
      <c r="O307" s="107"/>
      <c r="P307" s="50">
        <f t="shared" si="120"/>
        <v>0</v>
      </c>
      <c r="Q307" s="82" t="e">
        <f t="shared" si="133"/>
        <v>#DIV/0!</v>
      </c>
      <c r="R307" s="106"/>
      <c r="S307" s="107"/>
      <c r="T307" s="81">
        <f t="shared" si="121"/>
        <v>0</v>
      </c>
      <c r="U307" s="49">
        <f t="shared" si="134"/>
        <v>0</v>
      </c>
      <c r="V307" s="50">
        <f t="shared" si="134"/>
        <v>0</v>
      </c>
      <c r="W307" s="81">
        <f t="shared" si="122"/>
        <v>0</v>
      </c>
      <c r="X307" s="108"/>
      <c r="Y307" s="49">
        <f t="shared" si="135"/>
        <v>0</v>
      </c>
      <c r="Z307" s="50">
        <f t="shared" si="135"/>
        <v>0</v>
      </c>
      <c r="AA307" s="81">
        <f t="shared" si="123"/>
        <v>0</v>
      </c>
      <c r="AB307" s="49">
        <f t="shared" si="136"/>
        <v>0</v>
      </c>
      <c r="AC307" s="50">
        <f t="shared" si="136"/>
        <v>0</v>
      </c>
      <c r="AD307" s="83">
        <f t="shared" si="124"/>
        <v>0</v>
      </c>
      <c r="AE307" s="84">
        <f t="shared" si="137"/>
        <v>0</v>
      </c>
      <c r="AF307" s="50">
        <f t="shared" si="137"/>
        <v>0</v>
      </c>
      <c r="AG307" s="74">
        <f t="shared" si="125"/>
        <v>0</v>
      </c>
      <c r="AH307" s="85">
        <f t="shared" si="126"/>
        <v>0</v>
      </c>
      <c r="AI307" s="108"/>
      <c r="AJ307" s="107"/>
      <c r="AK307" s="81">
        <f t="shared" si="127"/>
        <v>0</v>
      </c>
      <c r="AL307" s="108"/>
      <c r="AM307" s="107"/>
      <c r="AN307" s="83">
        <f t="shared" si="128"/>
        <v>0</v>
      </c>
      <c r="AO307" s="106"/>
      <c r="AP307" s="107"/>
      <c r="AQ307" s="81">
        <f t="shared" si="129"/>
        <v>0</v>
      </c>
      <c r="AR307" s="86">
        <f t="shared" si="116"/>
        <v>0</v>
      </c>
      <c r="AS307" s="50">
        <f t="shared" si="116"/>
        <v>0</v>
      </c>
      <c r="AT307" s="83">
        <f t="shared" si="130"/>
        <v>0</v>
      </c>
      <c r="AU307" s="125"/>
      <c r="AV307" s="109"/>
    </row>
    <row r="308" spans="1:48" ht="12.75" customHeight="1" x14ac:dyDescent="0.2">
      <c r="A308" s="122"/>
      <c r="B308" s="32">
        <v>44132</v>
      </c>
      <c r="C308" s="33">
        <v>44132</v>
      </c>
      <c r="D308" s="106"/>
      <c r="E308" s="107"/>
      <c r="F308" s="50">
        <f t="shared" si="117"/>
        <v>0</v>
      </c>
      <c r="G308" s="80" t="e">
        <f t="shared" si="131"/>
        <v>#DIV/0!</v>
      </c>
      <c r="H308" s="108"/>
      <c r="I308" s="107"/>
      <c r="J308" s="81">
        <f t="shared" si="118"/>
        <v>0</v>
      </c>
      <c r="K308" s="49">
        <f t="shared" si="132"/>
        <v>0</v>
      </c>
      <c r="L308" s="41">
        <f t="shared" si="132"/>
        <v>0</v>
      </c>
      <c r="M308" s="81">
        <f t="shared" si="119"/>
        <v>0</v>
      </c>
      <c r="N308" s="106"/>
      <c r="O308" s="107"/>
      <c r="P308" s="50">
        <f t="shared" si="120"/>
        <v>0</v>
      </c>
      <c r="Q308" s="82" t="e">
        <f t="shared" si="133"/>
        <v>#DIV/0!</v>
      </c>
      <c r="R308" s="106"/>
      <c r="S308" s="107"/>
      <c r="T308" s="81">
        <f t="shared" si="121"/>
        <v>0</v>
      </c>
      <c r="U308" s="49">
        <f t="shared" si="134"/>
        <v>0</v>
      </c>
      <c r="V308" s="50">
        <f t="shared" si="134"/>
        <v>0</v>
      </c>
      <c r="W308" s="81">
        <f t="shared" si="122"/>
        <v>0</v>
      </c>
      <c r="X308" s="108"/>
      <c r="Y308" s="49">
        <f t="shared" si="135"/>
        <v>0</v>
      </c>
      <c r="Z308" s="50">
        <f t="shared" si="135"/>
        <v>0</v>
      </c>
      <c r="AA308" s="81">
        <f t="shared" si="123"/>
        <v>0</v>
      </c>
      <c r="AB308" s="49">
        <f t="shared" si="136"/>
        <v>0</v>
      </c>
      <c r="AC308" s="50">
        <f t="shared" si="136"/>
        <v>0</v>
      </c>
      <c r="AD308" s="83">
        <f t="shared" si="124"/>
        <v>0</v>
      </c>
      <c r="AE308" s="84">
        <f t="shared" si="137"/>
        <v>0</v>
      </c>
      <c r="AF308" s="50">
        <f t="shared" si="137"/>
        <v>0</v>
      </c>
      <c r="AG308" s="74">
        <f t="shared" si="125"/>
        <v>0</v>
      </c>
      <c r="AH308" s="85">
        <f t="shared" si="126"/>
        <v>0</v>
      </c>
      <c r="AI308" s="108"/>
      <c r="AJ308" s="107"/>
      <c r="AK308" s="81">
        <f t="shared" si="127"/>
        <v>0</v>
      </c>
      <c r="AL308" s="108"/>
      <c r="AM308" s="107"/>
      <c r="AN308" s="83">
        <f t="shared" si="128"/>
        <v>0</v>
      </c>
      <c r="AO308" s="106"/>
      <c r="AP308" s="107"/>
      <c r="AQ308" s="81">
        <f t="shared" si="129"/>
        <v>0</v>
      </c>
      <c r="AR308" s="86">
        <f t="shared" si="116"/>
        <v>0</v>
      </c>
      <c r="AS308" s="50">
        <f t="shared" si="116"/>
        <v>0</v>
      </c>
      <c r="AT308" s="83">
        <f t="shared" si="130"/>
        <v>0</v>
      </c>
      <c r="AU308" s="125"/>
      <c r="AV308" s="109"/>
    </row>
    <row r="309" spans="1:48" ht="12.75" customHeight="1" x14ac:dyDescent="0.2">
      <c r="A309" s="122"/>
      <c r="B309" s="32">
        <v>44133</v>
      </c>
      <c r="C309" s="33">
        <v>44133</v>
      </c>
      <c r="D309" s="106"/>
      <c r="E309" s="107"/>
      <c r="F309" s="50">
        <f t="shared" si="117"/>
        <v>0</v>
      </c>
      <c r="G309" s="80" t="e">
        <f t="shared" si="131"/>
        <v>#DIV/0!</v>
      </c>
      <c r="H309" s="108"/>
      <c r="I309" s="107"/>
      <c r="J309" s="81">
        <f t="shared" si="118"/>
        <v>0</v>
      </c>
      <c r="K309" s="49">
        <f t="shared" si="132"/>
        <v>0</v>
      </c>
      <c r="L309" s="41">
        <f t="shared" si="132"/>
        <v>0</v>
      </c>
      <c r="M309" s="81">
        <f t="shared" si="119"/>
        <v>0</v>
      </c>
      <c r="N309" s="106"/>
      <c r="O309" s="107"/>
      <c r="P309" s="50">
        <f t="shared" si="120"/>
        <v>0</v>
      </c>
      <c r="Q309" s="82" t="e">
        <f t="shared" si="133"/>
        <v>#DIV/0!</v>
      </c>
      <c r="R309" s="106"/>
      <c r="S309" s="107"/>
      <c r="T309" s="81">
        <f t="shared" si="121"/>
        <v>0</v>
      </c>
      <c r="U309" s="49">
        <f t="shared" si="134"/>
        <v>0</v>
      </c>
      <c r="V309" s="50">
        <f t="shared" si="134"/>
        <v>0</v>
      </c>
      <c r="W309" s="81">
        <f t="shared" si="122"/>
        <v>0</v>
      </c>
      <c r="X309" s="108"/>
      <c r="Y309" s="49">
        <f t="shared" si="135"/>
        <v>0</v>
      </c>
      <c r="Z309" s="50">
        <f t="shared" si="135"/>
        <v>0</v>
      </c>
      <c r="AA309" s="81">
        <f t="shared" si="123"/>
        <v>0</v>
      </c>
      <c r="AB309" s="49">
        <f t="shared" si="136"/>
        <v>0</v>
      </c>
      <c r="AC309" s="50">
        <f t="shared" si="136"/>
        <v>0</v>
      </c>
      <c r="AD309" s="83">
        <f t="shared" si="124"/>
        <v>0</v>
      </c>
      <c r="AE309" s="84">
        <f t="shared" si="137"/>
        <v>0</v>
      </c>
      <c r="AF309" s="50">
        <f t="shared" si="137"/>
        <v>0</v>
      </c>
      <c r="AG309" s="74">
        <f t="shared" si="125"/>
        <v>0</v>
      </c>
      <c r="AH309" s="85">
        <f t="shared" si="126"/>
        <v>0</v>
      </c>
      <c r="AI309" s="108"/>
      <c r="AJ309" s="107"/>
      <c r="AK309" s="81">
        <f t="shared" si="127"/>
        <v>0</v>
      </c>
      <c r="AL309" s="108"/>
      <c r="AM309" s="107"/>
      <c r="AN309" s="83">
        <f t="shared" si="128"/>
        <v>0</v>
      </c>
      <c r="AO309" s="106"/>
      <c r="AP309" s="107"/>
      <c r="AQ309" s="81">
        <f t="shared" si="129"/>
        <v>0</v>
      </c>
      <c r="AR309" s="86">
        <f t="shared" si="116"/>
        <v>0</v>
      </c>
      <c r="AS309" s="50">
        <f t="shared" si="116"/>
        <v>0</v>
      </c>
      <c r="AT309" s="83">
        <f t="shared" si="130"/>
        <v>0</v>
      </c>
      <c r="AU309" s="125"/>
      <c r="AV309" s="109"/>
    </row>
    <row r="310" spans="1:48" ht="12.75" customHeight="1" x14ac:dyDescent="0.2">
      <c r="A310" s="122"/>
      <c r="B310" s="32">
        <v>44134</v>
      </c>
      <c r="C310" s="33">
        <v>44134</v>
      </c>
      <c r="D310" s="106"/>
      <c r="E310" s="107"/>
      <c r="F310" s="50">
        <f t="shared" si="117"/>
        <v>0</v>
      </c>
      <c r="G310" s="80" t="e">
        <f t="shared" si="131"/>
        <v>#DIV/0!</v>
      </c>
      <c r="H310" s="108"/>
      <c r="I310" s="107"/>
      <c r="J310" s="81">
        <f t="shared" si="118"/>
        <v>0</v>
      </c>
      <c r="K310" s="49">
        <f t="shared" si="132"/>
        <v>0</v>
      </c>
      <c r="L310" s="41">
        <f t="shared" si="132"/>
        <v>0</v>
      </c>
      <c r="M310" s="81">
        <f t="shared" si="119"/>
        <v>0</v>
      </c>
      <c r="N310" s="106"/>
      <c r="O310" s="107"/>
      <c r="P310" s="50">
        <f t="shared" si="120"/>
        <v>0</v>
      </c>
      <c r="Q310" s="82" t="e">
        <f t="shared" si="133"/>
        <v>#DIV/0!</v>
      </c>
      <c r="R310" s="106"/>
      <c r="S310" s="107"/>
      <c r="T310" s="81">
        <f t="shared" si="121"/>
        <v>0</v>
      </c>
      <c r="U310" s="49">
        <f t="shared" si="134"/>
        <v>0</v>
      </c>
      <c r="V310" s="50">
        <f t="shared" si="134"/>
        <v>0</v>
      </c>
      <c r="W310" s="81">
        <f t="shared" si="122"/>
        <v>0</v>
      </c>
      <c r="X310" s="108"/>
      <c r="Y310" s="49">
        <f t="shared" si="135"/>
        <v>0</v>
      </c>
      <c r="Z310" s="50">
        <f t="shared" si="135"/>
        <v>0</v>
      </c>
      <c r="AA310" s="81">
        <f t="shared" si="123"/>
        <v>0</v>
      </c>
      <c r="AB310" s="49">
        <f t="shared" si="136"/>
        <v>0</v>
      </c>
      <c r="AC310" s="50">
        <f t="shared" si="136"/>
        <v>0</v>
      </c>
      <c r="AD310" s="83">
        <f t="shared" si="124"/>
        <v>0</v>
      </c>
      <c r="AE310" s="84">
        <f t="shared" si="137"/>
        <v>0</v>
      </c>
      <c r="AF310" s="50">
        <f t="shared" si="137"/>
        <v>0</v>
      </c>
      <c r="AG310" s="74">
        <f t="shared" si="125"/>
        <v>0</v>
      </c>
      <c r="AH310" s="85">
        <f t="shared" si="126"/>
        <v>0</v>
      </c>
      <c r="AI310" s="108"/>
      <c r="AJ310" s="107"/>
      <c r="AK310" s="81">
        <f t="shared" si="127"/>
        <v>0</v>
      </c>
      <c r="AL310" s="108"/>
      <c r="AM310" s="107"/>
      <c r="AN310" s="83">
        <f t="shared" si="128"/>
        <v>0</v>
      </c>
      <c r="AO310" s="106"/>
      <c r="AP310" s="107"/>
      <c r="AQ310" s="81">
        <f t="shared" si="129"/>
        <v>0</v>
      </c>
      <c r="AR310" s="86">
        <f t="shared" si="116"/>
        <v>0</v>
      </c>
      <c r="AS310" s="50">
        <f t="shared" si="116"/>
        <v>0</v>
      </c>
      <c r="AT310" s="83">
        <f t="shared" si="130"/>
        <v>0</v>
      </c>
      <c r="AU310" s="125"/>
      <c r="AV310" s="109"/>
    </row>
    <row r="311" spans="1:48" ht="12.75" customHeight="1" x14ac:dyDescent="0.2">
      <c r="A311" s="122"/>
      <c r="B311" s="32">
        <v>44135</v>
      </c>
      <c r="C311" s="33">
        <v>44135</v>
      </c>
      <c r="D311" s="106"/>
      <c r="E311" s="107"/>
      <c r="F311" s="50">
        <f t="shared" si="117"/>
        <v>0</v>
      </c>
      <c r="G311" s="80" t="e">
        <f t="shared" si="131"/>
        <v>#DIV/0!</v>
      </c>
      <c r="H311" s="108"/>
      <c r="I311" s="107"/>
      <c r="J311" s="81">
        <f t="shared" si="118"/>
        <v>0</v>
      </c>
      <c r="K311" s="49">
        <f t="shared" si="132"/>
        <v>0</v>
      </c>
      <c r="L311" s="41">
        <f t="shared" si="132"/>
        <v>0</v>
      </c>
      <c r="M311" s="81">
        <f t="shared" si="119"/>
        <v>0</v>
      </c>
      <c r="N311" s="106"/>
      <c r="O311" s="107"/>
      <c r="P311" s="50">
        <f t="shared" si="120"/>
        <v>0</v>
      </c>
      <c r="Q311" s="82" t="e">
        <f t="shared" si="133"/>
        <v>#DIV/0!</v>
      </c>
      <c r="R311" s="106"/>
      <c r="S311" s="107"/>
      <c r="T311" s="81">
        <f t="shared" si="121"/>
        <v>0</v>
      </c>
      <c r="U311" s="49">
        <f t="shared" si="134"/>
        <v>0</v>
      </c>
      <c r="V311" s="50">
        <f t="shared" si="134"/>
        <v>0</v>
      </c>
      <c r="W311" s="81">
        <f t="shared" si="122"/>
        <v>0</v>
      </c>
      <c r="X311" s="108"/>
      <c r="Y311" s="49">
        <f t="shared" si="135"/>
        <v>0</v>
      </c>
      <c r="Z311" s="50">
        <f t="shared" si="135"/>
        <v>0</v>
      </c>
      <c r="AA311" s="81">
        <f t="shared" si="123"/>
        <v>0</v>
      </c>
      <c r="AB311" s="49">
        <f t="shared" si="136"/>
        <v>0</v>
      </c>
      <c r="AC311" s="50">
        <f t="shared" si="136"/>
        <v>0</v>
      </c>
      <c r="AD311" s="83">
        <f t="shared" si="124"/>
        <v>0</v>
      </c>
      <c r="AE311" s="84">
        <f t="shared" si="137"/>
        <v>0</v>
      </c>
      <c r="AF311" s="50">
        <f t="shared" si="137"/>
        <v>0</v>
      </c>
      <c r="AG311" s="74">
        <f t="shared" si="125"/>
        <v>0</v>
      </c>
      <c r="AH311" s="85">
        <f t="shared" si="126"/>
        <v>0</v>
      </c>
      <c r="AI311" s="108"/>
      <c r="AJ311" s="107"/>
      <c r="AK311" s="81">
        <f t="shared" si="127"/>
        <v>0</v>
      </c>
      <c r="AL311" s="108"/>
      <c r="AM311" s="107"/>
      <c r="AN311" s="83">
        <f t="shared" si="128"/>
        <v>0</v>
      </c>
      <c r="AO311" s="106"/>
      <c r="AP311" s="107"/>
      <c r="AQ311" s="81">
        <f t="shared" si="129"/>
        <v>0</v>
      </c>
      <c r="AR311" s="86">
        <f t="shared" si="116"/>
        <v>0</v>
      </c>
      <c r="AS311" s="50">
        <f t="shared" si="116"/>
        <v>0</v>
      </c>
      <c r="AT311" s="83">
        <f t="shared" si="130"/>
        <v>0</v>
      </c>
      <c r="AU311" s="126"/>
      <c r="AV311" s="109"/>
    </row>
    <row r="312" spans="1:48" ht="12.75" customHeight="1" thickBot="1" x14ac:dyDescent="0.25">
      <c r="A312" s="123"/>
      <c r="B312" s="91" t="s">
        <v>40</v>
      </c>
      <c r="C312" s="92"/>
      <c r="D312" s="93">
        <f>SUM(D306:D311)</f>
        <v>0</v>
      </c>
      <c r="E312" s="94">
        <f>SUM(E306:E311)</f>
        <v>0</v>
      </c>
      <c r="F312" s="94">
        <f t="shared" si="117"/>
        <v>0</v>
      </c>
      <c r="G312" s="95" t="e">
        <f>E312/E312</f>
        <v>#DIV/0!</v>
      </c>
      <c r="H312" s="96">
        <f>SUM(H306:H311)</f>
        <v>0</v>
      </c>
      <c r="I312" s="94">
        <f>SUM(I306:I311)</f>
        <v>0</v>
      </c>
      <c r="J312" s="97">
        <f t="shared" si="118"/>
        <v>0</v>
      </c>
      <c r="K312" s="93">
        <f>SUM(K306:K311)</f>
        <v>0</v>
      </c>
      <c r="L312" s="94">
        <f>SUM(L306:L311)</f>
        <v>0</v>
      </c>
      <c r="M312" s="97">
        <f t="shared" si="119"/>
        <v>0</v>
      </c>
      <c r="N312" s="93">
        <f>SUM(N306:N311)</f>
        <v>0</v>
      </c>
      <c r="O312" s="94">
        <f>SUM(O306:O311)</f>
        <v>0</v>
      </c>
      <c r="P312" s="94">
        <f t="shared" si="120"/>
        <v>0</v>
      </c>
      <c r="Q312" s="98" t="e">
        <f>O312/O312</f>
        <v>#DIV/0!</v>
      </c>
      <c r="R312" s="93">
        <f>SUM(R306:R311)</f>
        <v>0</v>
      </c>
      <c r="S312" s="94">
        <f>SUM(S306:S311)</f>
        <v>0</v>
      </c>
      <c r="T312" s="97">
        <f t="shared" si="121"/>
        <v>0</v>
      </c>
      <c r="U312" s="93">
        <f>SUM(U306:U311)</f>
        <v>0</v>
      </c>
      <c r="V312" s="94">
        <f>SUM(V306:V311)</f>
        <v>0</v>
      </c>
      <c r="W312" s="97">
        <f t="shared" si="122"/>
        <v>0</v>
      </c>
      <c r="X312" s="96">
        <f>SUM(X306:X311)</f>
        <v>0</v>
      </c>
      <c r="Y312" s="93">
        <f>SUM(Y306:Y311)</f>
        <v>0</v>
      </c>
      <c r="Z312" s="94">
        <f>SUM(Z306:Z311)</f>
        <v>0</v>
      </c>
      <c r="AA312" s="99">
        <f t="shared" si="123"/>
        <v>0</v>
      </c>
      <c r="AB312" s="93">
        <f>SUM(AB306:AB311)</f>
        <v>0</v>
      </c>
      <c r="AC312" s="94">
        <f>SUM(AC306:AC311)</f>
        <v>0</v>
      </c>
      <c r="AD312" s="100">
        <f t="shared" si="124"/>
        <v>0</v>
      </c>
      <c r="AE312" s="101">
        <f>SUM(AE306:AE311)</f>
        <v>0</v>
      </c>
      <c r="AF312" s="94">
        <f>SUM(AF306:AF311)</f>
        <v>0</v>
      </c>
      <c r="AG312" s="102">
        <f t="shared" si="125"/>
        <v>0</v>
      </c>
      <c r="AH312" s="97">
        <f>SUM(AH306:AH311)</f>
        <v>0</v>
      </c>
      <c r="AI312" s="96">
        <f>SUM(AI306:AI311)</f>
        <v>0</v>
      </c>
      <c r="AJ312" s="94">
        <f>SUM(AJ306:AJ311)</f>
        <v>0</v>
      </c>
      <c r="AK312" s="97">
        <f t="shared" si="127"/>
        <v>0</v>
      </c>
      <c r="AL312" s="96">
        <f>SUM(AL306:AL311)</f>
        <v>0</v>
      </c>
      <c r="AM312" s="94">
        <f>SUM(AM306:AM311)</f>
        <v>0</v>
      </c>
      <c r="AN312" s="100">
        <f t="shared" si="128"/>
        <v>0</v>
      </c>
      <c r="AO312" s="93">
        <f>SUM(AO306:AO311)</f>
        <v>0</v>
      </c>
      <c r="AP312" s="94">
        <f>SUM(AP306:AP311)</f>
        <v>0</v>
      </c>
      <c r="AQ312" s="97">
        <f t="shared" si="129"/>
        <v>0</v>
      </c>
      <c r="AR312" s="93">
        <f>SUM(AR306:AR311)</f>
        <v>0</v>
      </c>
      <c r="AS312" s="94">
        <f>SUM(AS306:AS311)</f>
        <v>0</v>
      </c>
      <c r="AT312" s="100">
        <f t="shared" si="130"/>
        <v>0</v>
      </c>
      <c r="AU312" s="103"/>
      <c r="AV312" s="104">
        <f>SUM(AV306:AV311)</f>
        <v>0</v>
      </c>
    </row>
    <row r="313" spans="1:48" ht="12.75" customHeight="1" x14ac:dyDescent="0.2">
      <c r="A313" s="121" t="s">
        <v>84</v>
      </c>
      <c r="B313" s="32">
        <v>44137</v>
      </c>
      <c r="C313" s="33">
        <v>44137</v>
      </c>
      <c r="D313" s="106"/>
      <c r="E313" s="107"/>
      <c r="F313" s="50">
        <f t="shared" si="117"/>
        <v>0</v>
      </c>
      <c r="G313" s="80" t="e">
        <f t="shared" si="131"/>
        <v>#DIV/0!</v>
      </c>
      <c r="H313" s="108"/>
      <c r="I313" s="107"/>
      <c r="J313" s="81">
        <f t="shared" si="118"/>
        <v>0</v>
      </c>
      <c r="K313" s="49">
        <f t="shared" si="132"/>
        <v>0</v>
      </c>
      <c r="L313" s="41">
        <f t="shared" si="132"/>
        <v>0</v>
      </c>
      <c r="M313" s="81">
        <f t="shared" si="119"/>
        <v>0</v>
      </c>
      <c r="N313" s="106"/>
      <c r="O313" s="107"/>
      <c r="P313" s="50">
        <f t="shared" si="120"/>
        <v>0</v>
      </c>
      <c r="Q313" s="82" t="e">
        <f t="shared" si="133"/>
        <v>#DIV/0!</v>
      </c>
      <c r="R313" s="106"/>
      <c r="S313" s="107"/>
      <c r="T313" s="81">
        <f t="shared" si="121"/>
        <v>0</v>
      </c>
      <c r="U313" s="49">
        <f t="shared" si="134"/>
        <v>0</v>
      </c>
      <c r="V313" s="50">
        <f t="shared" si="134"/>
        <v>0</v>
      </c>
      <c r="W313" s="81">
        <f t="shared" si="122"/>
        <v>0</v>
      </c>
      <c r="X313" s="108"/>
      <c r="Y313" s="49">
        <f t="shared" si="135"/>
        <v>0</v>
      </c>
      <c r="Z313" s="50">
        <f t="shared" si="135"/>
        <v>0</v>
      </c>
      <c r="AA313" s="81">
        <f t="shared" si="123"/>
        <v>0</v>
      </c>
      <c r="AB313" s="49">
        <f t="shared" si="136"/>
        <v>0</v>
      </c>
      <c r="AC313" s="50">
        <f t="shared" si="136"/>
        <v>0</v>
      </c>
      <c r="AD313" s="83">
        <f t="shared" si="124"/>
        <v>0</v>
      </c>
      <c r="AE313" s="84">
        <f t="shared" si="137"/>
        <v>0</v>
      </c>
      <c r="AF313" s="50">
        <f t="shared" si="137"/>
        <v>0</v>
      </c>
      <c r="AG313" s="74">
        <f t="shared" si="125"/>
        <v>0</v>
      </c>
      <c r="AH313" s="85">
        <f t="shared" si="126"/>
        <v>0</v>
      </c>
      <c r="AI313" s="108"/>
      <c r="AJ313" s="107"/>
      <c r="AK313" s="81">
        <f t="shared" si="127"/>
        <v>0</v>
      </c>
      <c r="AL313" s="108"/>
      <c r="AM313" s="107"/>
      <c r="AN313" s="83">
        <f t="shared" si="128"/>
        <v>0</v>
      </c>
      <c r="AO313" s="106"/>
      <c r="AP313" s="107"/>
      <c r="AQ313" s="81">
        <f t="shared" si="129"/>
        <v>0</v>
      </c>
      <c r="AR313" s="86">
        <f t="shared" si="116"/>
        <v>0</v>
      </c>
      <c r="AS313" s="50">
        <f t="shared" si="116"/>
        <v>0</v>
      </c>
      <c r="AT313" s="83">
        <f t="shared" si="130"/>
        <v>0</v>
      </c>
      <c r="AU313" s="124"/>
      <c r="AV313" s="109"/>
    </row>
    <row r="314" spans="1:48" s="105" customFormat="1" ht="13.5" customHeight="1" x14ac:dyDescent="0.2">
      <c r="A314" s="122"/>
      <c r="B314" s="32">
        <v>44138</v>
      </c>
      <c r="C314" s="33">
        <v>44138</v>
      </c>
      <c r="D314" s="106"/>
      <c r="E314" s="107"/>
      <c r="F314" s="50">
        <f t="shared" si="117"/>
        <v>0</v>
      </c>
      <c r="G314" s="80" t="e">
        <f t="shared" si="131"/>
        <v>#DIV/0!</v>
      </c>
      <c r="H314" s="108"/>
      <c r="I314" s="107"/>
      <c r="J314" s="81">
        <f t="shared" si="118"/>
        <v>0</v>
      </c>
      <c r="K314" s="49">
        <f t="shared" si="132"/>
        <v>0</v>
      </c>
      <c r="L314" s="41">
        <f t="shared" si="132"/>
        <v>0</v>
      </c>
      <c r="M314" s="81">
        <f t="shared" si="119"/>
        <v>0</v>
      </c>
      <c r="N314" s="106"/>
      <c r="O314" s="107"/>
      <c r="P314" s="50">
        <f t="shared" si="120"/>
        <v>0</v>
      </c>
      <c r="Q314" s="82" t="e">
        <f t="shared" si="133"/>
        <v>#DIV/0!</v>
      </c>
      <c r="R314" s="106"/>
      <c r="S314" s="107"/>
      <c r="T314" s="81">
        <f t="shared" si="121"/>
        <v>0</v>
      </c>
      <c r="U314" s="49">
        <f t="shared" si="134"/>
        <v>0</v>
      </c>
      <c r="V314" s="50">
        <f t="shared" si="134"/>
        <v>0</v>
      </c>
      <c r="W314" s="81">
        <f t="shared" si="122"/>
        <v>0</v>
      </c>
      <c r="X314" s="108"/>
      <c r="Y314" s="49">
        <f t="shared" si="135"/>
        <v>0</v>
      </c>
      <c r="Z314" s="50">
        <f t="shared" si="135"/>
        <v>0</v>
      </c>
      <c r="AA314" s="81">
        <f t="shared" si="123"/>
        <v>0</v>
      </c>
      <c r="AB314" s="49">
        <f t="shared" si="136"/>
        <v>0</v>
      </c>
      <c r="AC314" s="50">
        <f t="shared" si="136"/>
        <v>0</v>
      </c>
      <c r="AD314" s="83">
        <f t="shared" si="124"/>
        <v>0</v>
      </c>
      <c r="AE314" s="84">
        <f t="shared" si="137"/>
        <v>0</v>
      </c>
      <c r="AF314" s="50">
        <f t="shared" si="137"/>
        <v>0</v>
      </c>
      <c r="AG314" s="74">
        <f t="shared" si="125"/>
        <v>0</v>
      </c>
      <c r="AH314" s="85">
        <f t="shared" si="126"/>
        <v>0</v>
      </c>
      <c r="AI314" s="108"/>
      <c r="AJ314" s="107"/>
      <c r="AK314" s="81">
        <f t="shared" si="127"/>
        <v>0</v>
      </c>
      <c r="AL314" s="108"/>
      <c r="AM314" s="107"/>
      <c r="AN314" s="83">
        <f t="shared" si="128"/>
        <v>0</v>
      </c>
      <c r="AO314" s="106"/>
      <c r="AP314" s="107"/>
      <c r="AQ314" s="81">
        <f t="shared" si="129"/>
        <v>0</v>
      </c>
      <c r="AR314" s="86">
        <f t="shared" si="116"/>
        <v>0</v>
      </c>
      <c r="AS314" s="50">
        <f t="shared" si="116"/>
        <v>0</v>
      </c>
      <c r="AT314" s="83">
        <f t="shared" si="130"/>
        <v>0</v>
      </c>
      <c r="AU314" s="125"/>
      <c r="AV314" s="109"/>
    </row>
    <row r="315" spans="1:48" ht="12.75" customHeight="1" x14ac:dyDescent="0.2">
      <c r="A315" s="122"/>
      <c r="B315" s="32">
        <v>44139</v>
      </c>
      <c r="C315" s="33">
        <v>44139</v>
      </c>
      <c r="D315" s="106"/>
      <c r="E315" s="107"/>
      <c r="F315" s="50">
        <f t="shared" si="117"/>
        <v>0</v>
      </c>
      <c r="G315" s="80" t="e">
        <f t="shared" si="131"/>
        <v>#DIV/0!</v>
      </c>
      <c r="H315" s="108"/>
      <c r="I315" s="107"/>
      <c r="J315" s="81">
        <f t="shared" si="118"/>
        <v>0</v>
      </c>
      <c r="K315" s="49">
        <f t="shared" si="132"/>
        <v>0</v>
      </c>
      <c r="L315" s="41">
        <f t="shared" si="132"/>
        <v>0</v>
      </c>
      <c r="M315" s="81">
        <f t="shared" si="119"/>
        <v>0</v>
      </c>
      <c r="N315" s="106"/>
      <c r="O315" s="107"/>
      <c r="P315" s="50">
        <f t="shared" si="120"/>
        <v>0</v>
      </c>
      <c r="Q315" s="82" t="e">
        <f t="shared" si="133"/>
        <v>#DIV/0!</v>
      </c>
      <c r="R315" s="106"/>
      <c r="S315" s="107"/>
      <c r="T315" s="81">
        <f t="shared" si="121"/>
        <v>0</v>
      </c>
      <c r="U315" s="49">
        <f t="shared" si="134"/>
        <v>0</v>
      </c>
      <c r="V315" s="50">
        <f t="shared" si="134"/>
        <v>0</v>
      </c>
      <c r="W315" s="81">
        <f t="shared" si="122"/>
        <v>0</v>
      </c>
      <c r="X315" s="108"/>
      <c r="Y315" s="49">
        <f t="shared" si="135"/>
        <v>0</v>
      </c>
      <c r="Z315" s="50">
        <f t="shared" si="135"/>
        <v>0</v>
      </c>
      <c r="AA315" s="81">
        <f t="shared" si="123"/>
        <v>0</v>
      </c>
      <c r="AB315" s="49">
        <f t="shared" si="136"/>
        <v>0</v>
      </c>
      <c r="AC315" s="50">
        <f t="shared" si="136"/>
        <v>0</v>
      </c>
      <c r="AD315" s="83">
        <f t="shared" si="124"/>
        <v>0</v>
      </c>
      <c r="AE315" s="84">
        <f t="shared" si="137"/>
        <v>0</v>
      </c>
      <c r="AF315" s="50">
        <f t="shared" si="137"/>
        <v>0</v>
      </c>
      <c r="AG315" s="74">
        <f t="shared" si="125"/>
        <v>0</v>
      </c>
      <c r="AH315" s="85">
        <f t="shared" si="126"/>
        <v>0</v>
      </c>
      <c r="AI315" s="108"/>
      <c r="AJ315" s="107"/>
      <c r="AK315" s="81">
        <f t="shared" si="127"/>
        <v>0</v>
      </c>
      <c r="AL315" s="108"/>
      <c r="AM315" s="107"/>
      <c r="AN315" s="83">
        <f t="shared" si="128"/>
        <v>0</v>
      </c>
      <c r="AO315" s="106"/>
      <c r="AP315" s="107"/>
      <c r="AQ315" s="81">
        <f t="shared" si="129"/>
        <v>0</v>
      </c>
      <c r="AR315" s="86">
        <f t="shared" ref="AR315:AS374" si="138">AL315+AO315</f>
        <v>0</v>
      </c>
      <c r="AS315" s="50">
        <f t="shared" si="138"/>
        <v>0</v>
      </c>
      <c r="AT315" s="83">
        <f t="shared" si="130"/>
        <v>0</v>
      </c>
      <c r="AU315" s="125"/>
      <c r="AV315" s="109"/>
    </row>
    <row r="316" spans="1:48" ht="12.75" customHeight="1" x14ac:dyDescent="0.2">
      <c r="A316" s="122"/>
      <c r="B316" s="32">
        <v>44140</v>
      </c>
      <c r="C316" s="33">
        <v>44140</v>
      </c>
      <c r="D316" s="106"/>
      <c r="E316" s="107"/>
      <c r="F316" s="50">
        <f t="shared" si="117"/>
        <v>0</v>
      </c>
      <c r="G316" s="80" t="e">
        <f t="shared" si="131"/>
        <v>#DIV/0!</v>
      </c>
      <c r="H316" s="108"/>
      <c r="I316" s="107"/>
      <c r="J316" s="81">
        <f t="shared" si="118"/>
        <v>0</v>
      </c>
      <c r="K316" s="49">
        <f t="shared" si="132"/>
        <v>0</v>
      </c>
      <c r="L316" s="41">
        <f t="shared" si="132"/>
        <v>0</v>
      </c>
      <c r="M316" s="81">
        <f t="shared" si="119"/>
        <v>0</v>
      </c>
      <c r="N316" s="106"/>
      <c r="O316" s="107"/>
      <c r="P316" s="50">
        <f t="shared" si="120"/>
        <v>0</v>
      </c>
      <c r="Q316" s="82" t="e">
        <f t="shared" si="133"/>
        <v>#DIV/0!</v>
      </c>
      <c r="R316" s="106"/>
      <c r="S316" s="107"/>
      <c r="T316" s="81">
        <f t="shared" si="121"/>
        <v>0</v>
      </c>
      <c r="U316" s="49">
        <f t="shared" si="134"/>
        <v>0</v>
      </c>
      <c r="V316" s="50">
        <f t="shared" si="134"/>
        <v>0</v>
      </c>
      <c r="W316" s="81">
        <f t="shared" si="122"/>
        <v>0</v>
      </c>
      <c r="X316" s="108"/>
      <c r="Y316" s="49">
        <f t="shared" si="135"/>
        <v>0</v>
      </c>
      <c r="Z316" s="50">
        <f t="shared" si="135"/>
        <v>0</v>
      </c>
      <c r="AA316" s="81">
        <f t="shared" si="123"/>
        <v>0</v>
      </c>
      <c r="AB316" s="49">
        <f t="shared" si="136"/>
        <v>0</v>
      </c>
      <c r="AC316" s="50">
        <f t="shared" si="136"/>
        <v>0</v>
      </c>
      <c r="AD316" s="83">
        <f t="shared" si="124"/>
        <v>0</v>
      </c>
      <c r="AE316" s="84">
        <f t="shared" si="137"/>
        <v>0</v>
      </c>
      <c r="AF316" s="50">
        <f t="shared" si="137"/>
        <v>0</v>
      </c>
      <c r="AG316" s="74">
        <f t="shared" si="125"/>
        <v>0</v>
      </c>
      <c r="AH316" s="85">
        <f t="shared" si="126"/>
        <v>0</v>
      </c>
      <c r="AI316" s="108"/>
      <c r="AJ316" s="107"/>
      <c r="AK316" s="81">
        <f t="shared" si="127"/>
        <v>0</v>
      </c>
      <c r="AL316" s="108"/>
      <c r="AM316" s="107"/>
      <c r="AN316" s="83">
        <f t="shared" si="128"/>
        <v>0</v>
      </c>
      <c r="AO316" s="106"/>
      <c r="AP316" s="107"/>
      <c r="AQ316" s="81">
        <f t="shared" si="129"/>
        <v>0</v>
      </c>
      <c r="AR316" s="86">
        <f t="shared" si="138"/>
        <v>0</v>
      </c>
      <c r="AS316" s="50">
        <f t="shared" si="138"/>
        <v>0</v>
      </c>
      <c r="AT316" s="83">
        <f t="shared" si="130"/>
        <v>0</v>
      </c>
      <c r="AU316" s="125"/>
      <c r="AV316" s="109"/>
    </row>
    <row r="317" spans="1:48" ht="12.75" customHeight="1" x14ac:dyDescent="0.2">
      <c r="A317" s="122"/>
      <c r="B317" s="32">
        <v>44141</v>
      </c>
      <c r="C317" s="33">
        <v>44141</v>
      </c>
      <c r="D317" s="106"/>
      <c r="E317" s="107"/>
      <c r="F317" s="50">
        <f t="shared" si="117"/>
        <v>0</v>
      </c>
      <c r="G317" s="80" t="e">
        <f t="shared" si="131"/>
        <v>#DIV/0!</v>
      </c>
      <c r="H317" s="108"/>
      <c r="I317" s="107"/>
      <c r="J317" s="81">
        <f t="shared" si="118"/>
        <v>0</v>
      </c>
      <c r="K317" s="49">
        <f t="shared" si="132"/>
        <v>0</v>
      </c>
      <c r="L317" s="41">
        <f t="shared" si="132"/>
        <v>0</v>
      </c>
      <c r="M317" s="81">
        <f t="shared" si="119"/>
        <v>0</v>
      </c>
      <c r="N317" s="106"/>
      <c r="O317" s="107"/>
      <c r="P317" s="50">
        <f t="shared" si="120"/>
        <v>0</v>
      </c>
      <c r="Q317" s="82" t="e">
        <f t="shared" si="133"/>
        <v>#DIV/0!</v>
      </c>
      <c r="R317" s="106"/>
      <c r="S317" s="107"/>
      <c r="T317" s="81">
        <f t="shared" si="121"/>
        <v>0</v>
      </c>
      <c r="U317" s="49">
        <f t="shared" si="134"/>
        <v>0</v>
      </c>
      <c r="V317" s="50">
        <f t="shared" si="134"/>
        <v>0</v>
      </c>
      <c r="W317" s="81">
        <f t="shared" si="122"/>
        <v>0</v>
      </c>
      <c r="X317" s="108"/>
      <c r="Y317" s="49">
        <f t="shared" si="135"/>
        <v>0</v>
      </c>
      <c r="Z317" s="50">
        <f t="shared" si="135"/>
        <v>0</v>
      </c>
      <c r="AA317" s="81">
        <f t="shared" si="123"/>
        <v>0</v>
      </c>
      <c r="AB317" s="49">
        <f t="shared" si="136"/>
        <v>0</v>
      </c>
      <c r="AC317" s="50">
        <f t="shared" si="136"/>
        <v>0</v>
      </c>
      <c r="AD317" s="83">
        <f t="shared" si="124"/>
        <v>0</v>
      </c>
      <c r="AE317" s="84">
        <f t="shared" si="137"/>
        <v>0</v>
      </c>
      <c r="AF317" s="50">
        <f t="shared" si="137"/>
        <v>0</v>
      </c>
      <c r="AG317" s="74">
        <f t="shared" si="125"/>
        <v>0</v>
      </c>
      <c r="AH317" s="85">
        <f t="shared" si="126"/>
        <v>0</v>
      </c>
      <c r="AI317" s="108"/>
      <c r="AJ317" s="107"/>
      <c r="AK317" s="81">
        <f t="shared" si="127"/>
        <v>0</v>
      </c>
      <c r="AL317" s="108"/>
      <c r="AM317" s="107"/>
      <c r="AN317" s="83">
        <f t="shared" si="128"/>
        <v>0</v>
      </c>
      <c r="AO317" s="106"/>
      <c r="AP317" s="107"/>
      <c r="AQ317" s="81">
        <f t="shared" si="129"/>
        <v>0</v>
      </c>
      <c r="AR317" s="86">
        <f t="shared" si="138"/>
        <v>0</v>
      </c>
      <c r="AS317" s="50">
        <f t="shared" si="138"/>
        <v>0</v>
      </c>
      <c r="AT317" s="83">
        <f t="shared" si="130"/>
        <v>0</v>
      </c>
      <c r="AU317" s="125"/>
      <c r="AV317" s="109"/>
    </row>
    <row r="318" spans="1:48" ht="12.75" customHeight="1" x14ac:dyDescent="0.2">
      <c r="A318" s="122"/>
      <c r="B318" s="32">
        <v>44142</v>
      </c>
      <c r="C318" s="33">
        <v>44142</v>
      </c>
      <c r="D318" s="106"/>
      <c r="E318" s="107"/>
      <c r="F318" s="50">
        <f t="shared" si="117"/>
        <v>0</v>
      </c>
      <c r="G318" s="80" t="e">
        <f t="shared" si="131"/>
        <v>#DIV/0!</v>
      </c>
      <c r="H318" s="108"/>
      <c r="I318" s="107"/>
      <c r="J318" s="81">
        <f t="shared" si="118"/>
        <v>0</v>
      </c>
      <c r="K318" s="49">
        <f t="shared" si="132"/>
        <v>0</v>
      </c>
      <c r="L318" s="41">
        <f t="shared" si="132"/>
        <v>0</v>
      </c>
      <c r="M318" s="81">
        <f t="shared" si="119"/>
        <v>0</v>
      </c>
      <c r="N318" s="106"/>
      <c r="O318" s="107"/>
      <c r="P318" s="50">
        <f t="shared" si="120"/>
        <v>0</v>
      </c>
      <c r="Q318" s="82" t="e">
        <f t="shared" si="133"/>
        <v>#DIV/0!</v>
      </c>
      <c r="R318" s="106"/>
      <c r="S318" s="107"/>
      <c r="T318" s="81">
        <f t="shared" si="121"/>
        <v>0</v>
      </c>
      <c r="U318" s="49">
        <f t="shared" si="134"/>
        <v>0</v>
      </c>
      <c r="V318" s="50">
        <f t="shared" si="134"/>
        <v>0</v>
      </c>
      <c r="W318" s="81">
        <f t="shared" si="122"/>
        <v>0</v>
      </c>
      <c r="X318" s="108"/>
      <c r="Y318" s="49">
        <f t="shared" si="135"/>
        <v>0</v>
      </c>
      <c r="Z318" s="50">
        <f t="shared" si="135"/>
        <v>0</v>
      </c>
      <c r="AA318" s="81">
        <f t="shared" si="123"/>
        <v>0</v>
      </c>
      <c r="AB318" s="49">
        <f t="shared" si="136"/>
        <v>0</v>
      </c>
      <c r="AC318" s="50">
        <f t="shared" si="136"/>
        <v>0</v>
      </c>
      <c r="AD318" s="83">
        <f t="shared" si="124"/>
        <v>0</v>
      </c>
      <c r="AE318" s="84">
        <f t="shared" si="137"/>
        <v>0</v>
      </c>
      <c r="AF318" s="50">
        <f t="shared" si="137"/>
        <v>0</v>
      </c>
      <c r="AG318" s="74">
        <f t="shared" si="125"/>
        <v>0</v>
      </c>
      <c r="AH318" s="85">
        <f t="shared" si="126"/>
        <v>0</v>
      </c>
      <c r="AI318" s="108"/>
      <c r="AJ318" s="107"/>
      <c r="AK318" s="81">
        <f t="shared" si="127"/>
        <v>0</v>
      </c>
      <c r="AL318" s="108"/>
      <c r="AM318" s="107"/>
      <c r="AN318" s="83">
        <f t="shared" si="128"/>
        <v>0</v>
      </c>
      <c r="AO318" s="106"/>
      <c r="AP318" s="107"/>
      <c r="AQ318" s="81">
        <f t="shared" si="129"/>
        <v>0</v>
      </c>
      <c r="AR318" s="86">
        <f t="shared" si="138"/>
        <v>0</v>
      </c>
      <c r="AS318" s="50">
        <f t="shared" si="138"/>
        <v>0</v>
      </c>
      <c r="AT318" s="83">
        <f t="shared" si="130"/>
        <v>0</v>
      </c>
      <c r="AU318" s="126"/>
      <c r="AV318" s="109"/>
    </row>
    <row r="319" spans="1:48" s="105" customFormat="1" ht="13.5" customHeight="1" thickBot="1" x14ac:dyDescent="0.25">
      <c r="A319" s="123"/>
      <c r="B319" s="91" t="s">
        <v>40</v>
      </c>
      <c r="C319" s="92"/>
      <c r="D319" s="93">
        <f>SUM(D313:D318)</f>
        <v>0</v>
      </c>
      <c r="E319" s="94">
        <f>SUM(E313:E318)</f>
        <v>0</v>
      </c>
      <c r="F319" s="94">
        <f t="shared" si="117"/>
        <v>0</v>
      </c>
      <c r="G319" s="95" t="e">
        <f>E319/E319</f>
        <v>#DIV/0!</v>
      </c>
      <c r="H319" s="96">
        <f>SUM(H313:H318)</f>
        <v>0</v>
      </c>
      <c r="I319" s="94">
        <f>SUM(I313:I318)</f>
        <v>0</v>
      </c>
      <c r="J319" s="97">
        <f t="shared" si="118"/>
        <v>0</v>
      </c>
      <c r="K319" s="93">
        <f>SUM(K313:K318)</f>
        <v>0</v>
      </c>
      <c r="L319" s="94">
        <f>SUM(L313:L318)</f>
        <v>0</v>
      </c>
      <c r="M319" s="97">
        <f t="shared" si="119"/>
        <v>0</v>
      </c>
      <c r="N319" s="93">
        <f>SUM(N313:N318)</f>
        <v>0</v>
      </c>
      <c r="O319" s="94">
        <f>SUM(O313:O318)</f>
        <v>0</v>
      </c>
      <c r="P319" s="94">
        <f t="shared" si="120"/>
        <v>0</v>
      </c>
      <c r="Q319" s="98" t="e">
        <f>O319/O319</f>
        <v>#DIV/0!</v>
      </c>
      <c r="R319" s="93">
        <f>SUM(R313:R318)</f>
        <v>0</v>
      </c>
      <c r="S319" s="94">
        <f>SUM(S313:S318)</f>
        <v>0</v>
      </c>
      <c r="T319" s="97">
        <f t="shared" si="121"/>
        <v>0</v>
      </c>
      <c r="U319" s="93">
        <f>SUM(U313:U318)</f>
        <v>0</v>
      </c>
      <c r="V319" s="94">
        <f>SUM(V313:V318)</f>
        <v>0</v>
      </c>
      <c r="W319" s="97">
        <f t="shared" si="122"/>
        <v>0</v>
      </c>
      <c r="X319" s="96">
        <f>SUM(X313:X318)</f>
        <v>0</v>
      </c>
      <c r="Y319" s="93">
        <f>SUM(Y313:Y318)</f>
        <v>0</v>
      </c>
      <c r="Z319" s="94">
        <f>SUM(Z313:Z318)</f>
        <v>0</v>
      </c>
      <c r="AA319" s="99">
        <f t="shared" si="123"/>
        <v>0</v>
      </c>
      <c r="AB319" s="93">
        <f>SUM(AB313:AB318)</f>
        <v>0</v>
      </c>
      <c r="AC319" s="94">
        <f>SUM(AC313:AC318)</f>
        <v>0</v>
      </c>
      <c r="AD319" s="100">
        <f t="shared" si="124"/>
        <v>0</v>
      </c>
      <c r="AE319" s="101">
        <f>SUM(AE313:AE318)</f>
        <v>0</v>
      </c>
      <c r="AF319" s="94">
        <f>SUM(AF313:AF318)</f>
        <v>0</v>
      </c>
      <c r="AG319" s="102">
        <f t="shared" si="125"/>
        <v>0</v>
      </c>
      <c r="AH319" s="97">
        <f>SUM(AH313:AH318)</f>
        <v>0</v>
      </c>
      <c r="AI319" s="96">
        <f>SUM(AI313:AI318)</f>
        <v>0</v>
      </c>
      <c r="AJ319" s="94">
        <f>SUM(AJ313:AJ318)</f>
        <v>0</v>
      </c>
      <c r="AK319" s="97">
        <f t="shared" si="127"/>
        <v>0</v>
      </c>
      <c r="AL319" s="96">
        <f>SUM(AL313:AL318)</f>
        <v>0</v>
      </c>
      <c r="AM319" s="94">
        <f>SUM(AM313:AM318)</f>
        <v>0</v>
      </c>
      <c r="AN319" s="100">
        <f t="shared" si="128"/>
        <v>0</v>
      </c>
      <c r="AO319" s="93">
        <f>SUM(AO313:AO318)</f>
        <v>0</v>
      </c>
      <c r="AP319" s="94">
        <f>SUM(AP313:AP318)</f>
        <v>0</v>
      </c>
      <c r="AQ319" s="97">
        <f t="shared" si="129"/>
        <v>0</v>
      </c>
      <c r="AR319" s="93">
        <f>SUM(AR313:AR318)</f>
        <v>0</v>
      </c>
      <c r="AS319" s="94">
        <f>SUM(AS313:AS318)</f>
        <v>0</v>
      </c>
      <c r="AT319" s="100">
        <f t="shared" si="130"/>
        <v>0</v>
      </c>
      <c r="AU319" s="103"/>
      <c r="AV319" s="104">
        <f>SUM(AV313:AV318)</f>
        <v>0</v>
      </c>
    </row>
    <row r="320" spans="1:48" ht="12.75" customHeight="1" x14ac:dyDescent="0.2">
      <c r="A320" s="121" t="s">
        <v>85</v>
      </c>
      <c r="B320" s="32">
        <v>44144</v>
      </c>
      <c r="C320" s="33">
        <v>44144</v>
      </c>
      <c r="D320" s="106"/>
      <c r="E320" s="107"/>
      <c r="F320" s="50">
        <f t="shared" si="117"/>
        <v>0</v>
      </c>
      <c r="G320" s="80" t="e">
        <f t="shared" si="131"/>
        <v>#DIV/0!</v>
      </c>
      <c r="H320" s="108"/>
      <c r="I320" s="107"/>
      <c r="J320" s="81">
        <f t="shared" si="118"/>
        <v>0</v>
      </c>
      <c r="K320" s="49">
        <f t="shared" si="132"/>
        <v>0</v>
      </c>
      <c r="L320" s="41">
        <f t="shared" si="132"/>
        <v>0</v>
      </c>
      <c r="M320" s="81">
        <f t="shared" si="119"/>
        <v>0</v>
      </c>
      <c r="N320" s="106"/>
      <c r="O320" s="107"/>
      <c r="P320" s="50">
        <f t="shared" si="120"/>
        <v>0</v>
      </c>
      <c r="Q320" s="82" t="e">
        <f t="shared" si="133"/>
        <v>#DIV/0!</v>
      </c>
      <c r="R320" s="106"/>
      <c r="S320" s="107"/>
      <c r="T320" s="81">
        <f t="shared" si="121"/>
        <v>0</v>
      </c>
      <c r="U320" s="49">
        <f t="shared" si="134"/>
        <v>0</v>
      </c>
      <c r="V320" s="50">
        <f t="shared" si="134"/>
        <v>0</v>
      </c>
      <c r="W320" s="81">
        <f t="shared" si="122"/>
        <v>0</v>
      </c>
      <c r="X320" s="108"/>
      <c r="Y320" s="49">
        <f t="shared" si="135"/>
        <v>0</v>
      </c>
      <c r="Z320" s="50">
        <f t="shared" si="135"/>
        <v>0</v>
      </c>
      <c r="AA320" s="81">
        <f t="shared" si="123"/>
        <v>0</v>
      </c>
      <c r="AB320" s="49">
        <f t="shared" si="136"/>
        <v>0</v>
      </c>
      <c r="AC320" s="50">
        <f t="shared" si="136"/>
        <v>0</v>
      </c>
      <c r="AD320" s="83">
        <f t="shared" si="124"/>
        <v>0</v>
      </c>
      <c r="AE320" s="84">
        <f t="shared" si="137"/>
        <v>0</v>
      </c>
      <c r="AF320" s="50">
        <f t="shared" si="137"/>
        <v>0</v>
      </c>
      <c r="AG320" s="74">
        <f t="shared" si="125"/>
        <v>0</v>
      </c>
      <c r="AH320" s="85">
        <f t="shared" si="126"/>
        <v>0</v>
      </c>
      <c r="AI320" s="108"/>
      <c r="AJ320" s="107"/>
      <c r="AK320" s="81">
        <f t="shared" si="127"/>
        <v>0</v>
      </c>
      <c r="AL320" s="108"/>
      <c r="AM320" s="107"/>
      <c r="AN320" s="83">
        <f t="shared" si="128"/>
        <v>0</v>
      </c>
      <c r="AO320" s="106"/>
      <c r="AP320" s="107"/>
      <c r="AQ320" s="81">
        <f t="shared" si="129"/>
        <v>0</v>
      </c>
      <c r="AR320" s="86">
        <f t="shared" si="138"/>
        <v>0</v>
      </c>
      <c r="AS320" s="50">
        <f t="shared" si="138"/>
        <v>0</v>
      </c>
      <c r="AT320" s="83">
        <f t="shared" si="130"/>
        <v>0</v>
      </c>
      <c r="AU320" s="124"/>
      <c r="AV320" s="109"/>
    </row>
    <row r="321" spans="1:48" ht="12.75" customHeight="1" x14ac:dyDescent="0.2">
      <c r="A321" s="122"/>
      <c r="B321" s="32">
        <v>44145</v>
      </c>
      <c r="C321" s="33">
        <v>44145</v>
      </c>
      <c r="D321" s="106"/>
      <c r="E321" s="107"/>
      <c r="F321" s="50">
        <f t="shared" si="117"/>
        <v>0</v>
      </c>
      <c r="G321" s="80" t="e">
        <f t="shared" si="131"/>
        <v>#DIV/0!</v>
      </c>
      <c r="H321" s="108"/>
      <c r="I321" s="107"/>
      <c r="J321" s="81">
        <f t="shared" si="118"/>
        <v>0</v>
      </c>
      <c r="K321" s="49">
        <f t="shared" si="132"/>
        <v>0</v>
      </c>
      <c r="L321" s="41">
        <f t="shared" si="132"/>
        <v>0</v>
      </c>
      <c r="M321" s="81">
        <f t="shared" si="119"/>
        <v>0</v>
      </c>
      <c r="N321" s="106"/>
      <c r="O321" s="107"/>
      <c r="P321" s="50">
        <f t="shared" si="120"/>
        <v>0</v>
      </c>
      <c r="Q321" s="82" t="e">
        <f t="shared" si="133"/>
        <v>#DIV/0!</v>
      </c>
      <c r="R321" s="106"/>
      <c r="S321" s="107"/>
      <c r="T321" s="81">
        <f t="shared" si="121"/>
        <v>0</v>
      </c>
      <c r="U321" s="49">
        <f t="shared" si="134"/>
        <v>0</v>
      </c>
      <c r="V321" s="50">
        <f t="shared" si="134"/>
        <v>0</v>
      </c>
      <c r="W321" s="81">
        <f t="shared" si="122"/>
        <v>0</v>
      </c>
      <c r="X321" s="108"/>
      <c r="Y321" s="49">
        <f t="shared" si="135"/>
        <v>0</v>
      </c>
      <c r="Z321" s="50">
        <f t="shared" si="135"/>
        <v>0</v>
      </c>
      <c r="AA321" s="81">
        <f t="shared" si="123"/>
        <v>0</v>
      </c>
      <c r="AB321" s="49">
        <f t="shared" si="136"/>
        <v>0</v>
      </c>
      <c r="AC321" s="50">
        <f t="shared" si="136"/>
        <v>0</v>
      </c>
      <c r="AD321" s="83">
        <f t="shared" si="124"/>
        <v>0</v>
      </c>
      <c r="AE321" s="84">
        <f t="shared" si="137"/>
        <v>0</v>
      </c>
      <c r="AF321" s="50">
        <f t="shared" si="137"/>
        <v>0</v>
      </c>
      <c r="AG321" s="74">
        <f t="shared" si="125"/>
        <v>0</v>
      </c>
      <c r="AH321" s="85">
        <f t="shared" si="126"/>
        <v>0</v>
      </c>
      <c r="AI321" s="108"/>
      <c r="AJ321" s="107"/>
      <c r="AK321" s="81">
        <f t="shared" si="127"/>
        <v>0</v>
      </c>
      <c r="AL321" s="108"/>
      <c r="AM321" s="107"/>
      <c r="AN321" s="83">
        <f t="shared" si="128"/>
        <v>0</v>
      </c>
      <c r="AO321" s="106"/>
      <c r="AP321" s="107"/>
      <c r="AQ321" s="81">
        <f t="shared" si="129"/>
        <v>0</v>
      </c>
      <c r="AR321" s="86">
        <f t="shared" si="138"/>
        <v>0</v>
      </c>
      <c r="AS321" s="50">
        <f t="shared" si="138"/>
        <v>0</v>
      </c>
      <c r="AT321" s="83">
        <f t="shared" si="130"/>
        <v>0</v>
      </c>
      <c r="AU321" s="125"/>
      <c r="AV321" s="109"/>
    </row>
    <row r="322" spans="1:48" s="105" customFormat="1" ht="13.5" customHeight="1" x14ac:dyDescent="0.2">
      <c r="A322" s="122"/>
      <c r="B322" s="32">
        <v>44146</v>
      </c>
      <c r="C322" s="33">
        <v>44146</v>
      </c>
      <c r="D322" s="106"/>
      <c r="E322" s="107"/>
      <c r="F322" s="50">
        <f t="shared" si="117"/>
        <v>0</v>
      </c>
      <c r="G322" s="80" t="e">
        <f t="shared" si="131"/>
        <v>#DIV/0!</v>
      </c>
      <c r="H322" s="108"/>
      <c r="I322" s="107"/>
      <c r="J322" s="81">
        <f t="shared" si="118"/>
        <v>0</v>
      </c>
      <c r="K322" s="49">
        <f t="shared" si="132"/>
        <v>0</v>
      </c>
      <c r="L322" s="41">
        <f t="shared" si="132"/>
        <v>0</v>
      </c>
      <c r="M322" s="81">
        <f t="shared" si="119"/>
        <v>0</v>
      </c>
      <c r="N322" s="106"/>
      <c r="O322" s="107"/>
      <c r="P322" s="50">
        <f t="shared" si="120"/>
        <v>0</v>
      </c>
      <c r="Q322" s="82" t="e">
        <f t="shared" si="133"/>
        <v>#DIV/0!</v>
      </c>
      <c r="R322" s="106"/>
      <c r="S322" s="107"/>
      <c r="T322" s="81">
        <f t="shared" si="121"/>
        <v>0</v>
      </c>
      <c r="U322" s="49">
        <f t="shared" si="134"/>
        <v>0</v>
      </c>
      <c r="V322" s="50">
        <f t="shared" si="134"/>
        <v>0</v>
      </c>
      <c r="W322" s="81">
        <f t="shared" si="122"/>
        <v>0</v>
      </c>
      <c r="X322" s="108"/>
      <c r="Y322" s="49">
        <f t="shared" si="135"/>
        <v>0</v>
      </c>
      <c r="Z322" s="50">
        <f t="shared" si="135"/>
        <v>0</v>
      </c>
      <c r="AA322" s="81">
        <f t="shared" si="123"/>
        <v>0</v>
      </c>
      <c r="AB322" s="49">
        <f t="shared" si="136"/>
        <v>0</v>
      </c>
      <c r="AC322" s="50">
        <f t="shared" si="136"/>
        <v>0</v>
      </c>
      <c r="AD322" s="83">
        <f t="shared" si="124"/>
        <v>0</v>
      </c>
      <c r="AE322" s="84">
        <f t="shared" si="137"/>
        <v>0</v>
      </c>
      <c r="AF322" s="50">
        <f t="shared" si="137"/>
        <v>0</v>
      </c>
      <c r="AG322" s="74">
        <f t="shared" si="125"/>
        <v>0</v>
      </c>
      <c r="AH322" s="85">
        <f t="shared" si="126"/>
        <v>0</v>
      </c>
      <c r="AI322" s="108"/>
      <c r="AJ322" s="107"/>
      <c r="AK322" s="81">
        <f t="shared" si="127"/>
        <v>0</v>
      </c>
      <c r="AL322" s="108"/>
      <c r="AM322" s="107"/>
      <c r="AN322" s="83">
        <f t="shared" si="128"/>
        <v>0</v>
      </c>
      <c r="AO322" s="106"/>
      <c r="AP322" s="107"/>
      <c r="AQ322" s="81">
        <f t="shared" si="129"/>
        <v>0</v>
      </c>
      <c r="AR322" s="86">
        <f t="shared" si="138"/>
        <v>0</v>
      </c>
      <c r="AS322" s="50">
        <f t="shared" si="138"/>
        <v>0</v>
      </c>
      <c r="AT322" s="83">
        <f t="shared" si="130"/>
        <v>0</v>
      </c>
      <c r="AU322" s="125"/>
      <c r="AV322" s="109"/>
    </row>
    <row r="323" spans="1:48" ht="12.75" customHeight="1" x14ac:dyDescent="0.2">
      <c r="A323" s="122"/>
      <c r="B323" s="32">
        <v>44147</v>
      </c>
      <c r="C323" s="33">
        <v>44147</v>
      </c>
      <c r="D323" s="106"/>
      <c r="E323" s="107"/>
      <c r="F323" s="50">
        <f t="shared" si="117"/>
        <v>0</v>
      </c>
      <c r="G323" s="80" t="e">
        <f t="shared" si="131"/>
        <v>#DIV/0!</v>
      </c>
      <c r="H323" s="108"/>
      <c r="I323" s="107"/>
      <c r="J323" s="81">
        <f t="shared" si="118"/>
        <v>0</v>
      </c>
      <c r="K323" s="49">
        <f t="shared" si="132"/>
        <v>0</v>
      </c>
      <c r="L323" s="41">
        <f t="shared" si="132"/>
        <v>0</v>
      </c>
      <c r="M323" s="81">
        <f t="shared" si="119"/>
        <v>0</v>
      </c>
      <c r="N323" s="106"/>
      <c r="O323" s="107"/>
      <c r="P323" s="50">
        <f t="shared" si="120"/>
        <v>0</v>
      </c>
      <c r="Q323" s="82" t="e">
        <f t="shared" si="133"/>
        <v>#DIV/0!</v>
      </c>
      <c r="R323" s="106"/>
      <c r="S323" s="107"/>
      <c r="T323" s="81">
        <f t="shared" si="121"/>
        <v>0</v>
      </c>
      <c r="U323" s="49">
        <f t="shared" si="134"/>
        <v>0</v>
      </c>
      <c r="V323" s="50">
        <f t="shared" si="134"/>
        <v>0</v>
      </c>
      <c r="W323" s="81">
        <f t="shared" si="122"/>
        <v>0</v>
      </c>
      <c r="X323" s="108"/>
      <c r="Y323" s="49">
        <f t="shared" si="135"/>
        <v>0</v>
      </c>
      <c r="Z323" s="50">
        <f t="shared" si="135"/>
        <v>0</v>
      </c>
      <c r="AA323" s="81">
        <f t="shared" si="123"/>
        <v>0</v>
      </c>
      <c r="AB323" s="49">
        <f t="shared" si="136"/>
        <v>0</v>
      </c>
      <c r="AC323" s="50">
        <f t="shared" si="136"/>
        <v>0</v>
      </c>
      <c r="AD323" s="83">
        <f t="shared" si="124"/>
        <v>0</v>
      </c>
      <c r="AE323" s="84">
        <f t="shared" si="137"/>
        <v>0</v>
      </c>
      <c r="AF323" s="50">
        <f t="shared" si="137"/>
        <v>0</v>
      </c>
      <c r="AG323" s="74">
        <f t="shared" si="125"/>
        <v>0</v>
      </c>
      <c r="AH323" s="85">
        <f t="shared" si="126"/>
        <v>0</v>
      </c>
      <c r="AI323" s="108"/>
      <c r="AJ323" s="107"/>
      <c r="AK323" s="81">
        <f t="shared" si="127"/>
        <v>0</v>
      </c>
      <c r="AL323" s="108"/>
      <c r="AM323" s="107"/>
      <c r="AN323" s="83">
        <f t="shared" si="128"/>
        <v>0</v>
      </c>
      <c r="AO323" s="106"/>
      <c r="AP323" s="107"/>
      <c r="AQ323" s="81">
        <f t="shared" si="129"/>
        <v>0</v>
      </c>
      <c r="AR323" s="86">
        <f t="shared" si="138"/>
        <v>0</v>
      </c>
      <c r="AS323" s="50">
        <f t="shared" si="138"/>
        <v>0</v>
      </c>
      <c r="AT323" s="83">
        <f t="shared" si="130"/>
        <v>0</v>
      </c>
      <c r="AU323" s="125"/>
      <c r="AV323" s="109"/>
    </row>
    <row r="324" spans="1:48" ht="12.75" customHeight="1" x14ac:dyDescent="0.2">
      <c r="A324" s="122"/>
      <c r="B324" s="32">
        <v>44148</v>
      </c>
      <c r="C324" s="33">
        <v>44148</v>
      </c>
      <c r="D324" s="106"/>
      <c r="E324" s="107"/>
      <c r="F324" s="50">
        <f t="shared" si="117"/>
        <v>0</v>
      </c>
      <c r="G324" s="80" t="e">
        <f t="shared" si="131"/>
        <v>#DIV/0!</v>
      </c>
      <c r="H324" s="108"/>
      <c r="I324" s="107"/>
      <c r="J324" s="81">
        <f t="shared" si="118"/>
        <v>0</v>
      </c>
      <c r="K324" s="49">
        <f t="shared" si="132"/>
        <v>0</v>
      </c>
      <c r="L324" s="41">
        <f t="shared" si="132"/>
        <v>0</v>
      </c>
      <c r="M324" s="81">
        <f t="shared" si="119"/>
        <v>0</v>
      </c>
      <c r="N324" s="106"/>
      <c r="O324" s="107"/>
      <c r="P324" s="50">
        <f t="shared" si="120"/>
        <v>0</v>
      </c>
      <c r="Q324" s="82" t="e">
        <f t="shared" si="133"/>
        <v>#DIV/0!</v>
      </c>
      <c r="R324" s="106"/>
      <c r="S324" s="107"/>
      <c r="T324" s="81">
        <f t="shared" si="121"/>
        <v>0</v>
      </c>
      <c r="U324" s="49">
        <f t="shared" si="134"/>
        <v>0</v>
      </c>
      <c r="V324" s="50">
        <f t="shared" si="134"/>
        <v>0</v>
      </c>
      <c r="W324" s="81">
        <f t="shared" si="122"/>
        <v>0</v>
      </c>
      <c r="X324" s="108"/>
      <c r="Y324" s="49">
        <f t="shared" si="135"/>
        <v>0</v>
      </c>
      <c r="Z324" s="50">
        <f t="shared" si="135"/>
        <v>0</v>
      </c>
      <c r="AA324" s="81">
        <f t="shared" si="123"/>
        <v>0</v>
      </c>
      <c r="AB324" s="49">
        <f t="shared" si="136"/>
        <v>0</v>
      </c>
      <c r="AC324" s="50">
        <f t="shared" si="136"/>
        <v>0</v>
      </c>
      <c r="AD324" s="83">
        <f t="shared" si="124"/>
        <v>0</v>
      </c>
      <c r="AE324" s="84">
        <f t="shared" si="137"/>
        <v>0</v>
      </c>
      <c r="AF324" s="50">
        <f t="shared" si="137"/>
        <v>0</v>
      </c>
      <c r="AG324" s="74">
        <f t="shared" si="125"/>
        <v>0</v>
      </c>
      <c r="AH324" s="85">
        <f t="shared" si="126"/>
        <v>0</v>
      </c>
      <c r="AI324" s="108"/>
      <c r="AJ324" s="107"/>
      <c r="AK324" s="81">
        <f t="shared" si="127"/>
        <v>0</v>
      </c>
      <c r="AL324" s="108"/>
      <c r="AM324" s="107"/>
      <c r="AN324" s="83">
        <f t="shared" si="128"/>
        <v>0</v>
      </c>
      <c r="AO324" s="106"/>
      <c r="AP324" s="107"/>
      <c r="AQ324" s="81">
        <f t="shared" si="129"/>
        <v>0</v>
      </c>
      <c r="AR324" s="86">
        <f t="shared" si="138"/>
        <v>0</v>
      </c>
      <c r="AS324" s="50">
        <f t="shared" si="138"/>
        <v>0</v>
      </c>
      <c r="AT324" s="83">
        <f t="shared" si="130"/>
        <v>0</v>
      </c>
      <c r="AU324" s="125"/>
      <c r="AV324" s="109"/>
    </row>
    <row r="325" spans="1:48" ht="12.75" customHeight="1" x14ac:dyDescent="0.2">
      <c r="A325" s="122"/>
      <c r="B325" s="32">
        <v>44149</v>
      </c>
      <c r="C325" s="33">
        <v>44149</v>
      </c>
      <c r="D325" s="106"/>
      <c r="E325" s="107"/>
      <c r="F325" s="50">
        <f t="shared" ref="F325:F388" si="139">+E325-D325</f>
        <v>0</v>
      </c>
      <c r="G325" s="80" t="e">
        <f t="shared" si="131"/>
        <v>#DIV/0!</v>
      </c>
      <c r="H325" s="108"/>
      <c r="I325" s="107"/>
      <c r="J325" s="81">
        <f t="shared" ref="J325:J388" si="140">+I325-H325</f>
        <v>0</v>
      </c>
      <c r="K325" s="49">
        <f t="shared" si="132"/>
        <v>0</v>
      </c>
      <c r="L325" s="41">
        <f t="shared" si="132"/>
        <v>0</v>
      </c>
      <c r="M325" s="81">
        <f t="shared" ref="M325:M388" si="141">+L325-K325</f>
        <v>0</v>
      </c>
      <c r="N325" s="106"/>
      <c r="O325" s="107"/>
      <c r="P325" s="50">
        <f t="shared" ref="P325:P388" si="142">+O325-N325</f>
        <v>0</v>
      </c>
      <c r="Q325" s="82" t="e">
        <f t="shared" si="133"/>
        <v>#DIV/0!</v>
      </c>
      <c r="R325" s="106"/>
      <c r="S325" s="107"/>
      <c r="T325" s="81">
        <f t="shared" ref="T325:T388" si="143">+S325-R325</f>
        <v>0</v>
      </c>
      <c r="U325" s="49">
        <f t="shared" si="134"/>
        <v>0</v>
      </c>
      <c r="V325" s="50">
        <f t="shared" si="134"/>
        <v>0</v>
      </c>
      <c r="W325" s="81">
        <f t="shared" ref="W325:W388" si="144">+V325-U325</f>
        <v>0</v>
      </c>
      <c r="X325" s="108"/>
      <c r="Y325" s="49">
        <f t="shared" si="135"/>
        <v>0</v>
      </c>
      <c r="Z325" s="50">
        <f t="shared" si="135"/>
        <v>0</v>
      </c>
      <c r="AA325" s="81">
        <f t="shared" ref="AA325:AA375" si="145">+Z325-Y325</f>
        <v>0</v>
      </c>
      <c r="AB325" s="49">
        <f t="shared" si="136"/>
        <v>0</v>
      </c>
      <c r="AC325" s="50">
        <f t="shared" si="136"/>
        <v>0</v>
      </c>
      <c r="AD325" s="83">
        <f t="shared" ref="AD325:AD388" si="146">+AC325-AB325</f>
        <v>0</v>
      </c>
      <c r="AE325" s="84">
        <f t="shared" si="137"/>
        <v>0</v>
      </c>
      <c r="AF325" s="50">
        <f t="shared" si="137"/>
        <v>0</v>
      </c>
      <c r="AG325" s="74">
        <f t="shared" ref="AG325:AG388" si="147">+AF325-AE325</f>
        <v>0</v>
      </c>
      <c r="AH325" s="85">
        <f t="shared" ref="AH325:AH374" si="148">IF(AE325+AE325*0.15&lt;AF325,1,0)</f>
        <v>0</v>
      </c>
      <c r="AI325" s="108"/>
      <c r="AJ325" s="107"/>
      <c r="AK325" s="81">
        <f t="shared" ref="AK325:AK388" si="149">+AJ325-AI325</f>
        <v>0</v>
      </c>
      <c r="AL325" s="108"/>
      <c r="AM325" s="107"/>
      <c r="AN325" s="83">
        <f t="shared" ref="AN325:AN388" si="150">+AM325-AL325</f>
        <v>0</v>
      </c>
      <c r="AO325" s="106"/>
      <c r="AP325" s="107"/>
      <c r="AQ325" s="81">
        <f t="shared" ref="AQ325:AQ388" si="151">+AP325-AO325</f>
        <v>0</v>
      </c>
      <c r="AR325" s="86">
        <f t="shared" si="138"/>
        <v>0</v>
      </c>
      <c r="AS325" s="50">
        <f t="shared" si="138"/>
        <v>0</v>
      </c>
      <c r="AT325" s="83">
        <f t="shared" ref="AT325:AT388" si="152">+AS325-AR325</f>
        <v>0</v>
      </c>
      <c r="AU325" s="126"/>
      <c r="AV325" s="109"/>
    </row>
    <row r="326" spans="1:48" ht="12.75" customHeight="1" thickBot="1" x14ac:dyDescent="0.25">
      <c r="A326" s="123"/>
      <c r="B326" s="91" t="s">
        <v>40</v>
      </c>
      <c r="C326" s="92"/>
      <c r="D326" s="93">
        <f>SUM(D320:D325)</f>
        <v>0</v>
      </c>
      <c r="E326" s="94">
        <f>SUM(E320:E325)</f>
        <v>0</v>
      </c>
      <c r="F326" s="94">
        <f t="shared" si="139"/>
        <v>0</v>
      </c>
      <c r="G326" s="95" t="e">
        <f>E326/E326</f>
        <v>#DIV/0!</v>
      </c>
      <c r="H326" s="96">
        <f>SUM(H320:H325)</f>
        <v>0</v>
      </c>
      <c r="I326" s="94">
        <f>SUM(I320:I325)</f>
        <v>0</v>
      </c>
      <c r="J326" s="97">
        <f t="shared" si="140"/>
        <v>0</v>
      </c>
      <c r="K326" s="93">
        <f>SUM(K320:K325)</f>
        <v>0</v>
      </c>
      <c r="L326" s="94">
        <f>SUM(L320:L325)</f>
        <v>0</v>
      </c>
      <c r="M326" s="97">
        <f t="shared" si="141"/>
        <v>0</v>
      </c>
      <c r="N326" s="93">
        <f>SUM(N320:N325)</f>
        <v>0</v>
      </c>
      <c r="O326" s="94">
        <f>SUM(O320:O325)</f>
        <v>0</v>
      </c>
      <c r="P326" s="94">
        <f t="shared" si="142"/>
        <v>0</v>
      </c>
      <c r="Q326" s="98" t="e">
        <f>O326/O326</f>
        <v>#DIV/0!</v>
      </c>
      <c r="R326" s="93">
        <f>SUM(R320:R325)</f>
        <v>0</v>
      </c>
      <c r="S326" s="94">
        <f>SUM(S320:S325)</f>
        <v>0</v>
      </c>
      <c r="T326" s="97">
        <f t="shared" si="143"/>
        <v>0</v>
      </c>
      <c r="U326" s="93">
        <f>SUM(U320:U325)</f>
        <v>0</v>
      </c>
      <c r="V326" s="94">
        <f>SUM(V320:V325)</f>
        <v>0</v>
      </c>
      <c r="W326" s="97">
        <f t="shared" si="144"/>
        <v>0</v>
      </c>
      <c r="X326" s="96">
        <f>SUM(X320:X325)</f>
        <v>0</v>
      </c>
      <c r="Y326" s="93">
        <f>SUM(Y320:Y325)</f>
        <v>0</v>
      </c>
      <c r="Z326" s="94">
        <f>SUM(Z320:Z325)</f>
        <v>0</v>
      </c>
      <c r="AA326" s="99">
        <f t="shared" si="145"/>
        <v>0</v>
      </c>
      <c r="AB326" s="93">
        <f>SUM(AB320:AB325)</f>
        <v>0</v>
      </c>
      <c r="AC326" s="94">
        <f>SUM(AC320:AC325)</f>
        <v>0</v>
      </c>
      <c r="AD326" s="100">
        <f t="shared" si="146"/>
        <v>0</v>
      </c>
      <c r="AE326" s="101">
        <f>SUM(AE320:AE325)</f>
        <v>0</v>
      </c>
      <c r="AF326" s="94">
        <f>SUM(AF320:AF325)</f>
        <v>0</v>
      </c>
      <c r="AG326" s="102">
        <f t="shared" si="147"/>
        <v>0</v>
      </c>
      <c r="AH326" s="97">
        <f>SUM(AH320:AH325)</f>
        <v>0</v>
      </c>
      <c r="AI326" s="96">
        <f>SUM(AI320:AI325)</f>
        <v>0</v>
      </c>
      <c r="AJ326" s="94">
        <f>SUM(AJ320:AJ325)</f>
        <v>0</v>
      </c>
      <c r="AK326" s="97">
        <f t="shared" si="149"/>
        <v>0</v>
      </c>
      <c r="AL326" s="96">
        <f>SUM(AL320:AL325)</f>
        <v>0</v>
      </c>
      <c r="AM326" s="94">
        <f>SUM(AM320:AM325)</f>
        <v>0</v>
      </c>
      <c r="AN326" s="100">
        <f t="shared" si="150"/>
        <v>0</v>
      </c>
      <c r="AO326" s="93">
        <f>SUM(AO320:AO325)</f>
        <v>0</v>
      </c>
      <c r="AP326" s="94">
        <f>SUM(AP320:AP325)</f>
        <v>0</v>
      </c>
      <c r="AQ326" s="97">
        <f t="shared" si="151"/>
        <v>0</v>
      </c>
      <c r="AR326" s="93">
        <f>SUM(AR320:AR325)</f>
        <v>0</v>
      </c>
      <c r="AS326" s="94">
        <f>SUM(AS320:AS325)</f>
        <v>0</v>
      </c>
      <c r="AT326" s="100">
        <f t="shared" si="152"/>
        <v>0</v>
      </c>
      <c r="AU326" s="103"/>
      <c r="AV326" s="104">
        <f>SUM(AV320:AV325)</f>
        <v>0</v>
      </c>
    </row>
    <row r="327" spans="1:48" ht="12.75" customHeight="1" x14ac:dyDescent="0.2">
      <c r="A327" s="121" t="s">
        <v>86</v>
      </c>
      <c r="B327" s="32">
        <v>44151</v>
      </c>
      <c r="C327" s="33">
        <v>44151</v>
      </c>
      <c r="D327" s="106"/>
      <c r="E327" s="107"/>
      <c r="F327" s="50">
        <f t="shared" si="139"/>
        <v>0</v>
      </c>
      <c r="G327" s="80" t="e">
        <f t="shared" si="131"/>
        <v>#DIV/0!</v>
      </c>
      <c r="H327" s="108"/>
      <c r="I327" s="107"/>
      <c r="J327" s="81">
        <f t="shared" si="140"/>
        <v>0</v>
      </c>
      <c r="K327" s="49">
        <f t="shared" si="132"/>
        <v>0</v>
      </c>
      <c r="L327" s="41">
        <f t="shared" si="132"/>
        <v>0</v>
      </c>
      <c r="M327" s="81">
        <f t="shared" si="141"/>
        <v>0</v>
      </c>
      <c r="N327" s="106"/>
      <c r="O327" s="107"/>
      <c r="P327" s="50">
        <f t="shared" si="142"/>
        <v>0</v>
      </c>
      <c r="Q327" s="82" t="e">
        <f t="shared" si="133"/>
        <v>#DIV/0!</v>
      </c>
      <c r="R327" s="106"/>
      <c r="S327" s="107"/>
      <c r="T327" s="81">
        <f t="shared" si="143"/>
        <v>0</v>
      </c>
      <c r="U327" s="49">
        <f t="shared" si="134"/>
        <v>0</v>
      </c>
      <c r="V327" s="50">
        <f t="shared" si="134"/>
        <v>0</v>
      </c>
      <c r="W327" s="81">
        <f t="shared" si="144"/>
        <v>0</v>
      </c>
      <c r="X327" s="108"/>
      <c r="Y327" s="49">
        <f t="shared" si="135"/>
        <v>0</v>
      </c>
      <c r="Z327" s="50">
        <f t="shared" si="135"/>
        <v>0</v>
      </c>
      <c r="AA327" s="81">
        <f t="shared" si="145"/>
        <v>0</v>
      </c>
      <c r="AB327" s="49">
        <f t="shared" si="136"/>
        <v>0</v>
      </c>
      <c r="AC327" s="50">
        <f t="shared" si="136"/>
        <v>0</v>
      </c>
      <c r="AD327" s="83">
        <f t="shared" si="146"/>
        <v>0</v>
      </c>
      <c r="AE327" s="84">
        <f t="shared" si="137"/>
        <v>0</v>
      </c>
      <c r="AF327" s="50">
        <f t="shared" si="137"/>
        <v>0</v>
      </c>
      <c r="AG327" s="74">
        <f t="shared" si="147"/>
        <v>0</v>
      </c>
      <c r="AH327" s="85">
        <f t="shared" si="148"/>
        <v>0</v>
      </c>
      <c r="AI327" s="108"/>
      <c r="AJ327" s="107"/>
      <c r="AK327" s="81">
        <f t="shared" si="149"/>
        <v>0</v>
      </c>
      <c r="AL327" s="108"/>
      <c r="AM327" s="107"/>
      <c r="AN327" s="83">
        <f t="shared" si="150"/>
        <v>0</v>
      </c>
      <c r="AO327" s="106"/>
      <c r="AP327" s="107"/>
      <c r="AQ327" s="81">
        <f t="shared" si="151"/>
        <v>0</v>
      </c>
      <c r="AR327" s="86">
        <f t="shared" si="138"/>
        <v>0</v>
      </c>
      <c r="AS327" s="50">
        <f t="shared" si="138"/>
        <v>0</v>
      </c>
      <c r="AT327" s="83">
        <f t="shared" si="152"/>
        <v>0</v>
      </c>
      <c r="AU327" s="124"/>
      <c r="AV327" s="109"/>
    </row>
    <row r="328" spans="1:48" ht="12.75" customHeight="1" x14ac:dyDescent="0.2">
      <c r="A328" s="122"/>
      <c r="B328" s="32">
        <v>44152</v>
      </c>
      <c r="C328" s="33">
        <v>44152</v>
      </c>
      <c r="D328" s="106"/>
      <c r="E328" s="107"/>
      <c r="F328" s="50">
        <f t="shared" si="139"/>
        <v>0</v>
      </c>
      <c r="G328" s="80" t="e">
        <f t="shared" si="131"/>
        <v>#DIV/0!</v>
      </c>
      <c r="H328" s="108"/>
      <c r="I328" s="107"/>
      <c r="J328" s="81">
        <f t="shared" si="140"/>
        <v>0</v>
      </c>
      <c r="K328" s="49">
        <f t="shared" si="132"/>
        <v>0</v>
      </c>
      <c r="L328" s="41">
        <f t="shared" si="132"/>
        <v>0</v>
      </c>
      <c r="M328" s="81">
        <f t="shared" si="141"/>
        <v>0</v>
      </c>
      <c r="N328" s="106"/>
      <c r="O328" s="107"/>
      <c r="P328" s="50">
        <f t="shared" si="142"/>
        <v>0</v>
      </c>
      <c r="Q328" s="82" t="e">
        <f t="shared" si="133"/>
        <v>#DIV/0!</v>
      </c>
      <c r="R328" s="106"/>
      <c r="S328" s="107"/>
      <c r="T328" s="81">
        <f t="shared" si="143"/>
        <v>0</v>
      </c>
      <c r="U328" s="49">
        <f t="shared" si="134"/>
        <v>0</v>
      </c>
      <c r="V328" s="50">
        <f t="shared" si="134"/>
        <v>0</v>
      </c>
      <c r="W328" s="81">
        <f t="shared" si="144"/>
        <v>0</v>
      </c>
      <c r="X328" s="108"/>
      <c r="Y328" s="49">
        <f t="shared" si="135"/>
        <v>0</v>
      </c>
      <c r="Z328" s="50">
        <f t="shared" si="135"/>
        <v>0</v>
      </c>
      <c r="AA328" s="81">
        <f t="shared" si="145"/>
        <v>0</v>
      </c>
      <c r="AB328" s="49">
        <f t="shared" si="136"/>
        <v>0</v>
      </c>
      <c r="AC328" s="50">
        <f t="shared" si="136"/>
        <v>0</v>
      </c>
      <c r="AD328" s="83">
        <f t="shared" si="146"/>
        <v>0</v>
      </c>
      <c r="AE328" s="84">
        <f t="shared" si="137"/>
        <v>0</v>
      </c>
      <c r="AF328" s="50">
        <f t="shared" si="137"/>
        <v>0</v>
      </c>
      <c r="AG328" s="74">
        <f t="shared" si="147"/>
        <v>0</v>
      </c>
      <c r="AH328" s="85">
        <f t="shared" si="148"/>
        <v>0</v>
      </c>
      <c r="AI328" s="108"/>
      <c r="AJ328" s="107"/>
      <c r="AK328" s="81">
        <f t="shared" si="149"/>
        <v>0</v>
      </c>
      <c r="AL328" s="108"/>
      <c r="AM328" s="107"/>
      <c r="AN328" s="83">
        <f t="shared" si="150"/>
        <v>0</v>
      </c>
      <c r="AO328" s="106"/>
      <c r="AP328" s="107"/>
      <c r="AQ328" s="81">
        <f t="shared" si="151"/>
        <v>0</v>
      </c>
      <c r="AR328" s="86">
        <f t="shared" si="138"/>
        <v>0</v>
      </c>
      <c r="AS328" s="50">
        <f t="shared" si="138"/>
        <v>0</v>
      </c>
      <c r="AT328" s="83">
        <f t="shared" si="152"/>
        <v>0</v>
      </c>
      <c r="AU328" s="125"/>
      <c r="AV328" s="109"/>
    </row>
    <row r="329" spans="1:48" s="105" customFormat="1" ht="13.5" customHeight="1" x14ac:dyDescent="0.2">
      <c r="A329" s="122"/>
      <c r="B329" s="32">
        <v>44153</v>
      </c>
      <c r="C329" s="33">
        <v>44153</v>
      </c>
      <c r="D329" s="106"/>
      <c r="E329" s="107"/>
      <c r="F329" s="50">
        <f t="shared" si="139"/>
        <v>0</v>
      </c>
      <c r="G329" s="80" t="e">
        <f t="shared" si="131"/>
        <v>#DIV/0!</v>
      </c>
      <c r="H329" s="108"/>
      <c r="I329" s="107"/>
      <c r="J329" s="81">
        <f t="shared" si="140"/>
        <v>0</v>
      </c>
      <c r="K329" s="49">
        <f t="shared" si="132"/>
        <v>0</v>
      </c>
      <c r="L329" s="41">
        <f t="shared" si="132"/>
        <v>0</v>
      </c>
      <c r="M329" s="81">
        <f t="shared" si="141"/>
        <v>0</v>
      </c>
      <c r="N329" s="106"/>
      <c r="O329" s="107"/>
      <c r="P329" s="50">
        <f t="shared" si="142"/>
        <v>0</v>
      </c>
      <c r="Q329" s="82" t="e">
        <f t="shared" si="133"/>
        <v>#DIV/0!</v>
      </c>
      <c r="R329" s="106"/>
      <c r="S329" s="107"/>
      <c r="T329" s="81">
        <f t="shared" si="143"/>
        <v>0</v>
      </c>
      <c r="U329" s="49">
        <f t="shared" si="134"/>
        <v>0</v>
      </c>
      <c r="V329" s="50">
        <f t="shared" si="134"/>
        <v>0</v>
      </c>
      <c r="W329" s="81">
        <f t="shared" si="144"/>
        <v>0</v>
      </c>
      <c r="X329" s="108"/>
      <c r="Y329" s="49">
        <f t="shared" si="135"/>
        <v>0</v>
      </c>
      <c r="Z329" s="50">
        <f t="shared" si="135"/>
        <v>0</v>
      </c>
      <c r="AA329" s="81">
        <f t="shared" si="145"/>
        <v>0</v>
      </c>
      <c r="AB329" s="49">
        <f t="shared" si="136"/>
        <v>0</v>
      </c>
      <c r="AC329" s="50">
        <f t="shared" si="136"/>
        <v>0</v>
      </c>
      <c r="AD329" s="83">
        <f t="shared" si="146"/>
        <v>0</v>
      </c>
      <c r="AE329" s="84">
        <f t="shared" si="137"/>
        <v>0</v>
      </c>
      <c r="AF329" s="50">
        <f t="shared" si="137"/>
        <v>0</v>
      </c>
      <c r="AG329" s="74">
        <f t="shared" si="147"/>
        <v>0</v>
      </c>
      <c r="AH329" s="85">
        <f t="shared" si="148"/>
        <v>0</v>
      </c>
      <c r="AI329" s="108"/>
      <c r="AJ329" s="107"/>
      <c r="AK329" s="81">
        <f t="shared" si="149"/>
        <v>0</v>
      </c>
      <c r="AL329" s="108"/>
      <c r="AM329" s="107"/>
      <c r="AN329" s="83">
        <f t="shared" si="150"/>
        <v>0</v>
      </c>
      <c r="AO329" s="106"/>
      <c r="AP329" s="107"/>
      <c r="AQ329" s="81">
        <f t="shared" si="151"/>
        <v>0</v>
      </c>
      <c r="AR329" s="86">
        <f t="shared" si="138"/>
        <v>0</v>
      </c>
      <c r="AS329" s="50">
        <f t="shared" si="138"/>
        <v>0</v>
      </c>
      <c r="AT329" s="83">
        <f t="shared" si="152"/>
        <v>0</v>
      </c>
      <c r="AU329" s="125"/>
      <c r="AV329" s="109"/>
    </row>
    <row r="330" spans="1:48" ht="12.75" customHeight="1" x14ac:dyDescent="0.2">
      <c r="A330" s="122"/>
      <c r="B330" s="32">
        <v>44154</v>
      </c>
      <c r="C330" s="33">
        <v>44154</v>
      </c>
      <c r="D330" s="106"/>
      <c r="E330" s="107"/>
      <c r="F330" s="50">
        <f t="shared" si="139"/>
        <v>0</v>
      </c>
      <c r="G330" s="80" t="e">
        <f t="shared" si="131"/>
        <v>#DIV/0!</v>
      </c>
      <c r="H330" s="108"/>
      <c r="I330" s="107"/>
      <c r="J330" s="81">
        <f t="shared" si="140"/>
        <v>0</v>
      </c>
      <c r="K330" s="49">
        <f t="shared" si="132"/>
        <v>0</v>
      </c>
      <c r="L330" s="41">
        <f t="shared" si="132"/>
        <v>0</v>
      </c>
      <c r="M330" s="81">
        <f t="shared" si="141"/>
        <v>0</v>
      </c>
      <c r="N330" s="106"/>
      <c r="O330" s="107"/>
      <c r="P330" s="50">
        <f t="shared" si="142"/>
        <v>0</v>
      </c>
      <c r="Q330" s="82" t="e">
        <f t="shared" si="133"/>
        <v>#DIV/0!</v>
      </c>
      <c r="R330" s="106"/>
      <c r="S330" s="107"/>
      <c r="T330" s="81">
        <f t="shared" si="143"/>
        <v>0</v>
      </c>
      <c r="U330" s="49">
        <f t="shared" si="134"/>
        <v>0</v>
      </c>
      <c r="V330" s="50">
        <f t="shared" si="134"/>
        <v>0</v>
      </c>
      <c r="W330" s="81">
        <f t="shared" si="144"/>
        <v>0</v>
      </c>
      <c r="X330" s="108"/>
      <c r="Y330" s="49">
        <f t="shared" si="135"/>
        <v>0</v>
      </c>
      <c r="Z330" s="50">
        <f t="shared" si="135"/>
        <v>0</v>
      </c>
      <c r="AA330" s="81">
        <f t="shared" si="145"/>
        <v>0</v>
      </c>
      <c r="AB330" s="49">
        <f t="shared" si="136"/>
        <v>0</v>
      </c>
      <c r="AC330" s="50">
        <f t="shared" si="136"/>
        <v>0</v>
      </c>
      <c r="AD330" s="83">
        <f t="shared" si="146"/>
        <v>0</v>
      </c>
      <c r="AE330" s="84">
        <f t="shared" si="137"/>
        <v>0</v>
      </c>
      <c r="AF330" s="50">
        <f t="shared" si="137"/>
        <v>0</v>
      </c>
      <c r="AG330" s="74">
        <f t="shared" si="147"/>
        <v>0</v>
      </c>
      <c r="AH330" s="85">
        <f t="shared" si="148"/>
        <v>0</v>
      </c>
      <c r="AI330" s="108"/>
      <c r="AJ330" s="107"/>
      <c r="AK330" s="81">
        <f t="shared" si="149"/>
        <v>0</v>
      </c>
      <c r="AL330" s="108"/>
      <c r="AM330" s="107"/>
      <c r="AN330" s="83">
        <f t="shared" si="150"/>
        <v>0</v>
      </c>
      <c r="AO330" s="106"/>
      <c r="AP330" s="107"/>
      <c r="AQ330" s="81">
        <f t="shared" si="151"/>
        <v>0</v>
      </c>
      <c r="AR330" s="86">
        <f t="shared" si="138"/>
        <v>0</v>
      </c>
      <c r="AS330" s="50">
        <f t="shared" si="138"/>
        <v>0</v>
      </c>
      <c r="AT330" s="83">
        <f t="shared" si="152"/>
        <v>0</v>
      </c>
      <c r="AU330" s="125"/>
      <c r="AV330" s="109"/>
    </row>
    <row r="331" spans="1:48" ht="12.75" customHeight="1" x14ac:dyDescent="0.2">
      <c r="A331" s="122"/>
      <c r="B331" s="32">
        <v>44155</v>
      </c>
      <c r="C331" s="33">
        <v>44155</v>
      </c>
      <c r="D331" s="106"/>
      <c r="E331" s="107"/>
      <c r="F331" s="50">
        <f t="shared" si="139"/>
        <v>0</v>
      </c>
      <c r="G331" s="80" t="e">
        <f t="shared" si="131"/>
        <v>#DIV/0!</v>
      </c>
      <c r="H331" s="108"/>
      <c r="I331" s="107"/>
      <c r="J331" s="81">
        <f t="shared" si="140"/>
        <v>0</v>
      </c>
      <c r="K331" s="49">
        <f t="shared" si="132"/>
        <v>0</v>
      </c>
      <c r="L331" s="41">
        <f t="shared" si="132"/>
        <v>0</v>
      </c>
      <c r="M331" s="81">
        <f t="shared" si="141"/>
        <v>0</v>
      </c>
      <c r="N331" s="106"/>
      <c r="O331" s="107"/>
      <c r="P331" s="50">
        <f t="shared" si="142"/>
        <v>0</v>
      </c>
      <c r="Q331" s="82" t="e">
        <f t="shared" si="133"/>
        <v>#DIV/0!</v>
      </c>
      <c r="R331" s="106"/>
      <c r="S331" s="107"/>
      <c r="T331" s="81">
        <f t="shared" si="143"/>
        <v>0</v>
      </c>
      <c r="U331" s="49">
        <f t="shared" si="134"/>
        <v>0</v>
      </c>
      <c r="V331" s="50">
        <f t="shared" si="134"/>
        <v>0</v>
      </c>
      <c r="W331" s="81">
        <f t="shared" si="144"/>
        <v>0</v>
      </c>
      <c r="X331" s="108"/>
      <c r="Y331" s="49">
        <f t="shared" si="135"/>
        <v>0</v>
      </c>
      <c r="Z331" s="50">
        <f t="shared" si="135"/>
        <v>0</v>
      </c>
      <c r="AA331" s="81">
        <f t="shared" si="145"/>
        <v>0</v>
      </c>
      <c r="AB331" s="49">
        <f t="shared" si="136"/>
        <v>0</v>
      </c>
      <c r="AC331" s="50">
        <f t="shared" si="136"/>
        <v>0</v>
      </c>
      <c r="AD331" s="83">
        <f t="shared" si="146"/>
        <v>0</v>
      </c>
      <c r="AE331" s="84">
        <f t="shared" si="137"/>
        <v>0</v>
      </c>
      <c r="AF331" s="50">
        <f t="shared" si="137"/>
        <v>0</v>
      </c>
      <c r="AG331" s="74">
        <f t="shared" si="147"/>
        <v>0</v>
      </c>
      <c r="AH331" s="85">
        <f t="shared" si="148"/>
        <v>0</v>
      </c>
      <c r="AI331" s="108"/>
      <c r="AJ331" s="107"/>
      <c r="AK331" s="81">
        <f t="shared" si="149"/>
        <v>0</v>
      </c>
      <c r="AL331" s="108"/>
      <c r="AM331" s="107"/>
      <c r="AN331" s="83">
        <f t="shared" si="150"/>
        <v>0</v>
      </c>
      <c r="AO331" s="106"/>
      <c r="AP331" s="107"/>
      <c r="AQ331" s="81">
        <f t="shared" si="151"/>
        <v>0</v>
      </c>
      <c r="AR331" s="86">
        <f t="shared" si="138"/>
        <v>0</v>
      </c>
      <c r="AS331" s="50">
        <f t="shared" si="138"/>
        <v>0</v>
      </c>
      <c r="AT331" s="83">
        <f t="shared" si="152"/>
        <v>0</v>
      </c>
      <c r="AU331" s="125"/>
      <c r="AV331" s="109"/>
    </row>
    <row r="332" spans="1:48" ht="12.75" customHeight="1" x14ac:dyDescent="0.2">
      <c r="A332" s="122"/>
      <c r="B332" s="32">
        <v>44156</v>
      </c>
      <c r="C332" s="33">
        <v>44156</v>
      </c>
      <c r="D332" s="106"/>
      <c r="E332" s="107"/>
      <c r="F332" s="50">
        <f t="shared" si="139"/>
        <v>0</v>
      </c>
      <c r="G332" s="80" t="e">
        <f t="shared" si="131"/>
        <v>#DIV/0!</v>
      </c>
      <c r="H332" s="108"/>
      <c r="I332" s="107"/>
      <c r="J332" s="81">
        <f t="shared" si="140"/>
        <v>0</v>
      </c>
      <c r="K332" s="49">
        <f t="shared" si="132"/>
        <v>0</v>
      </c>
      <c r="L332" s="41">
        <f t="shared" si="132"/>
        <v>0</v>
      </c>
      <c r="M332" s="81">
        <f t="shared" si="141"/>
        <v>0</v>
      </c>
      <c r="N332" s="106"/>
      <c r="O332" s="107"/>
      <c r="P332" s="50">
        <f t="shared" si="142"/>
        <v>0</v>
      </c>
      <c r="Q332" s="82" t="e">
        <f t="shared" si="133"/>
        <v>#DIV/0!</v>
      </c>
      <c r="R332" s="106"/>
      <c r="S332" s="107"/>
      <c r="T332" s="81">
        <f t="shared" si="143"/>
        <v>0</v>
      </c>
      <c r="U332" s="49">
        <f t="shared" si="134"/>
        <v>0</v>
      </c>
      <c r="V332" s="50">
        <f t="shared" si="134"/>
        <v>0</v>
      </c>
      <c r="W332" s="81">
        <f t="shared" si="144"/>
        <v>0</v>
      </c>
      <c r="X332" s="108"/>
      <c r="Y332" s="49">
        <f t="shared" si="135"/>
        <v>0</v>
      </c>
      <c r="Z332" s="50">
        <f t="shared" si="135"/>
        <v>0</v>
      </c>
      <c r="AA332" s="81">
        <f t="shared" si="145"/>
        <v>0</v>
      </c>
      <c r="AB332" s="49">
        <f t="shared" si="136"/>
        <v>0</v>
      </c>
      <c r="AC332" s="50">
        <f t="shared" si="136"/>
        <v>0</v>
      </c>
      <c r="AD332" s="83">
        <f t="shared" si="146"/>
        <v>0</v>
      </c>
      <c r="AE332" s="84">
        <f t="shared" si="137"/>
        <v>0</v>
      </c>
      <c r="AF332" s="50">
        <f t="shared" si="137"/>
        <v>0</v>
      </c>
      <c r="AG332" s="74">
        <f t="shared" si="147"/>
        <v>0</v>
      </c>
      <c r="AH332" s="85">
        <f t="shared" si="148"/>
        <v>0</v>
      </c>
      <c r="AI332" s="108"/>
      <c r="AJ332" s="107"/>
      <c r="AK332" s="81">
        <f t="shared" si="149"/>
        <v>0</v>
      </c>
      <c r="AL332" s="108"/>
      <c r="AM332" s="107"/>
      <c r="AN332" s="83">
        <f t="shared" si="150"/>
        <v>0</v>
      </c>
      <c r="AO332" s="106"/>
      <c r="AP332" s="107"/>
      <c r="AQ332" s="81">
        <f t="shared" si="151"/>
        <v>0</v>
      </c>
      <c r="AR332" s="86">
        <f t="shared" si="138"/>
        <v>0</v>
      </c>
      <c r="AS332" s="50">
        <f t="shared" si="138"/>
        <v>0</v>
      </c>
      <c r="AT332" s="83">
        <f t="shared" si="152"/>
        <v>0</v>
      </c>
      <c r="AU332" s="126"/>
      <c r="AV332" s="109"/>
    </row>
    <row r="333" spans="1:48" ht="12.75" customHeight="1" thickBot="1" x14ac:dyDescent="0.25">
      <c r="A333" s="123"/>
      <c r="B333" s="91" t="s">
        <v>40</v>
      </c>
      <c r="C333" s="92"/>
      <c r="D333" s="93">
        <f>SUM(D327:D332)</f>
        <v>0</v>
      </c>
      <c r="E333" s="94">
        <f>SUM(E327:E332)</f>
        <v>0</v>
      </c>
      <c r="F333" s="94">
        <f t="shared" si="139"/>
        <v>0</v>
      </c>
      <c r="G333" s="95" t="e">
        <f>E333/E333</f>
        <v>#DIV/0!</v>
      </c>
      <c r="H333" s="96">
        <f>SUM(H327:H332)</f>
        <v>0</v>
      </c>
      <c r="I333" s="94">
        <f>SUM(I327:I332)</f>
        <v>0</v>
      </c>
      <c r="J333" s="97">
        <f t="shared" si="140"/>
        <v>0</v>
      </c>
      <c r="K333" s="93">
        <f>SUM(K327:K332)</f>
        <v>0</v>
      </c>
      <c r="L333" s="94">
        <f>SUM(L327:L332)</f>
        <v>0</v>
      </c>
      <c r="M333" s="97">
        <f t="shared" si="141"/>
        <v>0</v>
      </c>
      <c r="N333" s="93">
        <f>SUM(N327:N332)</f>
        <v>0</v>
      </c>
      <c r="O333" s="94">
        <f>SUM(O327:O332)</f>
        <v>0</v>
      </c>
      <c r="P333" s="94">
        <f t="shared" si="142"/>
        <v>0</v>
      </c>
      <c r="Q333" s="98" t="e">
        <f>O333/O333</f>
        <v>#DIV/0!</v>
      </c>
      <c r="R333" s="93">
        <f>SUM(R327:R332)</f>
        <v>0</v>
      </c>
      <c r="S333" s="94">
        <f>SUM(S327:S332)</f>
        <v>0</v>
      </c>
      <c r="T333" s="97">
        <f t="shared" si="143"/>
        <v>0</v>
      </c>
      <c r="U333" s="93">
        <f>SUM(U327:U332)</f>
        <v>0</v>
      </c>
      <c r="V333" s="94">
        <f>SUM(V327:V332)</f>
        <v>0</v>
      </c>
      <c r="W333" s="97">
        <f t="shared" si="144"/>
        <v>0</v>
      </c>
      <c r="X333" s="96">
        <f>SUM(X327:X332)</f>
        <v>0</v>
      </c>
      <c r="Y333" s="93">
        <f>SUM(Y327:Y332)</f>
        <v>0</v>
      </c>
      <c r="Z333" s="94">
        <f>SUM(Z327:Z332)</f>
        <v>0</v>
      </c>
      <c r="AA333" s="99">
        <f t="shared" si="145"/>
        <v>0</v>
      </c>
      <c r="AB333" s="93">
        <f>SUM(AB327:AB332)</f>
        <v>0</v>
      </c>
      <c r="AC333" s="94">
        <f>SUM(AC327:AC332)</f>
        <v>0</v>
      </c>
      <c r="AD333" s="100">
        <f t="shared" si="146"/>
        <v>0</v>
      </c>
      <c r="AE333" s="101">
        <f>SUM(AE327:AE332)</f>
        <v>0</v>
      </c>
      <c r="AF333" s="94">
        <f>SUM(AF327:AF332)</f>
        <v>0</v>
      </c>
      <c r="AG333" s="102">
        <f t="shared" si="147"/>
        <v>0</v>
      </c>
      <c r="AH333" s="97">
        <f>SUM(AH327:AH332)</f>
        <v>0</v>
      </c>
      <c r="AI333" s="96">
        <f>SUM(AI327:AI332)</f>
        <v>0</v>
      </c>
      <c r="AJ333" s="94">
        <f>SUM(AJ327:AJ332)</f>
        <v>0</v>
      </c>
      <c r="AK333" s="97">
        <f t="shared" si="149"/>
        <v>0</v>
      </c>
      <c r="AL333" s="96">
        <f>SUM(AL327:AL332)</f>
        <v>0</v>
      </c>
      <c r="AM333" s="94">
        <f>SUM(AM327:AM332)</f>
        <v>0</v>
      </c>
      <c r="AN333" s="100">
        <f t="shared" si="150"/>
        <v>0</v>
      </c>
      <c r="AO333" s="93">
        <f>SUM(AO327:AO332)</f>
        <v>0</v>
      </c>
      <c r="AP333" s="94">
        <f>SUM(AP327:AP332)</f>
        <v>0</v>
      </c>
      <c r="AQ333" s="97">
        <f t="shared" si="151"/>
        <v>0</v>
      </c>
      <c r="AR333" s="93">
        <f>SUM(AR327:AR332)</f>
        <v>0</v>
      </c>
      <c r="AS333" s="94">
        <f>SUM(AS327:AS332)</f>
        <v>0</v>
      </c>
      <c r="AT333" s="100">
        <f t="shared" si="152"/>
        <v>0</v>
      </c>
      <c r="AU333" s="103"/>
      <c r="AV333" s="104">
        <f>SUM(AV327:AV332)</f>
        <v>0</v>
      </c>
    </row>
    <row r="334" spans="1:48" ht="12.75" customHeight="1" x14ac:dyDescent="0.2">
      <c r="A334" s="121" t="s">
        <v>87</v>
      </c>
      <c r="B334" s="32">
        <v>44158</v>
      </c>
      <c r="C334" s="33">
        <v>44158</v>
      </c>
      <c r="D334" s="106"/>
      <c r="E334" s="107"/>
      <c r="F334" s="50">
        <f t="shared" si="139"/>
        <v>0</v>
      </c>
      <c r="G334" s="80" t="e">
        <f t="shared" si="131"/>
        <v>#DIV/0!</v>
      </c>
      <c r="H334" s="108"/>
      <c r="I334" s="107"/>
      <c r="J334" s="81">
        <f t="shared" si="140"/>
        <v>0</v>
      </c>
      <c r="K334" s="49">
        <f t="shared" si="132"/>
        <v>0</v>
      </c>
      <c r="L334" s="41">
        <f t="shared" si="132"/>
        <v>0</v>
      </c>
      <c r="M334" s="81">
        <f t="shared" si="141"/>
        <v>0</v>
      </c>
      <c r="N334" s="106"/>
      <c r="O334" s="107"/>
      <c r="P334" s="50">
        <f t="shared" si="142"/>
        <v>0</v>
      </c>
      <c r="Q334" s="82" t="e">
        <f t="shared" si="133"/>
        <v>#DIV/0!</v>
      </c>
      <c r="R334" s="106"/>
      <c r="S334" s="107"/>
      <c r="T334" s="81">
        <f t="shared" si="143"/>
        <v>0</v>
      </c>
      <c r="U334" s="49">
        <f t="shared" si="134"/>
        <v>0</v>
      </c>
      <c r="V334" s="50">
        <f t="shared" si="134"/>
        <v>0</v>
      </c>
      <c r="W334" s="81">
        <f t="shared" si="144"/>
        <v>0</v>
      </c>
      <c r="X334" s="108"/>
      <c r="Y334" s="49">
        <f t="shared" si="135"/>
        <v>0</v>
      </c>
      <c r="Z334" s="50">
        <f t="shared" si="135"/>
        <v>0</v>
      </c>
      <c r="AA334" s="81">
        <f t="shared" si="145"/>
        <v>0</v>
      </c>
      <c r="AB334" s="49">
        <f t="shared" si="136"/>
        <v>0</v>
      </c>
      <c r="AC334" s="50">
        <f t="shared" si="136"/>
        <v>0</v>
      </c>
      <c r="AD334" s="83">
        <f t="shared" si="146"/>
        <v>0</v>
      </c>
      <c r="AE334" s="84">
        <f t="shared" si="137"/>
        <v>0</v>
      </c>
      <c r="AF334" s="50">
        <f t="shared" si="137"/>
        <v>0</v>
      </c>
      <c r="AG334" s="74">
        <f t="shared" si="147"/>
        <v>0</v>
      </c>
      <c r="AH334" s="85">
        <f t="shared" si="148"/>
        <v>0</v>
      </c>
      <c r="AI334" s="108"/>
      <c r="AJ334" s="107"/>
      <c r="AK334" s="81">
        <f t="shared" si="149"/>
        <v>0</v>
      </c>
      <c r="AL334" s="108"/>
      <c r="AM334" s="107"/>
      <c r="AN334" s="83">
        <f t="shared" si="150"/>
        <v>0</v>
      </c>
      <c r="AO334" s="106"/>
      <c r="AP334" s="107"/>
      <c r="AQ334" s="81">
        <f t="shared" si="151"/>
        <v>0</v>
      </c>
      <c r="AR334" s="86">
        <f t="shared" si="138"/>
        <v>0</v>
      </c>
      <c r="AS334" s="50">
        <f t="shared" si="138"/>
        <v>0</v>
      </c>
      <c r="AT334" s="83">
        <f t="shared" si="152"/>
        <v>0</v>
      </c>
      <c r="AU334" s="124"/>
      <c r="AV334" s="109"/>
    </row>
    <row r="335" spans="1:48" ht="12.75" customHeight="1" x14ac:dyDescent="0.2">
      <c r="A335" s="122"/>
      <c r="B335" s="32">
        <v>44159</v>
      </c>
      <c r="C335" s="33">
        <v>44159</v>
      </c>
      <c r="D335" s="106"/>
      <c r="E335" s="107"/>
      <c r="F335" s="50">
        <f t="shared" si="139"/>
        <v>0</v>
      </c>
      <c r="G335" s="80" t="e">
        <f t="shared" si="131"/>
        <v>#DIV/0!</v>
      </c>
      <c r="H335" s="108"/>
      <c r="I335" s="107"/>
      <c r="J335" s="81">
        <f t="shared" si="140"/>
        <v>0</v>
      </c>
      <c r="K335" s="49">
        <f t="shared" si="132"/>
        <v>0</v>
      </c>
      <c r="L335" s="41">
        <f t="shared" si="132"/>
        <v>0</v>
      </c>
      <c r="M335" s="81">
        <f t="shared" si="141"/>
        <v>0</v>
      </c>
      <c r="N335" s="106"/>
      <c r="O335" s="107"/>
      <c r="P335" s="50">
        <f t="shared" si="142"/>
        <v>0</v>
      </c>
      <c r="Q335" s="82" t="e">
        <f t="shared" si="133"/>
        <v>#DIV/0!</v>
      </c>
      <c r="R335" s="106"/>
      <c r="S335" s="107"/>
      <c r="T335" s="81">
        <f t="shared" si="143"/>
        <v>0</v>
      </c>
      <c r="U335" s="49">
        <f t="shared" si="134"/>
        <v>0</v>
      </c>
      <c r="V335" s="50">
        <f t="shared" si="134"/>
        <v>0</v>
      </c>
      <c r="W335" s="81">
        <f t="shared" si="144"/>
        <v>0</v>
      </c>
      <c r="X335" s="108"/>
      <c r="Y335" s="49">
        <f t="shared" si="135"/>
        <v>0</v>
      </c>
      <c r="Z335" s="50">
        <f t="shared" si="135"/>
        <v>0</v>
      </c>
      <c r="AA335" s="81">
        <f t="shared" si="145"/>
        <v>0</v>
      </c>
      <c r="AB335" s="49">
        <f t="shared" si="136"/>
        <v>0</v>
      </c>
      <c r="AC335" s="50">
        <f t="shared" si="136"/>
        <v>0</v>
      </c>
      <c r="AD335" s="83">
        <f t="shared" si="146"/>
        <v>0</v>
      </c>
      <c r="AE335" s="84">
        <f t="shared" si="137"/>
        <v>0</v>
      </c>
      <c r="AF335" s="50">
        <f t="shared" si="137"/>
        <v>0</v>
      </c>
      <c r="AG335" s="74">
        <f t="shared" si="147"/>
        <v>0</v>
      </c>
      <c r="AH335" s="85">
        <f t="shared" si="148"/>
        <v>0</v>
      </c>
      <c r="AI335" s="108"/>
      <c r="AJ335" s="107"/>
      <c r="AK335" s="81">
        <f t="shared" si="149"/>
        <v>0</v>
      </c>
      <c r="AL335" s="108"/>
      <c r="AM335" s="107"/>
      <c r="AN335" s="83">
        <f t="shared" si="150"/>
        <v>0</v>
      </c>
      <c r="AO335" s="106"/>
      <c r="AP335" s="107"/>
      <c r="AQ335" s="81">
        <f t="shared" si="151"/>
        <v>0</v>
      </c>
      <c r="AR335" s="86">
        <f t="shared" si="138"/>
        <v>0</v>
      </c>
      <c r="AS335" s="50">
        <f t="shared" si="138"/>
        <v>0</v>
      </c>
      <c r="AT335" s="83">
        <f t="shared" si="152"/>
        <v>0</v>
      </c>
      <c r="AU335" s="125"/>
      <c r="AV335" s="109"/>
    </row>
    <row r="336" spans="1:48" s="105" customFormat="1" ht="13.5" customHeight="1" x14ac:dyDescent="0.2">
      <c r="A336" s="122"/>
      <c r="B336" s="32">
        <v>44160</v>
      </c>
      <c r="C336" s="33">
        <v>44160</v>
      </c>
      <c r="D336" s="106"/>
      <c r="E336" s="107"/>
      <c r="F336" s="50">
        <f t="shared" si="139"/>
        <v>0</v>
      </c>
      <c r="G336" s="80" t="e">
        <f t="shared" si="131"/>
        <v>#DIV/0!</v>
      </c>
      <c r="H336" s="108"/>
      <c r="I336" s="107"/>
      <c r="J336" s="81">
        <f t="shared" si="140"/>
        <v>0</v>
      </c>
      <c r="K336" s="49">
        <f t="shared" si="132"/>
        <v>0</v>
      </c>
      <c r="L336" s="41">
        <f t="shared" si="132"/>
        <v>0</v>
      </c>
      <c r="M336" s="81">
        <f t="shared" si="141"/>
        <v>0</v>
      </c>
      <c r="N336" s="106"/>
      <c r="O336" s="107"/>
      <c r="P336" s="50">
        <f t="shared" si="142"/>
        <v>0</v>
      </c>
      <c r="Q336" s="82" t="e">
        <f t="shared" si="133"/>
        <v>#DIV/0!</v>
      </c>
      <c r="R336" s="106"/>
      <c r="S336" s="107"/>
      <c r="T336" s="81">
        <f t="shared" si="143"/>
        <v>0</v>
      </c>
      <c r="U336" s="49">
        <f t="shared" si="134"/>
        <v>0</v>
      </c>
      <c r="V336" s="50">
        <f t="shared" si="134"/>
        <v>0</v>
      </c>
      <c r="W336" s="81">
        <f t="shared" si="144"/>
        <v>0</v>
      </c>
      <c r="X336" s="108"/>
      <c r="Y336" s="49">
        <f t="shared" si="135"/>
        <v>0</v>
      </c>
      <c r="Z336" s="50">
        <f t="shared" si="135"/>
        <v>0</v>
      </c>
      <c r="AA336" s="81">
        <f t="shared" si="145"/>
        <v>0</v>
      </c>
      <c r="AB336" s="49">
        <f t="shared" si="136"/>
        <v>0</v>
      </c>
      <c r="AC336" s="50">
        <f t="shared" si="136"/>
        <v>0</v>
      </c>
      <c r="AD336" s="83">
        <f t="shared" si="146"/>
        <v>0</v>
      </c>
      <c r="AE336" s="84">
        <f t="shared" si="137"/>
        <v>0</v>
      </c>
      <c r="AF336" s="50">
        <f t="shared" si="137"/>
        <v>0</v>
      </c>
      <c r="AG336" s="74">
        <f t="shared" si="147"/>
        <v>0</v>
      </c>
      <c r="AH336" s="85">
        <f t="shared" si="148"/>
        <v>0</v>
      </c>
      <c r="AI336" s="108"/>
      <c r="AJ336" s="107"/>
      <c r="AK336" s="81">
        <f t="shared" si="149"/>
        <v>0</v>
      </c>
      <c r="AL336" s="108"/>
      <c r="AM336" s="107"/>
      <c r="AN336" s="83">
        <f t="shared" si="150"/>
        <v>0</v>
      </c>
      <c r="AO336" s="106"/>
      <c r="AP336" s="107"/>
      <c r="AQ336" s="81">
        <f t="shared" si="151"/>
        <v>0</v>
      </c>
      <c r="AR336" s="86">
        <f t="shared" si="138"/>
        <v>0</v>
      </c>
      <c r="AS336" s="50">
        <f t="shared" si="138"/>
        <v>0</v>
      </c>
      <c r="AT336" s="83">
        <f t="shared" si="152"/>
        <v>0</v>
      </c>
      <c r="AU336" s="125"/>
      <c r="AV336" s="109"/>
    </row>
    <row r="337" spans="1:48" ht="12.75" customHeight="1" x14ac:dyDescent="0.2">
      <c r="A337" s="122"/>
      <c r="B337" s="32">
        <v>44161</v>
      </c>
      <c r="C337" s="33">
        <v>44161</v>
      </c>
      <c r="D337" s="106"/>
      <c r="E337" s="107"/>
      <c r="F337" s="50">
        <f t="shared" si="139"/>
        <v>0</v>
      </c>
      <c r="G337" s="80" t="e">
        <f t="shared" si="131"/>
        <v>#DIV/0!</v>
      </c>
      <c r="H337" s="108"/>
      <c r="I337" s="107"/>
      <c r="J337" s="81">
        <f t="shared" si="140"/>
        <v>0</v>
      </c>
      <c r="K337" s="49">
        <f t="shared" si="132"/>
        <v>0</v>
      </c>
      <c r="L337" s="41">
        <f t="shared" si="132"/>
        <v>0</v>
      </c>
      <c r="M337" s="81">
        <f t="shared" si="141"/>
        <v>0</v>
      </c>
      <c r="N337" s="106"/>
      <c r="O337" s="107"/>
      <c r="P337" s="50">
        <f t="shared" si="142"/>
        <v>0</v>
      </c>
      <c r="Q337" s="82" t="e">
        <f t="shared" si="133"/>
        <v>#DIV/0!</v>
      </c>
      <c r="R337" s="106"/>
      <c r="S337" s="107"/>
      <c r="T337" s="81">
        <f t="shared" si="143"/>
        <v>0</v>
      </c>
      <c r="U337" s="49">
        <f t="shared" si="134"/>
        <v>0</v>
      </c>
      <c r="V337" s="50">
        <f t="shared" si="134"/>
        <v>0</v>
      </c>
      <c r="W337" s="81">
        <f t="shared" si="144"/>
        <v>0</v>
      </c>
      <c r="X337" s="108"/>
      <c r="Y337" s="49">
        <f t="shared" si="135"/>
        <v>0</v>
      </c>
      <c r="Z337" s="50">
        <f t="shared" si="135"/>
        <v>0</v>
      </c>
      <c r="AA337" s="81">
        <f t="shared" si="145"/>
        <v>0</v>
      </c>
      <c r="AB337" s="49">
        <f t="shared" si="136"/>
        <v>0</v>
      </c>
      <c r="AC337" s="50">
        <f t="shared" si="136"/>
        <v>0</v>
      </c>
      <c r="AD337" s="83">
        <f t="shared" si="146"/>
        <v>0</v>
      </c>
      <c r="AE337" s="84">
        <f t="shared" si="137"/>
        <v>0</v>
      </c>
      <c r="AF337" s="50">
        <f t="shared" si="137"/>
        <v>0</v>
      </c>
      <c r="AG337" s="74">
        <f t="shared" si="147"/>
        <v>0</v>
      </c>
      <c r="AH337" s="85">
        <f t="shared" si="148"/>
        <v>0</v>
      </c>
      <c r="AI337" s="108"/>
      <c r="AJ337" s="107"/>
      <c r="AK337" s="81">
        <f t="shared" si="149"/>
        <v>0</v>
      </c>
      <c r="AL337" s="108"/>
      <c r="AM337" s="107"/>
      <c r="AN337" s="83">
        <f t="shared" si="150"/>
        <v>0</v>
      </c>
      <c r="AO337" s="106"/>
      <c r="AP337" s="107"/>
      <c r="AQ337" s="81">
        <f t="shared" si="151"/>
        <v>0</v>
      </c>
      <c r="AR337" s="86">
        <f t="shared" si="138"/>
        <v>0</v>
      </c>
      <c r="AS337" s="50">
        <f t="shared" si="138"/>
        <v>0</v>
      </c>
      <c r="AT337" s="83">
        <f t="shared" si="152"/>
        <v>0</v>
      </c>
      <c r="AU337" s="125"/>
      <c r="AV337" s="109"/>
    </row>
    <row r="338" spans="1:48" ht="12.75" customHeight="1" x14ac:dyDescent="0.2">
      <c r="A338" s="122"/>
      <c r="B338" s="32">
        <v>44162</v>
      </c>
      <c r="C338" s="33">
        <v>44162</v>
      </c>
      <c r="D338" s="106"/>
      <c r="E338" s="107"/>
      <c r="F338" s="50">
        <f t="shared" si="139"/>
        <v>0</v>
      </c>
      <c r="G338" s="80" t="e">
        <f t="shared" si="131"/>
        <v>#DIV/0!</v>
      </c>
      <c r="H338" s="108"/>
      <c r="I338" s="107"/>
      <c r="J338" s="81">
        <f t="shared" si="140"/>
        <v>0</v>
      </c>
      <c r="K338" s="49">
        <f t="shared" si="132"/>
        <v>0</v>
      </c>
      <c r="L338" s="41">
        <f t="shared" si="132"/>
        <v>0</v>
      </c>
      <c r="M338" s="81">
        <f t="shared" si="141"/>
        <v>0</v>
      </c>
      <c r="N338" s="106"/>
      <c r="O338" s="107"/>
      <c r="P338" s="50">
        <f t="shared" si="142"/>
        <v>0</v>
      </c>
      <c r="Q338" s="82" t="e">
        <f t="shared" si="133"/>
        <v>#DIV/0!</v>
      </c>
      <c r="R338" s="106"/>
      <c r="S338" s="107"/>
      <c r="T338" s="81">
        <f t="shared" si="143"/>
        <v>0</v>
      </c>
      <c r="U338" s="49">
        <f t="shared" si="134"/>
        <v>0</v>
      </c>
      <c r="V338" s="50">
        <f t="shared" si="134"/>
        <v>0</v>
      </c>
      <c r="W338" s="81">
        <f t="shared" si="144"/>
        <v>0</v>
      </c>
      <c r="X338" s="108"/>
      <c r="Y338" s="49">
        <f t="shared" si="135"/>
        <v>0</v>
      </c>
      <c r="Z338" s="50">
        <f t="shared" si="135"/>
        <v>0</v>
      </c>
      <c r="AA338" s="81">
        <f t="shared" si="145"/>
        <v>0</v>
      </c>
      <c r="AB338" s="49">
        <f t="shared" si="136"/>
        <v>0</v>
      </c>
      <c r="AC338" s="50">
        <f t="shared" si="136"/>
        <v>0</v>
      </c>
      <c r="AD338" s="83">
        <f t="shared" si="146"/>
        <v>0</v>
      </c>
      <c r="AE338" s="84">
        <f t="shared" si="137"/>
        <v>0</v>
      </c>
      <c r="AF338" s="50">
        <f t="shared" si="137"/>
        <v>0</v>
      </c>
      <c r="AG338" s="74">
        <f t="shared" si="147"/>
        <v>0</v>
      </c>
      <c r="AH338" s="85">
        <f t="shared" si="148"/>
        <v>0</v>
      </c>
      <c r="AI338" s="108"/>
      <c r="AJ338" s="107"/>
      <c r="AK338" s="81">
        <f t="shared" si="149"/>
        <v>0</v>
      </c>
      <c r="AL338" s="108"/>
      <c r="AM338" s="107"/>
      <c r="AN338" s="83">
        <f t="shared" si="150"/>
        <v>0</v>
      </c>
      <c r="AO338" s="106"/>
      <c r="AP338" s="107"/>
      <c r="AQ338" s="81">
        <f t="shared" si="151"/>
        <v>0</v>
      </c>
      <c r="AR338" s="86">
        <f t="shared" si="138"/>
        <v>0</v>
      </c>
      <c r="AS338" s="50">
        <f t="shared" si="138"/>
        <v>0</v>
      </c>
      <c r="AT338" s="83">
        <f t="shared" si="152"/>
        <v>0</v>
      </c>
      <c r="AU338" s="125"/>
      <c r="AV338" s="109"/>
    </row>
    <row r="339" spans="1:48" ht="12.75" customHeight="1" x14ac:dyDescent="0.2">
      <c r="A339" s="122"/>
      <c r="B339" s="32">
        <v>44163</v>
      </c>
      <c r="C339" s="33">
        <v>44163</v>
      </c>
      <c r="D339" s="106"/>
      <c r="E339" s="107"/>
      <c r="F339" s="50">
        <f t="shared" si="139"/>
        <v>0</v>
      </c>
      <c r="G339" s="80" t="e">
        <f t="shared" si="131"/>
        <v>#DIV/0!</v>
      </c>
      <c r="H339" s="108"/>
      <c r="I339" s="107"/>
      <c r="J339" s="81">
        <f t="shared" si="140"/>
        <v>0</v>
      </c>
      <c r="K339" s="49">
        <f t="shared" si="132"/>
        <v>0</v>
      </c>
      <c r="L339" s="41">
        <f t="shared" si="132"/>
        <v>0</v>
      </c>
      <c r="M339" s="81">
        <f t="shared" si="141"/>
        <v>0</v>
      </c>
      <c r="N339" s="106"/>
      <c r="O339" s="107"/>
      <c r="P339" s="50">
        <f t="shared" si="142"/>
        <v>0</v>
      </c>
      <c r="Q339" s="82" t="e">
        <f t="shared" si="133"/>
        <v>#DIV/0!</v>
      </c>
      <c r="R339" s="106"/>
      <c r="S339" s="107"/>
      <c r="T339" s="81">
        <f t="shared" si="143"/>
        <v>0</v>
      </c>
      <c r="U339" s="49">
        <f t="shared" si="134"/>
        <v>0</v>
      </c>
      <c r="V339" s="50">
        <f t="shared" si="134"/>
        <v>0</v>
      </c>
      <c r="W339" s="81">
        <f t="shared" si="144"/>
        <v>0</v>
      </c>
      <c r="X339" s="108"/>
      <c r="Y339" s="49">
        <f t="shared" si="135"/>
        <v>0</v>
      </c>
      <c r="Z339" s="50">
        <f t="shared" si="135"/>
        <v>0</v>
      </c>
      <c r="AA339" s="81">
        <f t="shared" si="145"/>
        <v>0</v>
      </c>
      <c r="AB339" s="49">
        <f t="shared" si="136"/>
        <v>0</v>
      </c>
      <c r="AC339" s="50">
        <f t="shared" si="136"/>
        <v>0</v>
      </c>
      <c r="AD339" s="83">
        <f t="shared" si="146"/>
        <v>0</v>
      </c>
      <c r="AE339" s="84">
        <f t="shared" si="137"/>
        <v>0</v>
      </c>
      <c r="AF339" s="50">
        <f t="shared" si="137"/>
        <v>0</v>
      </c>
      <c r="AG339" s="74">
        <f t="shared" si="147"/>
        <v>0</v>
      </c>
      <c r="AH339" s="85">
        <f t="shared" si="148"/>
        <v>0</v>
      </c>
      <c r="AI339" s="108"/>
      <c r="AJ339" s="107"/>
      <c r="AK339" s="81">
        <f t="shared" si="149"/>
        <v>0</v>
      </c>
      <c r="AL339" s="108"/>
      <c r="AM339" s="107"/>
      <c r="AN339" s="83">
        <f t="shared" si="150"/>
        <v>0</v>
      </c>
      <c r="AO339" s="106"/>
      <c r="AP339" s="107"/>
      <c r="AQ339" s="81">
        <f t="shared" si="151"/>
        <v>0</v>
      </c>
      <c r="AR339" s="86">
        <f t="shared" si="138"/>
        <v>0</v>
      </c>
      <c r="AS339" s="50">
        <f t="shared" si="138"/>
        <v>0</v>
      </c>
      <c r="AT339" s="83">
        <f t="shared" si="152"/>
        <v>0</v>
      </c>
      <c r="AU339" s="126"/>
      <c r="AV339" s="109"/>
    </row>
    <row r="340" spans="1:48" ht="12.75" customHeight="1" thickBot="1" x14ac:dyDescent="0.25">
      <c r="A340" s="123"/>
      <c r="B340" s="91" t="s">
        <v>40</v>
      </c>
      <c r="C340" s="92"/>
      <c r="D340" s="93">
        <f>SUM(D334:D339)</f>
        <v>0</v>
      </c>
      <c r="E340" s="94">
        <f>SUM(E334:E339)</f>
        <v>0</v>
      </c>
      <c r="F340" s="94">
        <f t="shared" si="139"/>
        <v>0</v>
      </c>
      <c r="G340" s="95" t="e">
        <f>E340/E340</f>
        <v>#DIV/0!</v>
      </c>
      <c r="H340" s="96">
        <f>SUM(H334:H339)</f>
        <v>0</v>
      </c>
      <c r="I340" s="94">
        <f>SUM(I334:I339)</f>
        <v>0</v>
      </c>
      <c r="J340" s="97">
        <f t="shared" si="140"/>
        <v>0</v>
      </c>
      <c r="K340" s="93">
        <f>SUM(K334:K339)</f>
        <v>0</v>
      </c>
      <c r="L340" s="94">
        <f>SUM(L334:L339)</f>
        <v>0</v>
      </c>
      <c r="M340" s="97">
        <f t="shared" si="141"/>
        <v>0</v>
      </c>
      <c r="N340" s="93">
        <f>SUM(N334:N339)</f>
        <v>0</v>
      </c>
      <c r="O340" s="94">
        <f>SUM(O334:O339)</f>
        <v>0</v>
      </c>
      <c r="P340" s="94">
        <f t="shared" si="142"/>
        <v>0</v>
      </c>
      <c r="Q340" s="98" t="e">
        <f>O340/O340</f>
        <v>#DIV/0!</v>
      </c>
      <c r="R340" s="93">
        <f>SUM(R334:R339)</f>
        <v>0</v>
      </c>
      <c r="S340" s="94">
        <f>SUM(S334:S339)</f>
        <v>0</v>
      </c>
      <c r="T340" s="97">
        <f t="shared" si="143"/>
        <v>0</v>
      </c>
      <c r="U340" s="93">
        <f>SUM(U334:U339)</f>
        <v>0</v>
      </c>
      <c r="V340" s="94">
        <f>SUM(V334:V339)</f>
        <v>0</v>
      </c>
      <c r="W340" s="97">
        <f t="shared" si="144"/>
        <v>0</v>
      </c>
      <c r="X340" s="96">
        <f>SUM(X334:X339)</f>
        <v>0</v>
      </c>
      <c r="Y340" s="93">
        <f>SUM(Y334:Y339)</f>
        <v>0</v>
      </c>
      <c r="Z340" s="94">
        <f>SUM(Z334:Z339)</f>
        <v>0</v>
      </c>
      <c r="AA340" s="99">
        <f t="shared" si="145"/>
        <v>0</v>
      </c>
      <c r="AB340" s="93">
        <f>SUM(AB334:AB339)</f>
        <v>0</v>
      </c>
      <c r="AC340" s="94">
        <f>SUM(AC334:AC339)</f>
        <v>0</v>
      </c>
      <c r="AD340" s="100">
        <f t="shared" si="146"/>
        <v>0</v>
      </c>
      <c r="AE340" s="101">
        <f>SUM(AE334:AE339)</f>
        <v>0</v>
      </c>
      <c r="AF340" s="94">
        <f>SUM(AF334:AF339)</f>
        <v>0</v>
      </c>
      <c r="AG340" s="102">
        <f t="shared" si="147"/>
        <v>0</v>
      </c>
      <c r="AH340" s="97">
        <f>SUM(AH334:AH339)</f>
        <v>0</v>
      </c>
      <c r="AI340" s="96">
        <f>SUM(AI334:AI339)</f>
        <v>0</v>
      </c>
      <c r="AJ340" s="94">
        <f>SUM(AJ334:AJ339)</f>
        <v>0</v>
      </c>
      <c r="AK340" s="97">
        <f t="shared" si="149"/>
        <v>0</v>
      </c>
      <c r="AL340" s="96">
        <f>SUM(AL334:AL339)</f>
        <v>0</v>
      </c>
      <c r="AM340" s="94">
        <f>SUM(AM334:AM339)</f>
        <v>0</v>
      </c>
      <c r="AN340" s="100">
        <f t="shared" si="150"/>
        <v>0</v>
      </c>
      <c r="AO340" s="93">
        <f>SUM(AO334:AO339)</f>
        <v>0</v>
      </c>
      <c r="AP340" s="94">
        <f>SUM(AP334:AP339)</f>
        <v>0</v>
      </c>
      <c r="AQ340" s="97">
        <f t="shared" si="151"/>
        <v>0</v>
      </c>
      <c r="AR340" s="93">
        <f>SUM(AR334:AR339)</f>
        <v>0</v>
      </c>
      <c r="AS340" s="94">
        <f>SUM(AS334:AS339)</f>
        <v>0</v>
      </c>
      <c r="AT340" s="100">
        <f t="shared" si="152"/>
        <v>0</v>
      </c>
      <c r="AU340" s="103"/>
      <c r="AV340" s="104">
        <f>SUM(AV334:AV339)</f>
        <v>0</v>
      </c>
    </row>
    <row r="341" spans="1:48" ht="12.75" customHeight="1" x14ac:dyDescent="0.2">
      <c r="A341" s="121" t="s">
        <v>88</v>
      </c>
      <c r="B341" s="32">
        <v>44165</v>
      </c>
      <c r="C341" s="33">
        <v>44165</v>
      </c>
      <c r="D341" s="106"/>
      <c r="E341" s="107"/>
      <c r="F341" s="50">
        <f t="shared" si="139"/>
        <v>0</v>
      </c>
      <c r="G341" s="80" t="e">
        <f t="shared" si="131"/>
        <v>#DIV/0!</v>
      </c>
      <c r="H341" s="108"/>
      <c r="I341" s="107"/>
      <c r="J341" s="81">
        <f t="shared" si="140"/>
        <v>0</v>
      </c>
      <c r="K341" s="49">
        <f t="shared" si="132"/>
        <v>0</v>
      </c>
      <c r="L341" s="41">
        <f t="shared" si="132"/>
        <v>0</v>
      </c>
      <c r="M341" s="81">
        <f t="shared" si="141"/>
        <v>0</v>
      </c>
      <c r="N341" s="106"/>
      <c r="O341" s="107"/>
      <c r="P341" s="50">
        <f t="shared" si="142"/>
        <v>0</v>
      </c>
      <c r="Q341" s="82" t="e">
        <f t="shared" si="133"/>
        <v>#DIV/0!</v>
      </c>
      <c r="R341" s="106"/>
      <c r="S341" s="107"/>
      <c r="T341" s="81">
        <f t="shared" si="143"/>
        <v>0</v>
      </c>
      <c r="U341" s="49">
        <f t="shared" si="134"/>
        <v>0</v>
      </c>
      <c r="V341" s="50">
        <f t="shared" si="134"/>
        <v>0</v>
      </c>
      <c r="W341" s="81">
        <f t="shared" si="144"/>
        <v>0</v>
      </c>
      <c r="X341" s="108"/>
      <c r="Y341" s="49">
        <f t="shared" si="135"/>
        <v>0</v>
      </c>
      <c r="Z341" s="50">
        <f t="shared" si="135"/>
        <v>0</v>
      </c>
      <c r="AA341" s="81">
        <f t="shared" si="145"/>
        <v>0</v>
      </c>
      <c r="AB341" s="49">
        <f t="shared" si="136"/>
        <v>0</v>
      </c>
      <c r="AC341" s="50">
        <f t="shared" si="136"/>
        <v>0</v>
      </c>
      <c r="AD341" s="83">
        <f t="shared" si="146"/>
        <v>0</v>
      </c>
      <c r="AE341" s="84">
        <f t="shared" si="137"/>
        <v>0</v>
      </c>
      <c r="AF341" s="50">
        <f t="shared" si="137"/>
        <v>0</v>
      </c>
      <c r="AG341" s="74">
        <f t="shared" si="147"/>
        <v>0</v>
      </c>
      <c r="AH341" s="85">
        <f t="shared" si="148"/>
        <v>0</v>
      </c>
      <c r="AI341" s="108"/>
      <c r="AJ341" s="107"/>
      <c r="AK341" s="81">
        <f t="shared" si="149"/>
        <v>0</v>
      </c>
      <c r="AL341" s="108"/>
      <c r="AM341" s="107"/>
      <c r="AN341" s="83">
        <f t="shared" si="150"/>
        <v>0</v>
      </c>
      <c r="AO341" s="106"/>
      <c r="AP341" s="107"/>
      <c r="AQ341" s="81">
        <f t="shared" si="151"/>
        <v>0</v>
      </c>
      <c r="AR341" s="86">
        <f t="shared" si="138"/>
        <v>0</v>
      </c>
      <c r="AS341" s="50">
        <f t="shared" si="138"/>
        <v>0</v>
      </c>
      <c r="AT341" s="83">
        <f t="shared" si="152"/>
        <v>0</v>
      </c>
      <c r="AU341" s="124"/>
      <c r="AV341" s="109"/>
    </row>
    <row r="342" spans="1:48" ht="12.75" customHeight="1" x14ac:dyDescent="0.2">
      <c r="A342" s="122"/>
      <c r="B342" s="32">
        <v>44166</v>
      </c>
      <c r="C342" s="33">
        <v>44166</v>
      </c>
      <c r="D342" s="106"/>
      <c r="E342" s="107"/>
      <c r="F342" s="50">
        <f t="shared" si="139"/>
        <v>0</v>
      </c>
      <c r="G342" s="80" t="e">
        <f t="shared" si="131"/>
        <v>#DIV/0!</v>
      </c>
      <c r="H342" s="108"/>
      <c r="I342" s="107"/>
      <c r="J342" s="81">
        <f t="shared" si="140"/>
        <v>0</v>
      </c>
      <c r="K342" s="49">
        <f t="shared" si="132"/>
        <v>0</v>
      </c>
      <c r="L342" s="41">
        <f t="shared" si="132"/>
        <v>0</v>
      </c>
      <c r="M342" s="81">
        <f t="shared" si="141"/>
        <v>0</v>
      </c>
      <c r="N342" s="106"/>
      <c r="O342" s="107"/>
      <c r="P342" s="50">
        <f t="shared" si="142"/>
        <v>0</v>
      </c>
      <c r="Q342" s="82" t="e">
        <f t="shared" si="133"/>
        <v>#DIV/0!</v>
      </c>
      <c r="R342" s="106"/>
      <c r="S342" s="107"/>
      <c r="T342" s="81">
        <f t="shared" si="143"/>
        <v>0</v>
      </c>
      <c r="U342" s="49">
        <f t="shared" si="134"/>
        <v>0</v>
      </c>
      <c r="V342" s="50">
        <f t="shared" si="134"/>
        <v>0</v>
      </c>
      <c r="W342" s="81">
        <f t="shared" si="144"/>
        <v>0</v>
      </c>
      <c r="X342" s="108"/>
      <c r="Y342" s="49">
        <f t="shared" si="135"/>
        <v>0</v>
      </c>
      <c r="Z342" s="50">
        <f t="shared" si="135"/>
        <v>0</v>
      </c>
      <c r="AA342" s="81">
        <f t="shared" si="145"/>
        <v>0</v>
      </c>
      <c r="AB342" s="49">
        <f t="shared" si="136"/>
        <v>0</v>
      </c>
      <c r="AC342" s="50">
        <f t="shared" si="136"/>
        <v>0</v>
      </c>
      <c r="AD342" s="83">
        <f t="shared" si="146"/>
        <v>0</v>
      </c>
      <c r="AE342" s="84">
        <f t="shared" si="137"/>
        <v>0</v>
      </c>
      <c r="AF342" s="50">
        <f t="shared" si="137"/>
        <v>0</v>
      </c>
      <c r="AG342" s="74">
        <f t="shared" si="147"/>
        <v>0</v>
      </c>
      <c r="AH342" s="85">
        <f t="shared" si="148"/>
        <v>0</v>
      </c>
      <c r="AI342" s="108"/>
      <c r="AJ342" s="107"/>
      <c r="AK342" s="81">
        <f t="shared" si="149"/>
        <v>0</v>
      </c>
      <c r="AL342" s="108"/>
      <c r="AM342" s="107"/>
      <c r="AN342" s="83">
        <f t="shared" si="150"/>
        <v>0</v>
      </c>
      <c r="AO342" s="106"/>
      <c r="AP342" s="107"/>
      <c r="AQ342" s="81">
        <f t="shared" si="151"/>
        <v>0</v>
      </c>
      <c r="AR342" s="86">
        <f t="shared" si="138"/>
        <v>0</v>
      </c>
      <c r="AS342" s="50">
        <f t="shared" si="138"/>
        <v>0</v>
      </c>
      <c r="AT342" s="83">
        <f t="shared" si="152"/>
        <v>0</v>
      </c>
      <c r="AU342" s="125"/>
      <c r="AV342" s="109"/>
    </row>
    <row r="343" spans="1:48" s="105" customFormat="1" ht="13.5" customHeight="1" x14ac:dyDescent="0.2">
      <c r="A343" s="122"/>
      <c r="B343" s="32">
        <v>44167</v>
      </c>
      <c r="C343" s="33">
        <v>44167</v>
      </c>
      <c r="D343" s="106"/>
      <c r="E343" s="107"/>
      <c r="F343" s="50">
        <f t="shared" si="139"/>
        <v>0</v>
      </c>
      <c r="G343" s="80" t="e">
        <f t="shared" si="131"/>
        <v>#DIV/0!</v>
      </c>
      <c r="H343" s="108"/>
      <c r="I343" s="107"/>
      <c r="J343" s="81">
        <f t="shared" si="140"/>
        <v>0</v>
      </c>
      <c r="K343" s="49">
        <f t="shared" si="132"/>
        <v>0</v>
      </c>
      <c r="L343" s="41">
        <f t="shared" si="132"/>
        <v>0</v>
      </c>
      <c r="M343" s="81">
        <f t="shared" si="141"/>
        <v>0</v>
      </c>
      <c r="N343" s="106"/>
      <c r="O343" s="107"/>
      <c r="P343" s="50">
        <f t="shared" si="142"/>
        <v>0</v>
      </c>
      <c r="Q343" s="82" t="e">
        <f t="shared" si="133"/>
        <v>#DIV/0!</v>
      </c>
      <c r="R343" s="106"/>
      <c r="S343" s="107"/>
      <c r="T343" s="81">
        <f t="shared" si="143"/>
        <v>0</v>
      </c>
      <c r="U343" s="49">
        <f t="shared" si="134"/>
        <v>0</v>
      </c>
      <c r="V343" s="50">
        <f t="shared" si="134"/>
        <v>0</v>
      </c>
      <c r="W343" s="81">
        <f t="shared" si="144"/>
        <v>0</v>
      </c>
      <c r="X343" s="108"/>
      <c r="Y343" s="49">
        <f t="shared" si="135"/>
        <v>0</v>
      </c>
      <c r="Z343" s="50">
        <f t="shared" si="135"/>
        <v>0</v>
      </c>
      <c r="AA343" s="81">
        <f t="shared" si="145"/>
        <v>0</v>
      </c>
      <c r="AB343" s="49">
        <f t="shared" si="136"/>
        <v>0</v>
      </c>
      <c r="AC343" s="50">
        <f t="shared" si="136"/>
        <v>0</v>
      </c>
      <c r="AD343" s="83">
        <f t="shared" si="146"/>
        <v>0</v>
      </c>
      <c r="AE343" s="84">
        <f t="shared" si="137"/>
        <v>0</v>
      </c>
      <c r="AF343" s="50">
        <f t="shared" si="137"/>
        <v>0</v>
      </c>
      <c r="AG343" s="74">
        <f t="shared" si="147"/>
        <v>0</v>
      </c>
      <c r="AH343" s="85">
        <f t="shared" si="148"/>
        <v>0</v>
      </c>
      <c r="AI343" s="108"/>
      <c r="AJ343" s="107"/>
      <c r="AK343" s="81">
        <f t="shared" si="149"/>
        <v>0</v>
      </c>
      <c r="AL343" s="108"/>
      <c r="AM343" s="107"/>
      <c r="AN343" s="83">
        <f t="shared" si="150"/>
        <v>0</v>
      </c>
      <c r="AO343" s="106"/>
      <c r="AP343" s="107"/>
      <c r="AQ343" s="81">
        <f t="shared" si="151"/>
        <v>0</v>
      </c>
      <c r="AR343" s="86">
        <f t="shared" si="138"/>
        <v>0</v>
      </c>
      <c r="AS343" s="50">
        <f t="shared" si="138"/>
        <v>0</v>
      </c>
      <c r="AT343" s="83">
        <f t="shared" si="152"/>
        <v>0</v>
      </c>
      <c r="AU343" s="125"/>
      <c r="AV343" s="109"/>
    </row>
    <row r="344" spans="1:48" ht="12.75" customHeight="1" x14ac:dyDescent="0.2">
      <c r="A344" s="122"/>
      <c r="B344" s="32">
        <v>44168</v>
      </c>
      <c r="C344" s="33">
        <v>44168</v>
      </c>
      <c r="D344" s="106"/>
      <c r="E344" s="107"/>
      <c r="F344" s="50">
        <f t="shared" si="139"/>
        <v>0</v>
      </c>
      <c r="G344" s="80" t="e">
        <f t="shared" si="131"/>
        <v>#DIV/0!</v>
      </c>
      <c r="H344" s="108"/>
      <c r="I344" s="107"/>
      <c r="J344" s="81">
        <f t="shared" si="140"/>
        <v>0</v>
      </c>
      <c r="K344" s="49">
        <f t="shared" si="132"/>
        <v>0</v>
      </c>
      <c r="L344" s="41">
        <f t="shared" si="132"/>
        <v>0</v>
      </c>
      <c r="M344" s="81">
        <f t="shared" si="141"/>
        <v>0</v>
      </c>
      <c r="N344" s="106"/>
      <c r="O344" s="107"/>
      <c r="P344" s="50">
        <f t="shared" si="142"/>
        <v>0</v>
      </c>
      <c r="Q344" s="82" t="e">
        <f t="shared" si="133"/>
        <v>#DIV/0!</v>
      </c>
      <c r="R344" s="106"/>
      <c r="S344" s="107"/>
      <c r="T344" s="81">
        <f t="shared" si="143"/>
        <v>0</v>
      </c>
      <c r="U344" s="49">
        <f t="shared" si="134"/>
        <v>0</v>
      </c>
      <c r="V344" s="50">
        <f t="shared" si="134"/>
        <v>0</v>
      </c>
      <c r="W344" s="81">
        <f t="shared" si="144"/>
        <v>0</v>
      </c>
      <c r="X344" s="108"/>
      <c r="Y344" s="49">
        <f t="shared" si="135"/>
        <v>0</v>
      </c>
      <c r="Z344" s="50">
        <f t="shared" si="135"/>
        <v>0</v>
      </c>
      <c r="AA344" s="81">
        <f t="shared" si="145"/>
        <v>0</v>
      </c>
      <c r="AB344" s="49">
        <f t="shared" si="136"/>
        <v>0</v>
      </c>
      <c r="AC344" s="50">
        <f t="shared" si="136"/>
        <v>0</v>
      </c>
      <c r="AD344" s="83">
        <f t="shared" si="146"/>
        <v>0</v>
      </c>
      <c r="AE344" s="84">
        <f t="shared" si="137"/>
        <v>0</v>
      </c>
      <c r="AF344" s="50">
        <f t="shared" si="137"/>
        <v>0</v>
      </c>
      <c r="AG344" s="74">
        <f t="shared" si="147"/>
        <v>0</v>
      </c>
      <c r="AH344" s="85">
        <f t="shared" si="148"/>
        <v>0</v>
      </c>
      <c r="AI344" s="108"/>
      <c r="AJ344" s="107"/>
      <c r="AK344" s="81">
        <f t="shared" si="149"/>
        <v>0</v>
      </c>
      <c r="AL344" s="108"/>
      <c r="AM344" s="107"/>
      <c r="AN344" s="83">
        <f t="shared" si="150"/>
        <v>0</v>
      </c>
      <c r="AO344" s="106"/>
      <c r="AP344" s="107"/>
      <c r="AQ344" s="81">
        <f t="shared" si="151"/>
        <v>0</v>
      </c>
      <c r="AR344" s="86">
        <f t="shared" si="138"/>
        <v>0</v>
      </c>
      <c r="AS344" s="50">
        <f t="shared" si="138"/>
        <v>0</v>
      </c>
      <c r="AT344" s="83">
        <f t="shared" si="152"/>
        <v>0</v>
      </c>
      <c r="AU344" s="125"/>
      <c r="AV344" s="109"/>
    </row>
    <row r="345" spans="1:48" ht="12.75" customHeight="1" x14ac:dyDescent="0.2">
      <c r="A345" s="122"/>
      <c r="B345" s="32">
        <v>44169</v>
      </c>
      <c r="C345" s="33">
        <v>44169</v>
      </c>
      <c r="D345" s="106"/>
      <c r="E345" s="107"/>
      <c r="F345" s="50">
        <f t="shared" si="139"/>
        <v>0</v>
      </c>
      <c r="G345" s="80" t="e">
        <f t="shared" si="131"/>
        <v>#DIV/0!</v>
      </c>
      <c r="H345" s="108"/>
      <c r="I345" s="107"/>
      <c r="J345" s="81">
        <f t="shared" si="140"/>
        <v>0</v>
      </c>
      <c r="K345" s="49">
        <f t="shared" si="132"/>
        <v>0</v>
      </c>
      <c r="L345" s="41">
        <f t="shared" si="132"/>
        <v>0</v>
      </c>
      <c r="M345" s="81">
        <f t="shared" si="141"/>
        <v>0</v>
      </c>
      <c r="N345" s="106"/>
      <c r="O345" s="107"/>
      <c r="P345" s="50">
        <f t="shared" si="142"/>
        <v>0</v>
      </c>
      <c r="Q345" s="82" t="e">
        <f t="shared" si="133"/>
        <v>#DIV/0!</v>
      </c>
      <c r="R345" s="106"/>
      <c r="S345" s="107"/>
      <c r="T345" s="81">
        <f t="shared" si="143"/>
        <v>0</v>
      </c>
      <c r="U345" s="49">
        <f t="shared" si="134"/>
        <v>0</v>
      </c>
      <c r="V345" s="50">
        <f t="shared" si="134"/>
        <v>0</v>
      </c>
      <c r="W345" s="81">
        <f t="shared" si="144"/>
        <v>0</v>
      </c>
      <c r="X345" s="108"/>
      <c r="Y345" s="49">
        <f t="shared" si="135"/>
        <v>0</v>
      </c>
      <c r="Z345" s="50">
        <f t="shared" si="135"/>
        <v>0</v>
      </c>
      <c r="AA345" s="81">
        <f t="shared" si="145"/>
        <v>0</v>
      </c>
      <c r="AB345" s="49">
        <f t="shared" si="136"/>
        <v>0</v>
      </c>
      <c r="AC345" s="50">
        <f t="shared" si="136"/>
        <v>0</v>
      </c>
      <c r="AD345" s="83">
        <f t="shared" si="146"/>
        <v>0</v>
      </c>
      <c r="AE345" s="84">
        <f t="shared" si="137"/>
        <v>0</v>
      </c>
      <c r="AF345" s="50">
        <f t="shared" si="137"/>
        <v>0</v>
      </c>
      <c r="AG345" s="74">
        <f t="shared" si="147"/>
        <v>0</v>
      </c>
      <c r="AH345" s="85">
        <f t="shared" si="148"/>
        <v>0</v>
      </c>
      <c r="AI345" s="108"/>
      <c r="AJ345" s="107"/>
      <c r="AK345" s="81">
        <f t="shared" si="149"/>
        <v>0</v>
      </c>
      <c r="AL345" s="108"/>
      <c r="AM345" s="107"/>
      <c r="AN345" s="83">
        <f t="shared" si="150"/>
        <v>0</v>
      </c>
      <c r="AO345" s="106"/>
      <c r="AP345" s="107"/>
      <c r="AQ345" s="81">
        <f t="shared" si="151"/>
        <v>0</v>
      </c>
      <c r="AR345" s="86">
        <f t="shared" si="138"/>
        <v>0</v>
      </c>
      <c r="AS345" s="50">
        <f t="shared" si="138"/>
        <v>0</v>
      </c>
      <c r="AT345" s="83">
        <f t="shared" si="152"/>
        <v>0</v>
      </c>
      <c r="AU345" s="125"/>
      <c r="AV345" s="109"/>
    </row>
    <row r="346" spans="1:48" ht="12.75" customHeight="1" x14ac:dyDescent="0.2">
      <c r="A346" s="122"/>
      <c r="B346" s="32">
        <v>44170</v>
      </c>
      <c r="C346" s="33">
        <v>44170</v>
      </c>
      <c r="D346" s="106"/>
      <c r="E346" s="107"/>
      <c r="F346" s="50">
        <f t="shared" si="139"/>
        <v>0</v>
      </c>
      <c r="G346" s="80" t="e">
        <f t="shared" si="131"/>
        <v>#DIV/0!</v>
      </c>
      <c r="H346" s="108"/>
      <c r="I346" s="107"/>
      <c r="J346" s="81">
        <f t="shared" si="140"/>
        <v>0</v>
      </c>
      <c r="K346" s="49">
        <f t="shared" si="132"/>
        <v>0</v>
      </c>
      <c r="L346" s="41">
        <f t="shared" si="132"/>
        <v>0</v>
      </c>
      <c r="M346" s="81">
        <f t="shared" si="141"/>
        <v>0</v>
      </c>
      <c r="N346" s="106"/>
      <c r="O346" s="107"/>
      <c r="P346" s="50">
        <f t="shared" si="142"/>
        <v>0</v>
      </c>
      <c r="Q346" s="82" t="e">
        <f t="shared" si="133"/>
        <v>#DIV/0!</v>
      </c>
      <c r="R346" s="106"/>
      <c r="S346" s="107"/>
      <c r="T346" s="81">
        <f t="shared" si="143"/>
        <v>0</v>
      </c>
      <c r="U346" s="49">
        <f t="shared" si="134"/>
        <v>0</v>
      </c>
      <c r="V346" s="50">
        <f t="shared" si="134"/>
        <v>0</v>
      </c>
      <c r="W346" s="81">
        <f t="shared" si="144"/>
        <v>0</v>
      </c>
      <c r="X346" s="108"/>
      <c r="Y346" s="49">
        <f t="shared" si="135"/>
        <v>0</v>
      </c>
      <c r="Z346" s="50">
        <f t="shared" si="135"/>
        <v>0</v>
      </c>
      <c r="AA346" s="81">
        <f t="shared" si="145"/>
        <v>0</v>
      </c>
      <c r="AB346" s="49">
        <f t="shared" si="136"/>
        <v>0</v>
      </c>
      <c r="AC346" s="50">
        <f t="shared" si="136"/>
        <v>0</v>
      </c>
      <c r="AD346" s="83">
        <f t="shared" si="146"/>
        <v>0</v>
      </c>
      <c r="AE346" s="84">
        <f t="shared" si="137"/>
        <v>0</v>
      </c>
      <c r="AF346" s="50">
        <f t="shared" si="137"/>
        <v>0</v>
      </c>
      <c r="AG346" s="74">
        <f t="shared" si="147"/>
        <v>0</v>
      </c>
      <c r="AH346" s="85">
        <f t="shared" si="148"/>
        <v>0</v>
      </c>
      <c r="AI346" s="108"/>
      <c r="AJ346" s="107"/>
      <c r="AK346" s="81">
        <f t="shared" si="149"/>
        <v>0</v>
      </c>
      <c r="AL346" s="108"/>
      <c r="AM346" s="107"/>
      <c r="AN346" s="83">
        <f t="shared" si="150"/>
        <v>0</v>
      </c>
      <c r="AO346" s="106"/>
      <c r="AP346" s="107"/>
      <c r="AQ346" s="81">
        <f t="shared" si="151"/>
        <v>0</v>
      </c>
      <c r="AR346" s="86">
        <f t="shared" si="138"/>
        <v>0</v>
      </c>
      <c r="AS346" s="50">
        <f t="shared" si="138"/>
        <v>0</v>
      </c>
      <c r="AT346" s="83">
        <f t="shared" si="152"/>
        <v>0</v>
      </c>
      <c r="AU346" s="126"/>
      <c r="AV346" s="109"/>
    </row>
    <row r="347" spans="1:48" ht="12.75" customHeight="1" thickBot="1" x14ac:dyDescent="0.25">
      <c r="A347" s="123"/>
      <c r="B347" s="91" t="s">
        <v>40</v>
      </c>
      <c r="C347" s="92"/>
      <c r="D347" s="93">
        <f>SUM(D341:D346)</f>
        <v>0</v>
      </c>
      <c r="E347" s="94">
        <f>SUM(E341:E346)</f>
        <v>0</v>
      </c>
      <c r="F347" s="94">
        <f t="shared" si="139"/>
        <v>0</v>
      </c>
      <c r="G347" s="95" t="e">
        <f>E347/E347</f>
        <v>#DIV/0!</v>
      </c>
      <c r="H347" s="96">
        <f>SUM(H341:H346)</f>
        <v>0</v>
      </c>
      <c r="I347" s="94">
        <f>SUM(I341:I346)</f>
        <v>0</v>
      </c>
      <c r="J347" s="97">
        <f t="shared" si="140"/>
        <v>0</v>
      </c>
      <c r="K347" s="93">
        <f>SUM(K341:K346)</f>
        <v>0</v>
      </c>
      <c r="L347" s="94">
        <f>SUM(L341:L346)</f>
        <v>0</v>
      </c>
      <c r="M347" s="97">
        <f t="shared" si="141"/>
        <v>0</v>
      </c>
      <c r="N347" s="93">
        <f>SUM(N341:N346)</f>
        <v>0</v>
      </c>
      <c r="O347" s="94">
        <f>SUM(O341:O346)</f>
        <v>0</v>
      </c>
      <c r="P347" s="94">
        <f t="shared" si="142"/>
        <v>0</v>
      </c>
      <c r="Q347" s="98" t="e">
        <f>O347/O347</f>
        <v>#DIV/0!</v>
      </c>
      <c r="R347" s="93">
        <f>SUM(R341:R346)</f>
        <v>0</v>
      </c>
      <c r="S347" s="94">
        <f>SUM(S341:S346)</f>
        <v>0</v>
      </c>
      <c r="T347" s="97">
        <f t="shared" si="143"/>
        <v>0</v>
      </c>
      <c r="U347" s="93">
        <f>SUM(U341:U346)</f>
        <v>0</v>
      </c>
      <c r="V347" s="94">
        <f>SUM(V341:V346)</f>
        <v>0</v>
      </c>
      <c r="W347" s="97">
        <f t="shared" si="144"/>
        <v>0</v>
      </c>
      <c r="X347" s="96">
        <f>SUM(X341:X346)</f>
        <v>0</v>
      </c>
      <c r="Y347" s="93">
        <f>SUM(Y341:Y346)</f>
        <v>0</v>
      </c>
      <c r="Z347" s="94">
        <f>SUM(Z341:Z346)</f>
        <v>0</v>
      </c>
      <c r="AA347" s="99">
        <f t="shared" si="145"/>
        <v>0</v>
      </c>
      <c r="AB347" s="93">
        <f>SUM(AB341:AB346)</f>
        <v>0</v>
      </c>
      <c r="AC347" s="94">
        <f>SUM(AC341:AC346)</f>
        <v>0</v>
      </c>
      <c r="AD347" s="100">
        <f t="shared" si="146"/>
        <v>0</v>
      </c>
      <c r="AE347" s="101">
        <f>SUM(AE341:AE346)</f>
        <v>0</v>
      </c>
      <c r="AF347" s="94">
        <f>SUM(AF341:AF346)</f>
        <v>0</v>
      </c>
      <c r="AG347" s="102">
        <f t="shared" si="147"/>
        <v>0</v>
      </c>
      <c r="AH347" s="97">
        <f>SUM(AH341:AH346)</f>
        <v>0</v>
      </c>
      <c r="AI347" s="96">
        <f>SUM(AI341:AI346)</f>
        <v>0</v>
      </c>
      <c r="AJ347" s="94">
        <f>SUM(AJ341:AJ346)</f>
        <v>0</v>
      </c>
      <c r="AK347" s="97">
        <f t="shared" si="149"/>
        <v>0</v>
      </c>
      <c r="AL347" s="96">
        <f>SUM(AL341:AL346)</f>
        <v>0</v>
      </c>
      <c r="AM347" s="94">
        <f>SUM(AM341:AM346)</f>
        <v>0</v>
      </c>
      <c r="AN347" s="100">
        <f t="shared" si="150"/>
        <v>0</v>
      </c>
      <c r="AO347" s="93">
        <f>SUM(AO341:AO346)</f>
        <v>0</v>
      </c>
      <c r="AP347" s="94">
        <f>SUM(AP341:AP346)</f>
        <v>0</v>
      </c>
      <c r="AQ347" s="97">
        <f t="shared" si="151"/>
        <v>0</v>
      </c>
      <c r="AR347" s="93">
        <f>SUM(AR341:AR346)</f>
        <v>0</v>
      </c>
      <c r="AS347" s="94">
        <f>SUM(AS341:AS346)</f>
        <v>0</v>
      </c>
      <c r="AT347" s="100">
        <f t="shared" si="152"/>
        <v>0</v>
      </c>
      <c r="AU347" s="103"/>
      <c r="AV347" s="104">
        <f>SUM(AV341:AV346)</f>
        <v>0</v>
      </c>
    </row>
    <row r="348" spans="1:48" ht="12.75" customHeight="1" x14ac:dyDescent="0.2">
      <c r="A348" s="121" t="s">
        <v>89</v>
      </c>
      <c r="B348" s="32">
        <v>44172</v>
      </c>
      <c r="C348" s="33">
        <v>44172</v>
      </c>
      <c r="D348" s="106"/>
      <c r="E348" s="107"/>
      <c r="F348" s="50">
        <f t="shared" si="139"/>
        <v>0</v>
      </c>
      <c r="G348" s="80" t="e">
        <f t="shared" si="131"/>
        <v>#DIV/0!</v>
      </c>
      <c r="H348" s="108"/>
      <c r="I348" s="107"/>
      <c r="J348" s="81">
        <f t="shared" si="140"/>
        <v>0</v>
      </c>
      <c r="K348" s="49">
        <f t="shared" si="132"/>
        <v>0</v>
      </c>
      <c r="L348" s="41">
        <f t="shared" si="132"/>
        <v>0</v>
      </c>
      <c r="M348" s="81">
        <f t="shared" si="141"/>
        <v>0</v>
      </c>
      <c r="N348" s="106"/>
      <c r="O348" s="107"/>
      <c r="P348" s="50">
        <f t="shared" si="142"/>
        <v>0</v>
      </c>
      <c r="Q348" s="82" t="e">
        <f t="shared" si="133"/>
        <v>#DIV/0!</v>
      </c>
      <c r="R348" s="106"/>
      <c r="S348" s="107"/>
      <c r="T348" s="81">
        <f t="shared" si="143"/>
        <v>0</v>
      </c>
      <c r="U348" s="49">
        <f t="shared" si="134"/>
        <v>0</v>
      </c>
      <c r="V348" s="50">
        <f t="shared" si="134"/>
        <v>0</v>
      </c>
      <c r="W348" s="81">
        <f t="shared" si="144"/>
        <v>0</v>
      </c>
      <c r="X348" s="108"/>
      <c r="Y348" s="49">
        <f t="shared" si="135"/>
        <v>0</v>
      </c>
      <c r="Z348" s="50">
        <f t="shared" si="135"/>
        <v>0</v>
      </c>
      <c r="AA348" s="81">
        <f t="shared" si="145"/>
        <v>0</v>
      </c>
      <c r="AB348" s="49">
        <f t="shared" si="136"/>
        <v>0</v>
      </c>
      <c r="AC348" s="50">
        <f t="shared" si="136"/>
        <v>0</v>
      </c>
      <c r="AD348" s="83">
        <f t="shared" si="146"/>
        <v>0</v>
      </c>
      <c r="AE348" s="84">
        <f t="shared" si="137"/>
        <v>0</v>
      </c>
      <c r="AF348" s="50">
        <f t="shared" si="137"/>
        <v>0</v>
      </c>
      <c r="AG348" s="74">
        <f t="shared" si="147"/>
        <v>0</v>
      </c>
      <c r="AH348" s="85">
        <f t="shared" si="148"/>
        <v>0</v>
      </c>
      <c r="AI348" s="108"/>
      <c r="AJ348" s="107"/>
      <c r="AK348" s="81">
        <f t="shared" si="149"/>
        <v>0</v>
      </c>
      <c r="AL348" s="108"/>
      <c r="AM348" s="107"/>
      <c r="AN348" s="83">
        <f t="shared" si="150"/>
        <v>0</v>
      </c>
      <c r="AO348" s="106"/>
      <c r="AP348" s="107"/>
      <c r="AQ348" s="81">
        <f t="shared" si="151"/>
        <v>0</v>
      </c>
      <c r="AR348" s="86">
        <f t="shared" si="138"/>
        <v>0</v>
      </c>
      <c r="AS348" s="50">
        <f t="shared" si="138"/>
        <v>0</v>
      </c>
      <c r="AT348" s="83">
        <f t="shared" si="152"/>
        <v>0</v>
      </c>
      <c r="AU348" s="124"/>
      <c r="AV348" s="109"/>
    </row>
    <row r="349" spans="1:48" ht="12.75" customHeight="1" x14ac:dyDescent="0.2">
      <c r="A349" s="122"/>
      <c r="B349" s="32">
        <v>44173</v>
      </c>
      <c r="C349" s="33">
        <v>44173</v>
      </c>
      <c r="D349" s="106"/>
      <c r="E349" s="107"/>
      <c r="F349" s="50">
        <f t="shared" si="139"/>
        <v>0</v>
      </c>
      <c r="G349" s="80" t="e">
        <f t="shared" si="131"/>
        <v>#DIV/0!</v>
      </c>
      <c r="H349" s="108"/>
      <c r="I349" s="107"/>
      <c r="J349" s="81">
        <f t="shared" si="140"/>
        <v>0</v>
      </c>
      <c r="K349" s="49">
        <f t="shared" si="132"/>
        <v>0</v>
      </c>
      <c r="L349" s="41">
        <f t="shared" si="132"/>
        <v>0</v>
      </c>
      <c r="M349" s="81">
        <f t="shared" si="141"/>
        <v>0</v>
      </c>
      <c r="N349" s="106"/>
      <c r="O349" s="107"/>
      <c r="P349" s="50">
        <f t="shared" si="142"/>
        <v>0</v>
      </c>
      <c r="Q349" s="82" t="e">
        <f t="shared" si="133"/>
        <v>#DIV/0!</v>
      </c>
      <c r="R349" s="106"/>
      <c r="S349" s="107"/>
      <c r="T349" s="81">
        <f t="shared" si="143"/>
        <v>0</v>
      </c>
      <c r="U349" s="49">
        <f t="shared" si="134"/>
        <v>0</v>
      </c>
      <c r="V349" s="50">
        <f t="shared" si="134"/>
        <v>0</v>
      </c>
      <c r="W349" s="81">
        <f t="shared" si="144"/>
        <v>0</v>
      </c>
      <c r="X349" s="108"/>
      <c r="Y349" s="49">
        <f t="shared" si="135"/>
        <v>0</v>
      </c>
      <c r="Z349" s="50">
        <f t="shared" si="135"/>
        <v>0</v>
      </c>
      <c r="AA349" s="81">
        <f t="shared" si="145"/>
        <v>0</v>
      </c>
      <c r="AB349" s="49">
        <f t="shared" si="136"/>
        <v>0</v>
      </c>
      <c r="AC349" s="50">
        <f t="shared" si="136"/>
        <v>0</v>
      </c>
      <c r="AD349" s="83">
        <f t="shared" si="146"/>
        <v>0</v>
      </c>
      <c r="AE349" s="84">
        <f t="shared" si="137"/>
        <v>0</v>
      </c>
      <c r="AF349" s="50">
        <f t="shared" si="137"/>
        <v>0</v>
      </c>
      <c r="AG349" s="74">
        <f t="shared" si="147"/>
        <v>0</v>
      </c>
      <c r="AH349" s="85">
        <f t="shared" si="148"/>
        <v>0</v>
      </c>
      <c r="AI349" s="108"/>
      <c r="AJ349" s="107"/>
      <c r="AK349" s="81">
        <f t="shared" si="149"/>
        <v>0</v>
      </c>
      <c r="AL349" s="108"/>
      <c r="AM349" s="107"/>
      <c r="AN349" s="83">
        <f t="shared" si="150"/>
        <v>0</v>
      </c>
      <c r="AO349" s="106"/>
      <c r="AP349" s="107"/>
      <c r="AQ349" s="81">
        <f t="shared" si="151"/>
        <v>0</v>
      </c>
      <c r="AR349" s="86">
        <f t="shared" si="138"/>
        <v>0</v>
      </c>
      <c r="AS349" s="50">
        <f t="shared" si="138"/>
        <v>0</v>
      </c>
      <c r="AT349" s="83">
        <f t="shared" si="152"/>
        <v>0</v>
      </c>
      <c r="AU349" s="125"/>
      <c r="AV349" s="109"/>
    </row>
    <row r="350" spans="1:48" s="105" customFormat="1" ht="13.5" customHeight="1" x14ac:dyDescent="0.2">
      <c r="A350" s="122"/>
      <c r="B350" s="32">
        <v>44174</v>
      </c>
      <c r="C350" s="33">
        <v>44174</v>
      </c>
      <c r="D350" s="106"/>
      <c r="E350" s="107"/>
      <c r="F350" s="50">
        <f t="shared" si="139"/>
        <v>0</v>
      </c>
      <c r="G350" s="80" t="e">
        <f t="shared" si="131"/>
        <v>#DIV/0!</v>
      </c>
      <c r="H350" s="108"/>
      <c r="I350" s="107"/>
      <c r="J350" s="81">
        <f t="shared" si="140"/>
        <v>0</v>
      </c>
      <c r="K350" s="49">
        <f t="shared" si="132"/>
        <v>0</v>
      </c>
      <c r="L350" s="41">
        <f t="shared" si="132"/>
        <v>0</v>
      </c>
      <c r="M350" s="81">
        <f t="shared" si="141"/>
        <v>0</v>
      </c>
      <c r="N350" s="106"/>
      <c r="O350" s="107"/>
      <c r="P350" s="50">
        <f t="shared" si="142"/>
        <v>0</v>
      </c>
      <c r="Q350" s="82" t="e">
        <f t="shared" si="133"/>
        <v>#DIV/0!</v>
      </c>
      <c r="R350" s="106"/>
      <c r="S350" s="107"/>
      <c r="T350" s="81">
        <f t="shared" si="143"/>
        <v>0</v>
      </c>
      <c r="U350" s="49">
        <f t="shared" si="134"/>
        <v>0</v>
      </c>
      <c r="V350" s="50">
        <f t="shared" si="134"/>
        <v>0</v>
      </c>
      <c r="W350" s="81">
        <f t="shared" si="144"/>
        <v>0</v>
      </c>
      <c r="X350" s="108"/>
      <c r="Y350" s="49">
        <f t="shared" si="135"/>
        <v>0</v>
      </c>
      <c r="Z350" s="50">
        <f t="shared" si="135"/>
        <v>0</v>
      </c>
      <c r="AA350" s="81">
        <f t="shared" si="145"/>
        <v>0</v>
      </c>
      <c r="AB350" s="49">
        <f t="shared" si="136"/>
        <v>0</v>
      </c>
      <c r="AC350" s="50">
        <f t="shared" si="136"/>
        <v>0</v>
      </c>
      <c r="AD350" s="83">
        <f t="shared" si="146"/>
        <v>0</v>
      </c>
      <c r="AE350" s="84">
        <f t="shared" si="137"/>
        <v>0</v>
      </c>
      <c r="AF350" s="50">
        <f t="shared" si="137"/>
        <v>0</v>
      </c>
      <c r="AG350" s="74">
        <f t="shared" si="147"/>
        <v>0</v>
      </c>
      <c r="AH350" s="85">
        <f t="shared" si="148"/>
        <v>0</v>
      </c>
      <c r="AI350" s="108"/>
      <c r="AJ350" s="107"/>
      <c r="AK350" s="81">
        <f t="shared" si="149"/>
        <v>0</v>
      </c>
      <c r="AL350" s="108"/>
      <c r="AM350" s="107"/>
      <c r="AN350" s="83">
        <f t="shared" si="150"/>
        <v>0</v>
      </c>
      <c r="AO350" s="106"/>
      <c r="AP350" s="107"/>
      <c r="AQ350" s="81">
        <f t="shared" si="151"/>
        <v>0</v>
      </c>
      <c r="AR350" s="86">
        <f t="shared" si="138"/>
        <v>0</v>
      </c>
      <c r="AS350" s="50">
        <f t="shared" si="138"/>
        <v>0</v>
      </c>
      <c r="AT350" s="83">
        <f t="shared" si="152"/>
        <v>0</v>
      </c>
      <c r="AU350" s="125"/>
      <c r="AV350" s="109"/>
    </row>
    <row r="351" spans="1:48" s="105" customFormat="1" ht="13.5" customHeight="1" x14ac:dyDescent="0.2">
      <c r="A351" s="122"/>
      <c r="B351" s="32">
        <v>44175</v>
      </c>
      <c r="C351" s="33">
        <v>44175</v>
      </c>
      <c r="D351" s="106"/>
      <c r="E351" s="107"/>
      <c r="F351" s="50">
        <f t="shared" si="139"/>
        <v>0</v>
      </c>
      <c r="G351" s="80" t="e">
        <f t="shared" si="131"/>
        <v>#DIV/0!</v>
      </c>
      <c r="H351" s="108"/>
      <c r="I351" s="107"/>
      <c r="J351" s="81">
        <f t="shared" si="140"/>
        <v>0</v>
      </c>
      <c r="K351" s="49">
        <f t="shared" si="132"/>
        <v>0</v>
      </c>
      <c r="L351" s="41">
        <f t="shared" si="132"/>
        <v>0</v>
      </c>
      <c r="M351" s="81">
        <f t="shared" si="141"/>
        <v>0</v>
      </c>
      <c r="N351" s="106"/>
      <c r="O351" s="107"/>
      <c r="P351" s="50">
        <f t="shared" si="142"/>
        <v>0</v>
      </c>
      <c r="Q351" s="82" t="e">
        <f t="shared" si="133"/>
        <v>#DIV/0!</v>
      </c>
      <c r="R351" s="106"/>
      <c r="S351" s="107"/>
      <c r="T351" s="81">
        <f t="shared" si="143"/>
        <v>0</v>
      </c>
      <c r="U351" s="49">
        <f t="shared" si="134"/>
        <v>0</v>
      </c>
      <c r="V351" s="50">
        <f t="shared" si="134"/>
        <v>0</v>
      </c>
      <c r="W351" s="81">
        <f t="shared" si="144"/>
        <v>0</v>
      </c>
      <c r="X351" s="108"/>
      <c r="Y351" s="49">
        <f t="shared" si="135"/>
        <v>0</v>
      </c>
      <c r="Z351" s="50">
        <f t="shared" si="135"/>
        <v>0</v>
      </c>
      <c r="AA351" s="81">
        <f t="shared" si="145"/>
        <v>0</v>
      </c>
      <c r="AB351" s="49">
        <f t="shared" si="136"/>
        <v>0</v>
      </c>
      <c r="AC351" s="50">
        <f t="shared" si="136"/>
        <v>0</v>
      </c>
      <c r="AD351" s="83">
        <f t="shared" si="146"/>
        <v>0</v>
      </c>
      <c r="AE351" s="84">
        <f t="shared" si="137"/>
        <v>0</v>
      </c>
      <c r="AF351" s="50">
        <f t="shared" si="137"/>
        <v>0</v>
      </c>
      <c r="AG351" s="74">
        <f t="shared" si="147"/>
        <v>0</v>
      </c>
      <c r="AH351" s="85">
        <f t="shared" si="148"/>
        <v>0</v>
      </c>
      <c r="AI351" s="108"/>
      <c r="AJ351" s="107"/>
      <c r="AK351" s="81">
        <f t="shared" si="149"/>
        <v>0</v>
      </c>
      <c r="AL351" s="108"/>
      <c r="AM351" s="107"/>
      <c r="AN351" s="83">
        <f t="shared" si="150"/>
        <v>0</v>
      </c>
      <c r="AO351" s="106"/>
      <c r="AP351" s="107"/>
      <c r="AQ351" s="81">
        <f t="shared" si="151"/>
        <v>0</v>
      </c>
      <c r="AR351" s="86">
        <f t="shared" si="138"/>
        <v>0</v>
      </c>
      <c r="AS351" s="50">
        <f t="shared" si="138"/>
        <v>0</v>
      </c>
      <c r="AT351" s="83">
        <f t="shared" si="152"/>
        <v>0</v>
      </c>
      <c r="AU351" s="125"/>
      <c r="AV351" s="109"/>
    </row>
    <row r="352" spans="1:48" ht="12.75" customHeight="1" x14ac:dyDescent="0.2">
      <c r="A352" s="122"/>
      <c r="B352" s="32">
        <v>44176</v>
      </c>
      <c r="C352" s="33">
        <v>44176</v>
      </c>
      <c r="D352" s="106"/>
      <c r="E352" s="107"/>
      <c r="F352" s="50">
        <f t="shared" si="139"/>
        <v>0</v>
      </c>
      <c r="G352" s="80" t="e">
        <f t="shared" si="131"/>
        <v>#DIV/0!</v>
      </c>
      <c r="H352" s="108"/>
      <c r="I352" s="107"/>
      <c r="J352" s="81">
        <f t="shared" si="140"/>
        <v>0</v>
      </c>
      <c r="K352" s="49">
        <f t="shared" si="132"/>
        <v>0</v>
      </c>
      <c r="L352" s="41">
        <f t="shared" si="132"/>
        <v>0</v>
      </c>
      <c r="M352" s="81">
        <f t="shared" si="141"/>
        <v>0</v>
      </c>
      <c r="N352" s="106"/>
      <c r="O352" s="107"/>
      <c r="P352" s="50">
        <f t="shared" si="142"/>
        <v>0</v>
      </c>
      <c r="Q352" s="82" t="e">
        <f t="shared" si="133"/>
        <v>#DIV/0!</v>
      </c>
      <c r="R352" s="106"/>
      <c r="S352" s="107"/>
      <c r="T352" s="81">
        <f t="shared" si="143"/>
        <v>0</v>
      </c>
      <c r="U352" s="49">
        <f t="shared" si="134"/>
        <v>0</v>
      </c>
      <c r="V352" s="50">
        <f t="shared" si="134"/>
        <v>0</v>
      </c>
      <c r="W352" s="81">
        <f t="shared" si="144"/>
        <v>0</v>
      </c>
      <c r="X352" s="108"/>
      <c r="Y352" s="49">
        <f t="shared" si="135"/>
        <v>0</v>
      </c>
      <c r="Z352" s="50">
        <f t="shared" si="135"/>
        <v>0</v>
      </c>
      <c r="AA352" s="81">
        <f t="shared" si="145"/>
        <v>0</v>
      </c>
      <c r="AB352" s="49">
        <f t="shared" si="136"/>
        <v>0</v>
      </c>
      <c r="AC352" s="50">
        <f t="shared" si="136"/>
        <v>0</v>
      </c>
      <c r="AD352" s="83">
        <f t="shared" si="146"/>
        <v>0</v>
      </c>
      <c r="AE352" s="84">
        <f t="shared" si="137"/>
        <v>0</v>
      </c>
      <c r="AF352" s="50">
        <f t="shared" si="137"/>
        <v>0</v>
      </c>
      <c r="AG352" s="74">
        <f t="shared" si="147"/>
        <v>0</v>
      </c>
      <c r="AH352" s="85">
        <f t="shared" si="148"/>
        <v>0</v>
      </c>
      <c r="AI352" s="108"/>
      <c r="AJ352" s="107"/>
      <c r="AK352" s="81">
        <f t="shared" si="149"/>
        <v>0</v>
      </c>
      <c r="AL352" s="108"/>
      <c r="AM352" s="107"/>
      <c r="AN352" s="83">
        <f t="shared" si="150"/>
        <v>0</v>
      </c>
      <c r="AO352" s="106"/>
      <c r="AP352" s="107"/>
      <c r="AQ352" s="81">
        <f t="shared" si="151"/>
        <v>0</v>
      </c>
      <c r="AR352" s="86">
        <f t="shared" si="138"/>
        <v>0</v>
      </c>
      <c r="AS352" s="50">
        <f t="shared" si="138"/>
        <v>0</v>
      </c>
      <c r="AT352" s="83">
        <f t="shared" si="152"/>
        <v>0</v>
      </c>
      <c r="AU352" s="125"/>
      <c r="AV352" s="109"/>
    </row>
    <row r="353" spans="1:48" ht="12.75" customHeight="1" x14ac:dyDescent="0.2">
      <c r="A353" s="122"/>
      <c r="B353" s="32">
        <v>44177</v>
      </c>
      <c r="C353" s="33">
        <v>44177</v>
      </c>
      <c r="D353" s="106"/>
      <c r="E353" s="107"/>
      <c r="F353" s="50">
        <f t="shared" si="139"/>
        <v>0</v>
      </c>
      <c r="G353" s="80" t="e">
        <f t="shared" si="131"/>
        <v>#DIV/0!</v>
      </c>
      <c r="H353" s="108"/>
      <c r="I353" s="107"/>
      <c r="J353" s="81">
        <f t="shared" si="140"/>
        <v>0</v>
      </c>
      <c r="K353" s="49">
        <f t="shared" si="132"/>
        <v>0</v>
      </c>
      <c r="L353" s="41">
        <f t="shared" si="132"/>
        <v>0</v>
      </c>
      <c r="M353" s="81">
        <f t="shared" si="141"/>
        <v>0</v>
      </c>
      <c r="N353" s="106"/>
      <c r="O353" s="107"/>
      <c r="P353" s="50">
        <f t="shared" si="142"/>
        <v>0</v>
      </c>
      <c r="Q353" s="82" t="e">
        <f t="shared" si="133"/>
        <v>#DIV/0!</v>
      </c>
      <c r="R353" s="106"/>
      <c r="S353" s="107"/>
      <c r="T353" s="81">
        <f t="shared" si="143"/>
        <v>0</v>
      </c>
      <c r="U353" s="49">
        <f t="shared" si="134"/>
        <v>0</v>
      </c>
      <c r="V353" s="50">
        <f t="shared" si="134"/>
        <v>0</v>
      </c>
      <c r="W353" s="81">
        <f t="shared" si="144"/>
        <v>0</v>
      </c>
      <c r="X353" s="108"/>
      <c r="Y353" s="49">
        <f t="shared" si="135"/>
        <v>0</v>
      </c>
      <c r="Z353" s="50">
        <f t="shared" si="135"/>
        <v>0</v>
      </c>
      <c r="AA353" s="81">
        <f t="shared" si="145"/>
        <v>0</v>
      </c>
      <c r="AB353" s="49">
        <f t="shared" si="136"/>
        <v>0</v>
      </c>
      <c r="AC353" s="50">
        <f t="shared" si="136"/>
        <v>0</v>
      </c>
      <c r="AD353" s="83">
        <f t="shared" si="146"/>
        <v>0</v>
      </c>
      <c r="AE353" s="84">
        <f t="shared" si="137"/>
        <v>0</v>
      </c>
      <c r="AF353" s="50">
        <f t="shared" si="137"/>
        <v>0</v>
      </c>
      <c r="AG353" s="74">
        <f t="shared" si="147"/>
        <v>0</v>
      </c>
      <c r="AH353" s="85">
        <f t="shared" si="148"/>
        <v>0</v>
      </c>
      <c r="AI353" s="108"/>
      <c r="AJ353" s="107"/>
      <c r="AK353" s="81">
        <f t="shared" si="149"/>
        <v>0</v>
      </c>
      <c r="AL353" s="108"/>
      <c r="AM353" s="107"/>
      <c r="AN353" s="83">
        <f t="shared" si="150"/>
        <v>0</v>
      </c>
      <c r="AO353" s="106"/>
      <c r="AP353" s="107"/>
      <c r="AQ353" s="81">
        <f t="shared" si="151"/>
        <v>0</v>
      </c>
      <c r="AR353" s="86">
        <f t="shared" si="138"/>
        <v>0</v>
      </c>
      <c r="AS353" s="50">
        <f t="shared" si="138"/>
        <v>0</v>
      </c>
      <c r="AT353" s="83">
        <f t="shared" si="152"/>
        <v>0</v>
      </c>
      <c r="AU353" s="126"/>
      <c r="AV353" s="109"/>
    </row>
    <row r="354" spans="1:48" ht="12.75" customHeight="1" thickBot="1" x14ac:dyDescent="0.25">
      <c r="A354" s="123"/>
      <c r="B354" s="91" t="s">
        <v>40</v>
      </c>
      <c r="C354" s="92"/>
      <c r="D354" s="93">
        <f>SUM(D348:D353)</f>
        <v>0</v>
      </c>
      <c r="E354" s="94">
        <f>SUM(E348:E353)</f>
        <v>0</v>
      </c>
      <c r="F354" s="94">
        <f t="shared" si="139"/>
        <v>0</v>
      </c>
      <c r="G354" s="95" t="e">
        <f>E354/E354</f>
        <v>#DIV/0!</v>
      </c>
      <c r="H354" s="96">
        <f>SUM(H348:H353)</f>
        <v>0</v>
      </c>
      <c r="I354" s="94">
        <f>SUM(I348:I353)</f>
        <v>0</v>
      </c>
      <c r="J354" s="97">
        <f t="shared" si="140"/>
        <v>0</v>
      </c>
      <c r="K354" s="93">
        <f>SUM(K348:K353)</f>
        <v>0</v>
      </c>
      <c r="L354" s="94">
        <f>SUM(L348:L353)</f>
        <v>0</v>
      </c>
      <c r="M354" s="97">
        <f t="shared" si="141"/>
        <v>0</v>
      </c>
      <c r="N354" s="93">
        <f>SUM(N348:N353)</f>
        <v>0</v>
      </c>
      <c r="O354" s="94">
        <f>SUM(O348:O353)</f>
        <v>0</v>
      </c>
      <c r="P354" s="94">
        <f t="shared" si="142"/>
        <v>0</v>
      </c>
      <c r="Q354" s="98" t="e">
        <f>O354/O354</f>
        <v>#DIV/0!</v>
      </c>
      <c r="R354" s="93">
        <f>SUM(R348:R353)</f>
        <v>0</v>
      </c>
      <c r="S354" s="94">
        <f>SUM(S348:S353)</f>
        <v>0</v>
      </c>
      <c r="T354" s="97">
        <f t="shared" si="143"/>
        <v>0</v>
      </c>
      <c r="U354" s="93">
        <f>SUM(U348:U353)</f>
        <v>0</v>
      </c>
      <c r="V354" s="94">
        <f>SUM(V348:V353)</f>
        <v>0</v>
      </c>
      <c r="W354" s="97">
        <f t="shared" si="144"/>
        <v>0</v>
      </c>
      <c r="X354" s="96">
        <f>SUM(X348:X353)</f>
        <v>0</v>
      </c>
      <c r="Y354" s="93">
        <f>SUM(Y348:Y353)</f>
        <v>0</v>
      </c>
      <c r="Z354" s="94">
        <f>SUM(Z348:Z353)</f>
        <v>0</v>
      </c>
      <c r="AA354" s="99">
        <f t="shared" si="145"/>
        <v>0</v>
      </c>
      <c r="AB354" s="93">
        <f>SUM(AB348:AB353)</f>
        <v>0</v>
      </c>
      <c r="AC354" s="94">
        <f>SUM(AC348:AC353)</f>
        <v>0</v>
      </c>
      <c r="AD354" s="100">
        <f t="shared" si="146"/>
        <v>0</v>
      </c>
      <c r="AE354" s="101">
        <f>SUM(AE348:AE353)</f>
        <v>0</v>
      </c>
      <c r="AF354" s="94">
        <f>SUM(AF348:AF353)</f>
        <v>0</v>
      </c>
      <c r="AG354" s="102">
        <f t="shared" si="147"/>
        <v>0</v>
      </c>
      <c r="AH354" s="97">
        <f>SUM(AH348:AH353)</f>
        <v>0</v>
      </c>
      <c r="AI354" s="96">
        <f>SUM(AI348:AI353)</f>
        <v>0</v>
      </c>
      <c r="AJ354" s="94">
        <f>SUM(AJ348:AJ353)</f>
        <v>0</v>
      </c>
      <c r="AK354" s="97">
        <f t="shared" si="149"/>
        <v>0</v>
      </c>
      <c r="AL354" s="96">
        <f>SUM(AL348:AL353)</f>
        <v>0</v>
      </c>
      <c r="AM354" s="94">
        <f>SUM(AM348:AM353)</f>
        <v>0</v>
      </c>
      <c r="AN354" s="100">
        <f t="shared" si="150"/>
        <v>0</v>
      </c>
      <c r="AO354" s="93">
        <f>SUM(AO348:AO353)</f>
        <v>0</v>
      </c>
      <c r="AP354" s="94">
        <f>SUM(AP348:AP353)</f>
        <v>0</v>
      </c>
      <c r="AQ354" s="97">
        <f t="shared" si="151"/>
        <v>0</v>
      </c>
      <c r="AR354" s="93">
        <f>SUM(AR348:AR353)</f>
        <v>0</v>
      </c>
      <c r="AS354" s="94">
        <f>SUM(AS348:AS353)</f>
        <v>0</v>
      </c>
      <c r="AT354" s="100">
        <f t="shared" si="152"/>
        <v>0</v>
      </c>
      <c r="AU354" s="103"/>
      <c r="AV354" s="104">
        <f>SUM(AV348:AV353)</f>
        <v>0</v>
      </c>
    </row>
    <row r="355" spans="1:48" ht="12.75" customHeight="1" x14ac:dyDescent="0.2">
      <c r="A355" s="121" t="s">
        <v>90</v>
      </c>
      <c r="B355" s="32">
        <v>44179</v>
      </c>
      <c r="C355" s="33">
        <v>44179</v>
      </c>
      <c r="D355" s="106"/>
      <c r="E355" s="107"/>
      <c r="F355" s="50">
        <f t="shared" si="139"/>
        <v>0</v>
      </c>
      <c r="G355" s="80" t="e">
        <f t="shared" ref="G355:G374" si="153">E355/$E$40</f>
        <v>#DIV/0!</v>
      </c>
      <c r="H355" s="108"/>
      <c r="I355" s="107"/>
      <c r="J355" s="81">
        <f t="shared" si="140"/>
        <v>0</v>
      </c>
      <c r="K355" s="49">
        <f t="shared" ref="K355:L374" si="154">D355+H355</f>
        <v>0</v>
      </c>
      <c r="L355" s="41">
        <f t="shared" si="154"/>
        <v>0</v>
      </c>
      <c r="M355" s="81">
        <f t="shared" si="141"/>
        <v>0</v>
      </c>
      <c r="N355" s="106"/>
      <c r="O355" s="107"/>
      <c r="P355" s="50">
        <f t="shared" si="142"/>
        <v>0</v>
      </c>
      <c r="Q355" s="82" t="e">
        <f t="shared" ref="Q355:Q374" si="155">O355/$E$40</f>
        <v>#DIV/0!</v>
      </c>
      <c r="R355" s="106"/>
      <c r="S355" s="107"/>
      <c r="T355" s="81">
        <f t="shared" si="143"/>
        <v>0</v>
      </c>
      <c r="U355" s="49">
        <f t="shared" ref="U355:V374" si="156">N355+R355</f>
        <v>0</v>
      </c>
      <c r="V355" s="50">
        <f t="shared" si="156"/>
        <v>0</v>
      </c>
      <c r="W355" s="81">
        <f t="shared" si="144"/>
        <v>0</v>
      </c>
      <c r="X355" s="108"/>
      <c r="Y355" s="49">
        <f t="shared" ref="Y355:Z374" si="157">D355+N355</f>
        <v>0</v>
      </c>
      <c r="Z355" s="50">
        <f t="shared" si="157"/>
        <v>0</v>
      </c>
      <c r="AA355" s="81">
        <f t="shared" si="145"/>
        <v>0</v>
      </c>
      <c r="AB355" s="49">
        <f t="shared" ref="AB355:AC374" si="158">+H355+R355</f>
        <v>0</v>
      </c>
      <c r="AC355" s="50">
        <f t="shared" si="158"/>
        <v>0</v>
      </c>
      <c r="AD355" s="83">
        <f t="shared" si="146"/>
        <v>0</v>
      </c>
      <c r="AE355" s="84">
        <f t="shared" si="137"/>
        <v>0</v>
      </c>
      <c r="AF355" s="50">
        <f t="shared" si="137"/>
        <v>0</v>
      </c>
      <c r="AG355" s="74">
        <f t="shared" si="147"/>
        <v>0</v>
      </c>
      <c r="AH355" s="85">
        <f t="shared" si="148"/>
        <v>0</v>
      </c>
      <c r="AI355" s="108"/>
      <c r="AJ355" s="107"/>
      <c r="AK355" s="81">
        <f t="shared" si="149"/>
        <v>0</v>
      </c>
      <c r="AL355" s="108"/>
      <c r="AM355" s="107"/>
      <c r="AN355" s="83">
        <f t="shared" si="150"/>
        <v>0</v>
      </c>
      <c r="AO355" s="106"/>
      <c r="AP355" s="107"/>
      <c r="AQ355" s="81">
        <f t="shared" si="151"/>
        <v>0</v>
      </c>
      <c r="AR355" s="86">
        <f t="shared" si="138"/>
        <v>0</v>
      </c>
      <c r="AS355" s="50">
        <f t="shared" si="138"/>
        <v>0</v>
      </c>
      <c r="AT355" s="83">
        <f t="shared" si="152"/>
        <v>0</v>
      </c>
      <c r="AU355" s="124"/>
      <c r="AV355" s="109"/>
    </row>
    <row r="356" spans="1:48" ht="12.75" customHeight="1" x14ac:dyDescent="0.2">
      <c r="A356" s="122"/>
      <c r="B356" s="32">
        <v>44180</v>
      </c>
      <c r="C356" s="33">
        <v>44180</v>
      </c>
      <c r="D356" s="106"/>
      <c r="E356" s="107"/>
      <c r="F356" s="50">
        <f t="shared" si="139"/>
        <v>0</v>
      </c>
      <c r="G356" s="80" t="e">
        <f t="shared" si="153"/>
        <v>#DIV/0!</v>
      </c>
      <c r="H356" s="108"/>
      <c r="I356" s="107"/>
      <c r="J356" s="81">
        <f t="shared" si="140"/>
        <v>0</v>
      </c>
      <c r="K356" s="49">
        <f t="shared" si="154"/>
        <v>0</v>
      </c>
      <c r="L356" s="41">
        <f t="shared" si="154"/>
        <v>0</v>
      </c>
      <c r="M356" s="81">
        <f t="shared" si="141"/>
        <v>0</v>
      </c>
      <c r="N356" s="106"/>
      <c r="O356" s="107"/>
      <c r="P356" s="50">
        <f t="shared" si="142"/>
        <v>0</v>
      </c>
      <c r="Q356" s="82" t="e">
        <f t="shared" si="155"/>
        <v>#DIV/0!</v>
      </c>
      <c r="R356" s="106"/>
      <c r="S356" s="107"/>
      <c r="T356" s="81">
        <f t="shared" si="143"/>
        <v>0</v>
      </c>
      <c r="U356" s="49">
        <f t="shared" si="156"/>
        <v>0</v>
      </c>
      <c r="V356" s="50">
        <f t="shared" si="156"/>
        <v>0</v>
      </c>
      <c r="W356" s="81">
        <f t="shared" si="144"/>
        <v>0</v>
      </c>
      <c r="X356" s="108"/>
      <c r="Y356" s="49">
        <f t="shared" si="157"/>
        <v>0</v>
      </c>
      <c r="Z356" s="50">
        <f t="shared" si="157"/>
        <v>0</v>
      </c>
      <c r="AA356" s="81">
        <f t="shared" si="145"/>
        <v>0</v>
      </c>
      <c r="AB356" s="49">
        <f t="shared" si="158"/>
        <v>0</v>
      </c>
      <c r="AC356" s="50">
        <f t="shared" si="158"/>
        <v>0</v>
      </c>
      <c r="AD356" s="83">
        <f t="shared" si="146"/>
        <v>0</v>
      </c>
      <c r="AE356" s="84">
        <f t="shared" si="137"/>
        <v>0</v>
      </c>
      <c r="AF356" s="50">
        <f t="shared" si="137"/>
        <v>0</v>
      </c>
      <c r="AG356" s="74">
        <f t="shared" si="147"/>
        <v>0</v>
      </c>
      <c r="AH356" s="85">
        <f t="shared" si="148"/>
        <v>0</v>
      </c>
      <c r="AI356" s="108"/>
      <c r="AJ356" s="107"/>
      <c r="AK356" s="81">
        <f t="shared" si="149"/>
        <v>0</v>
      </c>
      <c r="AL356" s="108"/>
      <c r="AM356" s="107"/>
      <c r="AN356" s="83">
        <f t="shared" si="150"/>
        <v>0</v>
      </c>
      <c r="AO356" s="106"/>
      <c r="AP356" s="107"/>
      <c r="AQ356" s="81">
        <f t="shared" si="151"/>
        <v>0</v>
      </c>
      <c r="AR356" s="86">
        <f t="shared" si="138"/>
        <v>0</v>
      </c>
      <c r="AS356" s="50">
        <f t="shared" si="138"/>
        <v>0</v>
      </c>
      <c r="AT356" s="83">
        <f t="shared" si="152"/>
        <v>0</v>
      </c>
      <c r="AU356" s="125"/>
      <c r="AV356" s="109"/>
    </row>
    <row r="357" spans="1:48" ht="12.75" customHeight="1" x14ac:dyDescent="0.2">
      <c r="A357" s="122"/>
      <c r="B357" s="32">
        <v>44181</v>
      </c>
      <c r="C357" s="33">
        <v>44181</v>
      </c>
      <c r="D357" s="106"/>
      <c r="E357" s="107"/>
      <c r="F357" s="50">
        <f t="shared" si="139"/>
        <v>0</v>
      </c>
      <c r="G357" s="80" t="e">
        <f t="shared" si="153"/>
        <v>#DIV/0!</v>
      </c>
      <c r="H357" s="108"/>
      <c r="I357" s="107"/>
      <c r="J357" s="81">
        <f t="shared" si="140"/>
        <v>0</v>
      </c>
      <c r="K357" s="49">
        <f t="shared" si="154"/>
        <v>0</v>
      </c>
      <c r="L357" s="41">
        <f t="shared" si="154"/>
        <v>0</v>
      </c>
      <c r="M357" s="81">
        <f t="shared" si="141"/>
        <v>0</v>
      </c>
      <c r="N357" s="106"/>
      <c r="O357" s="107"/>
      <c r="P357" s="50">
        <f t="shared" si="142"/>
        <v>0</v>
      </c>
      <c r="Q357" s="82" t="e">
        <f t="shared" si="155"/>
        <v>#DIV/0!</v>
      </c>
      <c r="R357" s="106"/>
      <c r="S357" s="107"/>
      <c r="T357" s="81">
        <f t="shared" si="143"/>
        <v>0</v>
      </c>
      <c r="U357" s="49">
        <f t="shared" si="156"/>
        <v>0</v>
      </c>
      <c r="V357" s="50">
        <f t="shared" si="156"/>
        <v>0</v>
      </c>
      <c r="W357" s="81">
        <f t="shared" si="144"/>
        <v>0</v>
      </c>
      <c r="X357" s="108"/>
      <c r="Y357" s="49">
        <f t="shared" si="157"/>
        <v>0</v>
      </c>
      <c r="Z357" s="50">
        <f t="shared" si="157"/>
        <v>0</v>
      </c>
      <c r="AA357" s="81">
        <f t="shared" si="145"/>
        <v>0</v>
      </c>
      <c r="AB357" s="49">
        <f t="shared" si="158"/>
        <v>0</v>
      </c>
      <c r="AC357" s="50">
        <f t="shared" si="158"/>
        <v>0</v>
      </c>
      <c r="AD357" s="83">
        <f t="shared" si="146"/>
        <v>0</v>
      </c>
      <c r="AE357" s="84">
        <f t="shared" si="137"/>
        <v>0</v>
      </c>
      <c r="AF357" s="50">
        <f t="shared" si="137"/>
        <v>0</v>
      </c>
      <c r="AG357" s="74">
        <f t="shared" si="147"/>
        <v>0</v>
      </c>
      <c r="AH357" s="85">
        <f t="shared" si="148"/>
        <v>0</v>
      </c>
      <c r="AI357" s="108"/>
      <c r="AJ357" s="107"/>
      <c r="AK357" s="81">
        <f t="shared" si="149"/>
        <v>0</v>
      </c>
      <c r="AL357" s="108"/>
      <c r="AM357" s="107"/>
      <c r="AN357" s="83">
        <f t="shared" si="150"/>
        <v>0</v>
      </c>
      <c r="AO357" s="106"/>
      <c r="AP357" s="107"/>
      <c r="AQ357" s="81">
        <f t="shared" si="151"/>
        <v>0</v>
      </c>
      <c r="AR357" s="86">
        <f t="shared" si="138"/>
        <v>0</v>
      </c>
      <c r="AS357" s="50">
        <f t="shared" si="138"/>
        <v>0</v>
      </c>
      <c r="AT357" s="83">
        <f t="shared" si="152"/>
        <v>0</v>
      </c>
      <c r="AU357" s="125"/>
      <c r="AV357" s="109"/>
    </row>
    <row r="358" spans="1:48" s="105" customFormat="1" ht="13.5" customHeight="1" x14ac:dyDescent="0.2">
      <c r="A358" s="122"/>
      <c r="B358" s="32">
        <v>44182</v>
      </c>
      <c r="C358" s="33">
        <v>44182</v>
      </c>
      <c r="D358" s="106"/>
      <c r="E358" s="107"/>
      <c r="F358" s="50">
        <f t="shared" si="139"/>
        <v>0</v>
      </c>
      <c r="G358" s="80" t="e">
        <f t="shared" si="153"/>
        <v>#DIV/0!</v>
      </c>
      <c r="H358" s="108"/>
      <c r="I358" s="107"/>
      <c r="J358" s="81">
        <f t="shared" si="140"/>
        <v>0</v>
      </c>
      <c r="K358" s="49">
        <f t="shared" si="154"/>
        <v>0</v>
      </c>
      <c r="L358" s="41">
        <f t="shared" si="154"/>
        <v>0</v>
      </c>
      <c r="M358" s="81">
        <f t="shared" si="141"/>
        <v>0</v>
      </c>
      <c r="N358" s="106"/>
      <c r="O358" s="107"/>
      <c r="P358" s="50">
        <f t="shared" si="142"/>
        <v>0</v>
      </c>
      <c r="Q358" s="82" t="e">
        <f t="shared" si="155"/>
        <v>#DIV/0!</v>
      </c>
      <c r="R358" s="106"/>
      <c r="S358" s="107"/>
      <c r="T358" s="81">
        <f t="shared" si="143"/>
        <v>0</v>
      </c>
      <c r="U358" s="49">
        <f t="shared" si="156"/>
        <v>0</v>
      </c>
      <c r="V358" s="50">
        <f t="shared" si="156"/>
        <v>0</v>
      </c>
      <c r="W358" s="81">
        <f t="shared" si="144"/>
        <v>0</v>
      </c>
      <c r="X358" s="108"/>
      <c r="Y358" s="49">
        <f t="shared" si="157"/>
        <v>0</v>
      </c>
      <c r="Z358" s="50">
        <f t="shared" si="157"/>
        <v>0</v>
      </c>
      <c r="AA358" s="81">
        <f t="shared" si="145"/>
        <v>0</v>
      </c>
      <c r="AB358" s="49">
        <f t="shared" si="158"/>
        <v>0</v>
      </c>
      <c r="AC358" s="50">
        <f t="shared" si="158"/>
        <v>0</v>
      </c>
      <c r="AD358" s="83">
        <f t="shared" si="146"/>
        <v>0</v>
      </c>
      <c r="AE358" s="84">
        <f t="shared" si="137"/>
        <v>0</v>
      </c>
      <c r="AF358" s="50">
        <f t="shared" si="137"/>
        <v>0</v>
      </c>
      <c r="AG358" s="74">
        <f t="shared" si="147"/>
        <v>0</v>
      </c>
      <c r="AH358" s="85">
        <f t="shared" si="148"/>
        <v>0</v>
      </c>
      <c r="AI358" s="108"/>
      <c r="AJ358" s="107"/>
      <c r="AK358" s="81">
        <f t="shared" si="149"/>
        <v>0</v>
      </c>
      <c r="AL358" s="108"/>
      <c r="AM358" s="107"/>
      <c r="AN358" s="83">
        <f t="shared" si="150"/>
        <v>0</v>
      </c>
      <c r="AO358" s="106"/>
      <c r="AP358" s="107"/>
      <c r="AQ358" s="81">
        <f t="shared" si="151"/>
        <v>0</v>
      </c>
      <c r="AR358" s="86">
        <f t="shared" si="138"/>
        <v>0</v>
      </c>
      <c r="AS358" s="50">
        <f t="shared" si="138"/>
        <v>0</v>
      </c>
      <c r="AT358" s="83">
        <f t="shared" si="152"/>
        <v>0</v>
      </c>
      <c r="AU358" s="125"/>
      <c r="AV358" s="109"/>
    </row>
    <row r="359" spans="1:48" ht="12.75" customHeight="1" x14ac:dyDescent="0.2">
      <c r="A359" s="122"/>
      <c r="B359" s="32">
        <v>44183</v>
      </c>
      <c r="C359" s="33">
        <v>44183</v>
      </c>
      <c r="D359" s="106"/>
      <c r="E359" s="107"/>
      <c r="F359" s="50">
        <f t="shared" si="139"/>
        <v>0</v>
      </c>
      <c r="G359" s="80" t="e">
        <f t="shared" si="153"/>
        <v>#DIV/0!</v>
      </c>
      <c r="H359" s="108"/>
      <c r="I359" s="107"/>
      <c r="J359" s="81">
        <f t="shared" si="140"/>
        <v>0</v>
      </c>
      <c r="K359" s="49">
        <f t="shared" si="154"/>
        <v>0</v>
      </c>
      <c r="L359" s="41">
        <f t="shared" si="154"/>
        <v>0</v>
      </c>
      <c r="M359" s="81">
        <f t="shared" si="141"/>
        <v>0</v>
      </c>
      <c r="N359" s="106"/>
      <c r="O359" s="107"/>
      <c r="P359" s="50">
        <f t="shared" si="142"/>
        <v>0</v>
      </c>
      <c r="Q359" s="82" t="e">
        <f t="shared" si="155"/>
        <v>#DIV/0!</v>
      </c>
      <c r="R359" s="106"/>
      <c r="S359" s="107"/>
      <c r="T359" s="81">
        <f t="shared" si="143"/>
        <v>0</v>
      </c>
      <c r="U359" s="49">
        <f t="shared" si="156"/>
        <v>0</v>
      </c>
      <c r="V359" s="50">
        <f t="shared" si="156"/>
        <v>0</v>
      </c>
      <c r="W359" s="81">
        <f t="shared" si="144"/>
        <v>0</v>
      </c>
      <c r="X359" s="108"/>
      <c r="Y359" s="49">
        <f t="shared" si="157"/>
        <v>0</v>
      </c>
      <c r="Z359" s="50">
        <f t="shared" si="157"/>
        <v>0</v>
      </c>
      <c r="AA359" s="81">
        <f t="shared" si="145"/>
        <v>0</v>
      </c>
      <c r="AB359" s="49">
        <f t="shared" si="158"/>
        <v>0</v>
      </c>
      <c r="AC359" s="50">
        <f t="shared" si="158"/>
        <v>0</v>
      </c>
      <c r="AD359" s="83">
        <f t="shared" si="146"/>
        <v>0</v>
      </c>
      <c r="AE359" s="84">
        <f t="shared" si="137"/>
        <v>0</v>
      </c>
      <c r="AF359" s="50">
        <f t="shared" si="137"/>
        <v>0</v>
      </c>
      <c r="AG359" s="74">
        <f t="shared" si="147"/>
        <v>0</v>
      </c>
      <c r="AH359" s="85">
        <f t="shared" si="148"/>
        <v>0</v>
      </c>
      <c r="AI359" s="108"/>
      <c r="AJ359" s="107"/>
      <c r="AK359" s="81">
        <f t="shared" si="149"/>
        <v>0</v>
      </c>
      <c r="AL359" s="108"/>
      <c r="AM359" s="107"/>
      <c r="AN359" s="83">
        <f t="shared" si="150"/>
        <v>0</v>
      </c>
      <c r="AO359" s="106"/>
      <c r="AP359" s="107"/>
      <c r="AQ359" s="81">
        <f t="shared" si="151"/>
        <v>0</v>
      </c>
      <c r="AR359" s="86">
        <f t="shared" si="138"/>
        <v>0</v>
      </c>
      <c r="AS359" s="50">
        <f t="shared" si="138"/>
        <v>0</v>
      </c>
      <c r="AT359" s="83">
        <f t="shared" si="152"/>
        <v>0</v>
      </c>
      <c r="AU359" s="125"/>
      <c r="AV359" s="109"/>
    </row>
    <row r="360" spans="1:48" ht="12.75" customHeight="1" x14ac:dyDescent="0.2">
      <c r="A360" s="122"/>
      <c r="B360" s="32">
        <v>44184</v>
      </c>
      <c r="C360" s="33">
        <v>44184</v>
      </c>
      <c r="D360" s="106"/>
      <c r="E360" s="107"/>
      <c r="F360" s="50">
        <f t="shared" si="139"/>
        <v>0</v>
      </c>
      <c r="G360" s="80" t="e">
        <f t="shared" si="153"/>
        <v>#DIV/0!</v>
      </c>
      <c r="H360" s="108"/>
      <c r="I360" s="107"/>
      <c r="J360" s="81">
        <f t="shared" si="140"/>
        <v>0</v>
      </c>
      <c r="K360" s="49">
        <f t="shared" si="154"/>
        <v>0</v>
      </c>
      <c r="L360" s="41">
        <f t="shared" si="154"/>
        <v>0</v>
      </c>
      <c r="M360" s="81">
        <f t="shared" si="141"/>
        <v>0</v>
      </c>
      <c r="N360" s="106"/>
      <c r="O360" s="107"/>
      <c r="P360" s="50">
        <f t="shared" si="142"/>
        <v>0</v>
      </c>
      <c r="Q360" s="82" t="e">
        <f t="shared" si="155"/>
        <v>#DIV/0!</v>
      </c>
      <c r="R360" s="106"/>
      <c r="S360" s="107"/>
      <c r="T360" s="81">
        <f t="shared" si="143"/>
        <v>0</v>
      </c>
      <c r="U360" s="49">
        <f t="shared" si="156"/>
        <v>0</v>
      </c>
      <c r="V360" s="50">
        <f t="shared" si="156"/>
        <v>0</v>
      </c>
      <c r="W360" s="81">
        <f t="shared" si="144"/>
        <v>0</v>
      </c>
      <c r="X360" s="108"/>
      <c r="Y360" s="49">
        <f t="shared" si="157"/>
        <v>0</v>
      </c>
      <c r="Z360" s="50">
        <f t="shared" si="157"/>
        <v>0</v>
      </c>
      <c r="AA360" s="81">
        <f t="shared" si="145"/>
        <v>0</v>
      </c>
      <c r="AB360" s="49">
        <f t="shared" si="158"/>
        <v>0</v>
      </c>
      <c r="AC360" s="50">
        <f t="shared" si="158"/>
        <v>0</v>
      </c>
      <c r="AD360" s="83">
        <f t="shared" si="146"/>
        <v>0</v>
      </c>
      <c r="AE360" s="84">
        <f t="shared" si="137"/>
        <v>0</v>
      </c>
      <c r="AF360" s="50">
        <f t="shared" si="137"/>
        <v>0</v>
      </c>
      <c r="AG360" s="74">
        <f t="shared" si="147"/>
        <v>0</v>
      </c>
      <c r="AH360" s="85">
        <f t="shared" si="148"/>
        <v>0</v>
      </c>
      <c r="AI360" s="108"/>
      <c r="AJ360" s="107"/>
      <c r="AK360" s="81">
        <f t="shared" si="149"/>
        <v>0</v>
      </c>
      <c r="AL360" s="108"/>
      <c r="AM360" s="107"/>
      <c r="AN360" s="83">
        <f t="shared" si="150"/>
        <v>0</v>
      </c>
      <c r="AO360" s="106"/>
      <c r="AP360" s="107"/>
      <c r="AQ360" s="81">
        <f t="shared" si="151"/>
        <v>0</v>
      </c>
      <c r="AR360" s="86">
        <f t="shared" si="138"/>
        <v>0</v>
      </c>
      <c r="AS360" s="50">
        <f t="shared" si="138"/>
        <v>0</v>
      </c>
      <c r="AT360" s="83">
        <f t="shared" si="152"/>
        <v>0</v>
      </c>
      <c r="AU360" s="126"/>
      <c r="AV360" s="109"/>
    </row>
    <row r="361" spans="1:48" ht="12.75" customHeight="1" thickBot="1" x14ac:dyDescent="0.25">
      <c r="A361" s="123"/>
      <c r="B361" s="91" t="s">
        <v>40</v>
      </c>
      <c r="C361" s="92"/>
      <c r="D361" s="93">
        <f>SUM(D355:D360)</f>
        <v>0</v>
      </c>
      <c r="E361" s="94">
        <f>SUM(E355:E360)</f>
        <v>0</v>
      </c>
      <c r="F361" s="94">
        <f t="shared" si="139"/>
        <v>0</v>
      </c>
      <c r="G361" s="95" t="e">
        <f>E361/E361</f>
        <v>#DIV/0!</v>
      </c>
      <c r="H361" s="96">
        <f>SUM(H355:H360)</f>
        <v>0</v>
      </c>
      <c r="I361" s="94">
        <f>SUM(I355:I360)</f>
        <v>0</v>
      </c>
      <c r="J361" s="97">
        <f t="shared" si="140"/>
        <v>0</v>
      </c>
      <c r="K361" s="93">
        <f>SUM(K355:K360)</f>
        <v>0</v>
      </c>
      <c r="L361" s="94">
        <f>SUM(L355:L360)</f>
        <v>0</v>
      </c>
      <c r="M361" s="97">
        <f t="shared" si="141"/>
        <v>0</v>
      </c>
      <c r="N361" s="93">
        <f>SUM(N355:N360)</f>
        <v>0</v>
      </c>
      <c r="O361" s="94">
        <f>SUM(O355:O360)</f>
        <v>0</v>
      </c>
      <c r="P361" s="94">
        <f t="shared" si="142"/>
        <v>0</v>
      </c>
      <c r="Q361" s="98" t="e">
        <f>O361/O361</f>
        <v>#DIV/0!</v>
      </c>
      <c r="R361" s="93">
        <f>SUM(R355:R360)</f>
        <v>0</v>
      </c>
      <c r="S361" s="94">
        <f>SUM(S355:S360)</f>
        <v>0</v>
      </c>
      <c r="T361" s="97">
        <f t="shared" si="143"/>
        <v>0</v>
      </c>
      <c r="U361" s="93">
        <f>SUM(U355:U360)</f>
        <v>0</v>
      </c>
      <c r="V361" s="94">
        <f>SUM(V355:V360)</f>
        <v>0</v>
      </c>
      <c r="W361" s="97">
        <f t="shared" si="144"/>
        <v>0</v>
      </c>
      <c r="X361" s="96">
        <f>SUM(X355:X360)</f>
        <v>0</v>
      </c>
      <c r="Y361" s="93">
        <f>SUM(Y355:Y360)</f>
        <v>0</v>
      </c>
      <c r="Z361" s="94">
        <f>SUM(Z355:Z360)</f>
        <v>0</v>
      </c>
      <c r="AA361" s="99">
        <f t="shared" si="145"/>
        <v>0</v>
      </c>
      <c r="AB361" s="93">
        <f>SUM(AB355:AB360)</f>
        <v>0</v>
      </c>
      <c r="AC361" s="94">
        <f>SUM(AC355:AC360)</f>
        <v>0</v>
      </c>
      <c r="AD361" s="100">
        <f t="shared" si="146"/>
        <v>0</v>
      </c>
      <c r="AE361" s="101">
        <f>SUM(AE355:AE360)</f>
        <v>0</v>
      </c>
      <c r="AF361" s="94">
        <f>SUM(AF355:AF360)</f>
        <v>0</v>
      </c>
      <c r="AG361" s="102">
        <f t="shared" si="147"/>
        <v>0</v>
      </c>
      <c r="AH361" s="97">
        <f>SUM(AH355:AH360)</f>
        <v>0</v>
      </c>
      <c r="AI361" s="96">
        <f>SUM(AI355:AI360)</f>
        <v>0</v>
      </c>
      <c r="AJ361" s="94">
        <f>SUM(AJ355:AJ360)</f>
        <v>0</v>
      </c>
      <c r="AK361" s="97">
        <f t="shared" si="149"/>
        <v>0</v>
      </c>
      <c r="AL361" s="96">
        <f>SUM(AL355:AL360)</f>
        <v>0</v>
      </c>
      <c r="AM361" s="94">
        <f>SUM(AM355:AM360)</f>
        <v>0</v>
      </c>
      <c r="AN361" s="100">
        <f t="shared" si="150"/>
        <v>0</v>
      </c>
      <c r="AO361" s="93">
        <f>SUM(AO355:AO360)</f>
        <v>0</v>
      </c>
      <c r="AP361" s="94">
        <f>SUM(AP355:AP360)</f>
        <v>0</v>
      </c>
      <c r="AQ361" s="97">
        <f t="shared" si="151"/>
        <v>0</v>
      </c>
      <c r="AR361" s="93">
        <f>SUM(AR355:AR360)</f>
        <v>0</v>
      </c>
      <c r="AS361" s="94">
        <f>SUM(AS355:AS360)</f>
        <v>0</v>
      </c>
      <c r="AT361" s="100">
        <f t="shared" si="152"/>
        <v>0</v>
      </c>
      <c r="AU361" s="103"/>
      <c r="AV361" s="104">
        <f>SUM(AV355:AV360)</f>
        <v>0</v>
      </c>
    </row>
    <row r="362" spans="1:48" ht="12.75" customHeight="1" x14ac:dyDescent="0.2">
      <c r="A362" s="121" t="s">
        <v>91</v>
      </c>
      <c r="B362" s="32">
        <v>44186</v>
      </c>
      <c r="C362" s="33">
        <v>44186</v>
      </c>
      <c r="D362" s="106"/>
      <c r="E362" s="107"/>
      <c r="F362" s="50">
        <f t="shared" si="139"/>
        <v>0</v>
      </c>
      <c r="G362" s="80" t="e">
        <f t="shared" si="153"/>
        <v>#DIV/0!</v>
      </c>
      <c r="H362" s="108"/>
      <c r="I362" s="107"/>
      <c r="J362" s="81">
        <f t="shared" si="140"/>
        <v>0</v>
      </c>
      <c r="K362" s="49">
        <f t="shared" si="154"/>
        <v>0</v>
      </c>
      <c r="L362" s="41">
        <f t="shared" si="154"/>
        <v>0</v>
      </c>
      <c r="M362" s="81">
        <f t="shared" si="141"/>
        <v>0</v>
      </c>
      <c r="N362" s="106"/>
      <c r="O362" s="107"/>
      <c r="P362" s="50">
        <f t="shared" si="142"/>
        <v>0</v>
      </c>
      <c r="Q362" s="82" t="e">
        <f t="shared" si="155"/>
        <v>#DIV/0!</v>
      </c>
      <c r="R362" s="106"/>
      <c r="S362" s="107"/>
      <c r="T362" s="81">
        <f t="shared" si="143"/>
        <v>0</v>
      </c>
      <c r="U362" s="49">
        <f t="shared" si="156"/>
        <v>0</v>
      </c>
      <c r="V362" s="50">
        <f t="shared" si="156"/>
        <v>0</v>
      </c>
      <c r="W362" s="81">
        <f t="shared" si="144"/>
        <v>0</v>
      </c>
      <c r="X362" s="108"/>
      <c r="Y362" s="49">
        <f t="shared" si="157"/>
        <v>0</v>
      </c>
      <c r="Z362" s="50">
        <f t="shared" si="157"/>
        <v>0</v>
      </c>
      <c r="AA362" s="81">
        <f t="shared" si="145"/>
        <v>0</v>
      </c>
      <c r="AB362" s="49">
        <f t="shared" si="158"/>
        <v>0</v>
      </c>
      <c r="AC362" s="50">
        <f t="shared" si="158"/>
        <v>0</v>
      </c>
      <c r="AD362" s="83">
        <f t="shared" si="146"/>
        <v>0</v>
      </c>
      <c r="AE362" s="84">
        <f t="shared" si="137"/>
        <v>0</v>
      </c>
      <c r="AF362" s="50">
        <f t="shared" si="137"/>
        <v>0</v>
      </c>
      <c r="AG362" s="74">
        <f t="shared" si="147"/>
        <v>0</v>
      </c>
      <c r="AH362" s="85">
        <f t="shared" si="148"/>
        <v>0</v>
      </c>
      <c r="AI362" s="108"/>
      <c r="AJ362" s="107"/>
      <c r="AK362" s="81">
        <f t="shared" si="149"/>
        <v>0</v>
      </c>
      <c r="AL362" s="108"/>
      <c r="AM362" s="107"/>
      <c r="AN362" s="83">
        <f t="shared" si="150"/>
        <v>0</v>
      </c>
      <c r="AO362" s="106"/>
      <c r="AP362" s="107"/>
      <c r="AQ362" s="81">
        <f t="shared" si="151"/>
        <v>0</v>
      </c>
      <c r="AR362" s="86">
        <f t="shared" si="138"/>
        <v>0</v>
      </c>
      <c r="AS362" s="50">
        <f t="shared" si="138"/>
        <v>0</v>
      </c>
      <c r="AT362" s="83">
        <f t="shared" si="152"/>
        <v>0</v>
      </c>
      <c r="AU362" s="124"/>
      <c r="AV362" s="109"/>
    </row>
    <row r="363" spans="1:48" ht="12.75" customHeight="1" x14ac:dyDescent="0.2">
      <c r="A363" s="122"/>
      <c r="B363" s="32">
        <v>44187</v>
      </c>
      <c r="C363" s="33">
        <v>44187</v>
      </c>
      <c r="D363" s="106"/>
      <c r="E363" s="107"/>
      <c r="F363" s="50">
        <f t="shared" si="139"/>
        <v>0</v>
      </c>
      <c r="G363" s="80" t="e">
        <f t="shared" si="153"/>
        <v>#DIV/0!</v>
      </c>
      <c r="H363" s="108"/>
      <c r="I363" s="107"/>
      <c r="J363" s="81">
        <f t="shared" si="140"/>
        <v>0</v>
      </c>
      <c r="K363" s="49">
        <f t="shared" si="154"/>
        <v>0</v>
      </c>
      <c r="L363" s="41">
        <f t="shared" si="154"/>
        <v>0</v>
      </c>
      <c r="M363" s="81">
        <f t="shared" si="141"/>
        <v>0</v>
      </c>
      <c r="N363" s="106"/>
      <c r="O363" s="107"/>
      <c r="P363" s="50">
        <f t="shared" si="142"/>
        <v>0</v>
      </c>
      <c r="Q363" s="82" t="e">
        <f t="shared" si="155"/>
        <v>#DIV/0!</v>
      </c>
      <c r="R363" s="106"/>
      <c r="S363" s="107"/>
      <c r="T363" s="81">
        <f t="shared" si="143"/>
        <v>0</v>
      </c>
      <c r="U363" s="49">
        <f t="shared" si="156"/>
        <v>0</v>
      </c>
      <c r="V363" s="50">
        <f t="shared" si="156"/>
        <v>0</v>
      </c>
      <c r="W363" s="81">
        <f t="shared" si="144"/>
        <v>0</v>
      </c>
      <c r="X363" s="108"/>
      <c r="Y363" s="49">
        <f t="shared" si="157"/>
        <v>0</v>
      </c>
      <c r="Z363" s="50">
        <f t="shared" si="157"/>
        <v>0</v>
      </c>
      <c r="AA363" s="81">
        <f t="shared" si="145"/>
        <v>0</v>
      </c>
      <c r="AB363" s="49">
        <f t="shared" si="158"/>
        <v>0</v>
      </c>
      <c r="AC363" s="50">
        <f t="shared" si="158"/>
        <v>0</v>
      </c>
      <c r="AD363" s="83">
        <f t="shared" si="146"/>
        <v>0</v>
      </c>
      <c r="AE363" s="84">
        <f t="shared" si="137"/>
        <v>0</v>
      </c>
      <c r="AF363" s="50">
        <f t="shared" si="137"/>
        <v>0</v>
      </c>
      <c r="AG363" s="74">
        <f t="shared" si="147"/>
        <v>0</v>
      </c>
      <c r="AH363" s="85">
        <f t="shared" si="148"/>
        <v>0</v>
      </c>
      <c r="AI363" s="108"/>
      <c r="AJ363" s="107"/>
      <c r="AK363" s="81">
        <f t="shared" si="149"/>
        <v>0</v>
      </c>
      <c r="AL363" s="108"/>
      <c r="AM363" s="107"/>
      <c r="AN363" s="83">
        <f t="shared" si="150"/>
        <v>0</v>
      </c>
      <c r="AO363" s="106"/>
      <c r="AP363" s="107"/>
      <c r="AQ363" s="81">
        <f t="shared" si="151"/>
        <v>0</v>
      </c>
      <c r="AR363" s="86">
        <f t="shared" si="138"/>
        <v>0</v>
      </c>
      <c r="AS363" s="50">
        <f t="shared" si="138"/>
        <v>0</v>
      </c>
      <c r="AT363" s="83">
        <f t="shared" si="152"/>
        <v>0</v>
      </c>
      <c r="AU363" s="125"/>
      <c r="AV363" s="109"/>
    </row>
    <row r="364" spans="1:48" ht="12.75" customHeight="1" x14ac:dyDescent="0.2">
      <c r="A364" s="122"/>
      <c r="B364" s="32">
        <v>44188</v>
      </c>
      <c r="C364" s="33">
        <v>44188</v>
      </c>
      <c r="D364" s="106"/>
      <c r="E364" s="107"/>
      <c r="F364" s="50">
        <f t="shared" si="139"/>
        <v>0</v>
      </c>
      <c r="G364" s="80" t="e">
        <f t="shared" si="153"/>
        <v>#DIV/0!</v>
      </c>
      <c r="H364" s="108"/>
      <c r="I364" s="107"/>
      <c r="J364" s="81">
        <f t="shared" si="140"/>
        <v>0</v>
      </c>
      <c r="K364" s="49">
        <f t="shared" si="154"/>
        <v>0</v>
      </c>
      <c r="L364" s="41">
        <f t="shared" si="154"/>
        <v>0</v>
      </c>
      <c r="M364" s="81">
        <f t="shared" si="141"/>
        <v>0</v>
      </c>
      <c r="N364" s="106"/>
      <c r="O364" s="107"/>
      <c r="P364" s="50">
        <f t="shared" si="142"/>
        <v>0</v>
      </c>
      <c r="Q364" s="82" t="e">
        <f t="shared" si="155"/>
        <v>#DIV/0!</v>
      </c>
      <c r="R364" s="106"/>
      <c r="S364" s="107"/>
      <c r="T364" s="81">
        <f t="shared" si="143"/>
        <v>0</v>
      </c>
      <c r="U364" s="49">
        <f t="shared" si="156"/>
        <v>0</v>
      </c>
      <c r="V364" s="50">
        <f t="shared" si="156"/>
        <v>0</v>
      </c>
      <c r="W364" s="81">
        <f t="shared" si="144"/>
        <v>0</v>
      </c>
      <c r="X364" s="108"/>
      <c r="Y364" s="49">
        <f t="shared" si="157"/>
        <v>0</v>
      </c>
      <c r="Z364" s="50">
        <f t="shared" si="157"/>
        <v>0</v>
      </c>
      <c r="AA364" s="81">
        <f t="shared" si="145"/>
        <v>0</v>
      </c>
      <c r="AB364" s="49">
        <f t="shared" si="158"/>
        <v>0</v>
      </c>
      <c r="AC364" s="50">
        <f t="shared" si="158"/>
        <v>0</v>
      </c>
      <c r="AD364" s="83">
        <f t="shared" si="146"/>
        <v>0</v>
      </c>
      <c r="AE364" s="84">
        <f t="shared" si="137"/>
        <v>0</v>
      </c>
      <c r="AF364" s="50">
        <f t="shared" si="137"/>
        <v>0</v>
      </c>
      <c r="AG364" s="74">
        <f t="shared" si="147"/>
        <v>0</v>
      </c>
      <c r="AH364" s="85">
        <f t="shared" si="148"/>
        <v>0</v>
      </c>
      <c r="AI364" s="108"/>
      <c r="AJ364" s="107"/>
      <c r="AK364" s="81">
        <f t="shared" si="149"/>
        <v>0</v>
      </c>
      <c r="AL364" s="108"/>
      <c r="AM364" s="107"/>
      <c r="AN364" s="83">
        <f t="shared" si="150"/>
        <v>0</v>
      </c>
      <c r="AO364" s="106"/>
      <c r="AP364" s="107"/>
      <c r="AQ364" s="81">
        <f t="shared" si="151"/>
        <v>0</v>
      </c>
      <c r="AR364" s="86">
        <f t="shared" si="138"/>
        <v>0</v>
      </c>
      <c r="AS364" s="50">
        <f t="shared" si="138"/>
        <v>0</v>
      </c>
      <c r="AT364" s="83">
        <f t="shared" si="152"/>
        <v>0</v>
      </c>
      <c r="AU364" s="125"/>
      <c r="AV364" s="109"/>
    </row>
    <row r="365" spans="1:48" s="105" customFormat="1" ht="13.5" customHeight="1" x14ac:dyDescent="0.2">
      <c r="A365" s="122"/>
      <c r="B365" s="32">
        <v>44189</v>
      </c>
      <c r="C365" s="33">
        <v>44189</v>
      </c>
      <c r="D365" s="106"/>
      <c r="E365" s="107"/>
      <c r="F365" s="50">
        <f t="shared" si="139"/>
        <v>0</v>
      </c>
      <c r="G365" s="80" t="e">
        <f t="shared" si="153"/>
        <v>#DIV/0!</v>
      </c>
      <c r="H365" s="108"/>
      <c r="I365" s="107"/>
      <c r="J365" s="81">
        <f t="shared" si="140"/>
        <v>0</v>
      </c>
      <c r="K365" s="49">
        <f t="shared" si="154"/>
        <v>0</v>
      </c>
      <c r="L365" s="41">
        <f t="shared" si="154"/>
        <v>0</v>
      </c>
      <c r="M365" s="81">
        <f t="shared" si="141"/>
        <v>0</v>
      </c>
      <c r="N365" s="106"/>
      <c r="O365" s="107"/>
      <c r="P365" s="50">
        <f t="shared" si="142"/>
        <v>0</v>
      </c>
      <c r="Q365" s="82" t="e">
        <f t="shared" si="155"/>
        <v>#DIV/0!</v>
      </c>
      <c r="R365" s="106"/>
      <c r="S365" s="107"/>
      <c r="T365" s="81">
        <f t="shared" si="143"/>
        <v>0</v>
      </c>
      <c r="U365" s="49">
        <f t="shared" si="156"/>
        <v>0</v>
      </c>
      <c r="V365" s="50">
        <f t="shared" si="156"/>
        <v>0</v>
      </c>
      <c r="W365" s="81">
        <f t="shared" si="144"/>
        <v>0</v>
      </c>
      <c r="X365" s="108"/>
      <c r="Y365" s="49">
        <f t="shared" si="157"/>
        <v>0</v>
      </c>
      <c r="Z365" s="50">
        <f t="shared" si="157"/>
        <v>0</v>
      </c>
      <c r="AA365" s="81">
        <f t="shared" si="145"/>
        <v>0</v>
      </c>
      <c r="AB365" s="49">
        <f t="shared" si="158"/>
        <v>0</v>
      </c>
      <c r="AC365" s="50">
        <f t="shared" si="158"/>
        <v>0</v>
      </c>
      <c r="AD365" s="83">
        <f t="shared" si="146"/>
        <v>0</v>
      </c>
      <c r="AE365" s="84">
        <f t="shared" si="137"/>
        <v>0</v>
      </c>
      <c r="AF365" s="50">
        <f t="shared" si="137"/>
        <v>0</v>
      </c>
      <c r="AG365" s="74">
        <f t="shared" si="147"/>
        <v>0</v>
      </c>
      <c r="AH365" s="85">
        <f t="shared" si="148"/>
        <v>0</v>
      </c>
      <c r="AI365" s="108"/>
      <c r="AJ365" s="107"/>
      <c r="AK365" s="81">
        <f t="shared" si="149"/>
        <v>0</v>
      </c>
      <c r="AL365" s="108"/>
      <c r="AM365" s="107"/>
      <c r="AN365" s="83">
        <f t="shared" si="150"/>
        <v>0</v>
      </c>
      <c r="AO365" s="106"/>
      <c r="AP365" s="107"/>
      <c r="AQ365" s="81">
        <f t="shared" si="151"/>
        <v>0</v>
      </c>
      <c r="AR365" s="86">
        <f t="shared" si="138"/>
        <v>0</v>
      </c>
      <c r="AS365" s="50">
        <f t="shared" si="138"/>
        <v>0</v>
      </c>
      <c r="AT365" s="83">
        <f t="shared" si="152"/>
        <v>0</v>
      </c>
      <c r="AU365" s="125"/>
      <c r="AV365" s="109"/>
    </row>
    <row r="366" spans="1:48" ht="12.75" customHeight="1" x14ac:dyDescent="0.2">
      <c r="A366" s="122"/>
      <c r="B366" s="32">
        <v>44190</v>
      </c>
      <c r="C366" s="33">
        <v>44190</v>
      </c>
      <c r="D366" s="106"/>
      <c r="E366" s="107"/>
      <c r="F366" s="50">
        <f t="shared" si="139"/>
        <v>0</v>
      </c>
      <c r="G366" s="80" t="e">
        <f t="shared" si="153"/>
        <v>#DIV/0!</v>
      </c>
      <c r="H366" s="108"/>
      <c r="I366" s="107"/>
      <c r="J366" s="81">
        <f t="shared" si="140"/>
        <v>0</v>
      </c>
      <c r="K366" s="49">
        <f t="shared" si="154"/>
        <v>0</v>
      </c>
      <c r="L366" s="41">
        <f t="shared" si="154"/>
        <v>0</v>
      </c>
      <c r="M366" s="81">
        <f t="shared" si="141"/>
        <v>0</v>
      </c>
      <c r="N366" s="106"/>
      <c r="O366" s="107"/>
      <c r="P366" s="50">
        <f t="shared" si="142"/>
        <v>0</v>
      </c>
      <c r="Q366" s="82" t="e">
        <f t="shared" si="155"/>
        <v>#DIV/0!</v>
      </c>
      <c r="R366" s="106"/>
      <c r="S366" s="107"/>
      <c r="T366" s="81">
        <f t="shared" si="143"/>
        <v>0</v>
      </c>
      <c r="U366" s="49">
        <f t="shared" si="156"/>
        <v>0</v>
      </c>
      <c r="V366" s="50">
        <f t="shared" si="156"/>
        <v>0</v>
      </c>
      <c r="W366" s="81">
        <f t="shared" si="144"/>
        <v>0</v>
      </c>
      <c r="X366" s="108"/>
      <c r="Y366" s="49">
        <f t="shared" si="157"/>
        <v>0</v>
      </c>
      <c r="Z366" s="50">
        <f t="shared" si="157"/>
        <v>0</v>
      </c>
      <c r="AA366" s="81">
        <f t="shared" si="145"/>
        <v>0</v>
      </c>
      <c r="AB366" s="49">
        <f t="shared" si="158"/>
        <v>0</v>
      </c>
      <c r="AC366" s="50">
        <f t="shared" si="158"/>
        <v>0</v>
      </c>
      <c r="AD366" s="83">
        <f t="shared" si="146"/>
        <v>0</v>
      </c>
      <c r="AE366" s="84">
        <f t="shared" si="137"/>
        <v>0</v>
      </c>
      <c r="AF366" s="50">
        <f t="shared" si="137"/>
        <v>0</v>
      </c>
      <c r="AG366" s="74">
        <f t="shared" si="147"/>
        <v>0</v>
      </c>
      <c r="AH366" s="85">
        <f t="shared" si="148"/>
        <v>0</v>
      </c>
      <c r="AI366" s="108"/>
      <c r="AJ366" s="107"/>
      <c r="AK366" s="81">
        <f t="shared" si="149"/>
        <v>0</v>
      </c>
      <c r="AL366" s="108"/>
      <c r="AM366" s="107"/>
      <c r="AN366" s="83">
        <f t="shared" si="150"/>
        <v>0</v>
      </c>
      <c r="AO366" s="106"/>
      <c r="AP366" s="107"/>
      <c r="AQ366" s="81">
        <f t="shared" si="151"/>
        <v>0</v>
      </c>
      <c r="AR366" s="86">
        <f t="shared" si="138"/>
        <v>0</v>
      </c>
      <c r="AS366" s="50">
        <f t="shared" si="138"/>
        <v>0</v>
      </c>
      <c r="AT366" s="83">
        <f t="shared" si="152"/>
        <v>0</v>
      </c>
      <c r="AU366" s="125"/>
      <c r="AV366" s="109"/>
    </row>
    <row r="367" spans="1:48" ht="12.75" customHeight="1" x14ac:dyDescent="0.2">
      <c r="A367" s="122"/>
      <c r="B367" s="32">
        <v>44191</v>
      </c>
      <c r="C367" s="33">
        <v>44191</v>
      </c>
      <c r="D367" s="106"/>
      <c r="E367" s="107"/>
      <c r="F367" s="50">
        <f t="shared" si="139"/>
        <v>0</v>
      </c>
      <c r="G367" s="80" t="e">
        <f t="shared" si="153"/>
        <v>#DIV/0!</v>
      </c>
      <c r="H367" s="108"/>
      <c r="I367" s="107"/>
      <c r="J367" s="81">
        <f t="shared" si="140"/>
        <v>0</v>
      </c>
      <c r="K367" s="49">
        <f t="shared" si="154"/>
        <v>0</v>
      </c>
      <c r="L367" s="41">
        <f t="shared" si="154"/>
        <v>0</v>
      </c>
      <c r="M367" s="81">
        <f t="shared" si="141"/>
        <v>0</v>
      </c>
      <c r="N367" s="106"/>
      <c r="O367" s="107"/>
      <c r="P367" s="50">
        <f t="shared" si="142"/>
        <v>0</v>
      </c>
      <c r="Q367" s="82" t="e">
        <f t="shared" si="155"/>
        <v>#DIV/0!</v>
      </c>
      <c r="R367" s="106"/>
      <c r="S367" s="107"/>
      <c r="T367" s="81">
        <f t="shared" si="143"/>
        <v>0</v>
      </c>
      <c r="U367" s="49">
        <f t="shared" si="156"/>
        <v>0</v>
      </c>
      <c r="V367" s="50">
        <f t="shared" si="156"/>
        <v>0</v>
      </c>
      <c r="W367" s="81">
        <f t="shared" si="144"/>
        <v>0</v>
      </c>
      <c r="X367" s="108"/>
      <c r="Y367" s="49">
        <f t="shared" si="157"/>
        <v>0</v>
      </c>
      <c r="Z367" s="50">
        <f t="shared" si="157"/>
        <v>0</v>
      </c>
      <c r="AA367" s="81">
        <f t="shared" si="145"/>
        <v>0</v>
      </c>
      <c r="AB367" s="49">
        <f t="shared" si="158"/>
        <v>0</v>
      </c>
      <c r="AC367" s="50">
        <f t="shared" si="158"/>
        <v>0</v>
      </c>
      <c r="AD367" s="83">
        <f t="shared" si="146"/>
        <v>0</v>
      </c>
      <c r="AE367" s="84">
        <f t="shared" si="137"/>
        <v>0</v>
      </c>
      <c r="AF367" s="50">
        <f t="shared" si="137"/>
        <v>0</v>
      </c>
      <c r="AG367" s="74">
        <f t="shared" si="147"/>
        <v>0</v>
      </c>
      <c r="AH367" s="85">
        <f t="shared" si="148"/>
        <v>0</v>
      </c>
      <c r="AI367" s="108"/>
      <c r="AJ367" s="107"/>
      <c r="AK367" s="81">
        <f t="shared" si="149"/>
        <v>0</v>
      </c>
      <c r="AL367" s="108"/>
      <c r="AM367" s="107"/>
      <c r="AN367" s="83">
        <f t="shared" si="150"/>
        <v>0</v>
      </c>
      <c r="AO367" s="106"/>
      <c r="AP367" s="107"/>
      <c r="AQ367" s="81">
        <f t="shared" si="151"/>
        <v>0</v>
      </c>
      <c r="AR367" s="86">
        <f t="shared" si="138"/>
        <v>0</v>
      </c>
      <c r="AS367" s="50">
        <f t="shared" si="138"/>
        <v>0</v>
      </c>
      <c r="AT367" s="83">
        <f t="shared" si="152"/>
        <v>0</v>
      </c>
      <c r="AU367" s="126"/>
      <c r="AV367" s="109"/>
    </row>
    <row r="368" spans="1:48" ht="12.75" customHeight="1" thickBot="1" x14ac:dyDescent="0.25">
      <c r="A368" s="122"/>
      <c r="B368" s="91" t="s">
        <v>40</v>
      </c>
      <c r="C368" s="92"/>
      <c r="D368" s="93">
        <f>SUM(D362:D367)</f>
        <v>0</v>
      </c>
      <c r="E368" s="94">
        <f>SUM(E362:E367)</f>
        <v>0</v>
      </c>
      <c r="F368" s="94">
        <f t="shared" si="139"/>
        <v>0</v>
      </c>
      <c r="G368" s="95" t="e">
        <f>E368/E368</f>
        <v>#DIV/0!</v>
      </c>
      <c r="H368" s="96">
        <f>SUM(H362:H367)</f>
        <v>0</v>
      </c>
      <c r="I368" s="94">
        <f>SUM(I362:I367)</f>
        <v>0</v>
      </c>
      <c r="J368" s="97">
        <f t="shared" si="140"/>
        <v>0</v>
      </c>
      <c r="K368" s="93">
        <f>SUM(K362:K367)</f>
        <v>0</v>
      </c>
      <c r="L368" s="94">
        <f>SUM(L362:L367)</f>
        <v>0</v>
      </c>
      <c r="M368" s="97">
        <f t="shared" si="141"/>
        <v>0</v>
      </c>
      <c r="N368" s="93">
        <f>SUM(N362:N367)</f>
        <v>0</v>
      </c>
      <c r="O368" s="94">
        <f>SUM(O362:O367)</f>
        <v>0</v>
      </c>
      <c r="P368" s="94">
        <f t="shared" si="142"/>
        <v>0</v>
      </c>
      <c r="Q368" s="98" t="e">
        <f>O368/O368</f>
        <v>#DIV/0!</v>
      </c>
      <c r="R368" s="93">
        <f>SUM(R362:R367)</f>
        <v>0</v>
      </c>
      <c r="S368" s="94">
        <f>SUM(S362:S367)</f>
        <v>0</v>
      </c>
      <c r="T368" s="97">
        <f t="shared" si="143"/>
        <v>0</v>
      </c>
      <c r="U368" s="93">
        <f>SUM(U362:U367)</f>
        <v>0</v>
      </c>
      <c r="V368" s="94">
        <f>SUM(V362:V367)</f>
        <v>0</v>
      </c>
      <c r="W368" s="97">
        <f t="shared" si="144"/>
        <v>0</v>
      </c>
      <c r="X368" s="96">
        <f>SUM(X362:X367)</f>
        <v>0</v>
      </c>
      <c r="Y368" s="93">
        <f>SUM(Y362:Y367)</f>
        <v>0</v>
      </c>
      <c r="Z368" s="94">
        <f>SUM(Z362:Z367)</f>
        <v>0</v>
      </c>
      <c r="AA368" s="99">
        <f t="shared" si="145"/>
        <v>0</v>
      </c>
      <c r="AB368" s="93">
        <f>SUM(AB362:AB367)</f>
        <v>0</v>
      </c>
      <c r="AC368" s="94">
        <f>SUM(AC362:AC367)</f>
        <v>0</v>
      </c>
      <c r="AD368" s="100">
        <f t="shared" si="146"/>
        <v>0</v>
      </c>
      <c r="AE368" s="101">
        <f>SUM(AE362:AE367)</f>
        <v>0</v>
      </c>
      <c r="AF368" s="94">
        <f>SUM(AF362:AF367)</f>
        <v>0</v>
      </c>
      <c r="AG368" s="102">
        <f t="shared" si="147"/>
        <v>0</v>
      </c>
      <c r="AH368" s="97">
        <f>SUM(AH362:AH367)</f>
        <v>0</v>
      </c>
      <c r="AI368" s="96">
        <f>SUM(AI362:AI367)</f>
        <v>0</v>
      </c>
      <c r="AJ368" s="94">
        <f>SUM(AJ362:AJ367)</f>
        <v>0</v>
      </c>
      <c r="AK368" s="97">
        <f t="shared" si="149"/>
        <v>0</v>
      </c>
      <c r="AL368" s="96">
        <f>SUM(AL362:AL367)</f>
        <v>0</v>
      </c>
      <c r="AM368" s="94">
        <f>SUM(AM362:AM367)</f>
        <v>0</v>
      </c>
      <c r="AN368" s="100">
        <f t="shared" si="150"/>
        <v>0</v>
      </c>
      <c r="AO368" s="93">
        <f>SUM(AO362:AO367)</f>
        <v>0</v>
      </c>
      <c r="AP368" s="94">
        <f>SUM(AP362:AP367)</f>
        <v>0</v>
      </c>
      <c r="AQ368" s="97">
        <f t="shared" si="151"/>
        <v>0</v>
      </c>
      <c r="AR368" s="93">
        <f>SUM(AR362:AR367)</f>
        <v>0</v>
      </c>
      <c r="AS368" s="94">
        <f>SUM(AS362:AS367)</f>
        <v>0</v>
      </c>
      <c r="AT368" s="100">
        <f t="shared" si="152"/>
        <v>0</v>
      </c>
      <c r="AU368" s="103"/>
      <c r="AV368" s="104">
        <f>SUM(AV362:AV367)</f>
        <v>0</v>
      </c>
    </row>
    <row r="369" spans="1:48" ht="12.75" customHeight="1" x14ac:dyDescent="0.2">
      <c r="A369" s="121" t="s">
        <v>34</v>
      </c>
      <c r="B369" s="32">
        <v>44193</v>
      </c>
      <c r="C369" s="33">
        <v>44193</v>
      </c>
      <c r="D369" s="106"/>
      <c r="E369" s="107"/>
      <c r="F369" s="50">
        <f t="shared" si="139"/>
        <v>0</v>
      </c>
      <c r="G369" s="80" t="e">
        <f t="shared" si="153"/>
        <v>#DIV/0!</v>
      </c>
      <c r="H369" s="108"/>
      <c r="I369" s="107"/>
      <c r="J369" s="81">
        <f t="shared" si="140"/>
        <v>0</v>
      </c>
      <c r="K369" s="49">
        <f t="shared" si="154"/>
        <v>0</v>
      </c>
      <c r="L369" s="41">
        <f t="shared" si="154"/>
        <v>0</v>
      </c>
      <c r="M369" s="81">
        <f t="shared" si="141"/>
        <v>0</v>
      </c>
      <c r="N369" s="106"/>
      <c r="O369" s="107"/>
      <c r="P369" s="50">
        <f t="shared" si="142"/>
        <v>0</v>
      </c>
      <c r="Q369" s="82" t="e">
        <f t="shared" si="155"/>
        <v>#DIV/0!</v>
      </c>
      <c r="R369" s="106"/>
      <c r="S369" s="107"/>
      <c r="T369" s="81">
        <f t="shared" si="143"/>
        <v>0</v>
      </c>
      <c r="U369" s="49">
        <f t="shared" si="156"/>
        <v>0</v>
      </c>
      <c r="V369" s="50">
        <f t="shared" si="156"/>
        <v>0</v>
      </c>
      <c r="W369" s="81">
        <f t="shared" si="144"/>
        <v>0</v>
      </c>
      <c r="X369" s="108"/>
      <c r="Y369" s="49">
        <f t="shared" si="157"/>
        <v>0</v>
      </c>
      <c r="Z369" s="50">
        <f t="shared" si="157"/>
        <v>0</v>
      </c>
      <c r="AA369" s="81">
        <f t="shared" si="145"/>
        <v>0</v>
      </c>
      <c r="AB369" s="49">
        <f t="shared" si="158"/>
        <v>0</v>
      </c>
      <c r="AC369" s="50">
        <f t="shared" si="158"/>
        <v>0</v>
      </c>
      <c r="AD369" s="83">
        <f t="shared" si="146"/>
        <v>0</v>
      </c>
      <c r="AE369" s="84">
        <f t="shared" ref="AE369:AF374" si="159">K369+U369</f>
        <v>0</v>
      </c>
      <c r="AF369" s="50">
        <f t="shared" si="159"/>
        <v>0</v>
      </c>
      <c r="AG369" s="74">
        <f t="shared" si="147"/>
        <v>0</v>
      </c>
      <c r="AH369" s="85">
        <f t="shared" si="148"/>
        <v>0</v>
      </c>
      <c r="AI369" s="108"/>
      <c r="AJ369" s="107"/>
      <c r="AK369" s="81">
        <f t="shared" si="149"/>
        <v>0</v>
      </c>
      <c r="AL369" s="108"/>
      <c r="AM369" s="107"/>
      <c r="AN369" s="83">
        <f t="shared" si="150"/>
        <v>0</v>
      </c>
      <c r="AO369" s="106"/>
      <c r="AP369" s="107"/>
      <c r="AQ369" s="81">
        <f t="shared" si="151"/>
        <v>0</v>
      </c>
      <c r="AR369" s="86">
        <f t="shared" si="138"/>
        <v>0</v>
      </c>
      <c r="AS369" s="50">
        <f t="shared" si="138"/>
        <v>0</v>
      </c>
      <c r="AT369" s="83">
        <f t="shared" si="152"/>
        <v>0</v>
      </c>
      <c r="AU369" s="124"/>
      <c r="AV369" s="109"/>
    </row>
    <row r="370" spans="1:48" ht="12.75" customHeight="1" x14ac:dyDescent="0.2">
      <c r="A370" s="122"/>
      <c r="B370" s="32">
        <v>44194</v>
      </c>
      <c r="C370" s="33">
        <v>44194</v>
      </c>
      <c r="D370" s="106"/>
      <c r="E370" s="107"/>
      <c r="F370" s="50">
        <f t="shared" si="139"/>
        <v>0</v>
      </c>
      <c r="G370" s="80" t="e">
        <f t="shared" si="153"/>
        <v>#DIV/0!</v>
      </c>
      <c r="H370" s="108"/>
      <c r="I370" s="107"/>
      <c r="J370" s="81">
        <f t="shared" si="140"/>
        <v>0</v>
      </c>
      <c r="K370" s="49">
        <f t="shared" si="154"/>
        <v>0</v>
      </c>
      <c r="L370" s="41">
        <f t="shared" si="154"/>
        <v>0</v>
      </c>
      <c r="M370" s="81">
        <f t="shared" si="141"/>
        <v>0</v>
      </c>
      <c r="N370" s="106"/>
      <c r="O370" s="107"/>
      <c r="P370" s="50">
        <f t="shared" si="142"/>
        <v>0</v>
      </c>
      <c r="Q370" s="82" t="e">
        <f t="shared" si="155"/>
        <v>#DIV/0!</v>
      </c>
      <c r="R370" s="106"/>
      <c r="S370" s="107"/>
      <c r="T370" s="81">
        <f t="shared" si="143"/>
        <v>0</v>
      </c>
      <c r="U370" s="49">
        <f t="shared" si="156"/>
        <v>0</v>
      </c>
      <c r="V370" s="50">
        <f t="shared" si="156"/>
        <v>0</v>
      </c>
      <c r="W370" s="81">
        <f t="shared" si="144"/>
        <v>0</v>
      </c>
      <c r="X370" s="108"/>
      <c r="Y370" s="49">
        <f t="shared" si="157"/>
        <v>0</v>
      </c>
      <c r="Z370" s="50">
        <f t="shared" si="157"/>
        <v>0</v>
      </c>
      <c r="AA370" s="81">
        <f t="shared" si="145"/>
        <v>0</v>
      </c>
      <c r="AB370" s="49">
        <f t="shared" si="158"/>
        <v>0</v>
      </c>
      <c r="AC370" s="50">
        <f t="shared" si="158"/>
        <v>0</v>
      </c>
      <c r="AD370" s="83">
        <f t="shared" si="146"/>
        <v>0</v>
      </c>
      <c r="AE370" s="84">
        <f t="shared" si="159"/>
        <v>0</v>
      </c>
      <c r="AF370" s="50">
        <f t="shared" si="159"/>
        <v>0</v>
      </c>
      <c r="AG370" s="74">
        <f t="shared" si="147"/>
        <v>0</v>
      </c>
      <c r="AH370" s="85">
        <f t="shared" si="148"/>
        <v>0</v>
      </c>
      <c r="AI370" s="108"/>
      <c r="AJ370" s="107"/>
      <c r="AK370" s="81">
        <f t="shared" si="149"/>
        <v>0</v>
      </c>
      <c r="AL370" s="108"/>
      <c r="AM370" s="107"/>
      <c r="AN370" s="83">
        <f t="shared" si="150"/>
        <v>0</v>
      </c>
      <c r="AO370" s="106"/>
      <c r="AP370" s="107"/>
      <c r="AQ370" s="81">
        <f t="shared" si="151"/>
        <v>0</v>
      </c>
      <c r="AR370" s="86">
        <f t="shared" si="138"/>
        <v>0</v>
      </c>
      <c r="AS370" s="50">
        <f t="shared" si="138"/>
        <v>0</v>
      </c>
      <c r="AT370" s="83">
        <f t="shared" si="152"/>
        <v>0</v>
      </c>
      <c r="AU370" s="125"/>
      <c r="AV370" s="109"/>
    </row>
    <row r="371" spans="1:48" ht="12.75" customHeight="1" x14ac:dyDescent="0.2">
      <c r="A371" s="122"/>
      <c r="B371" s="32">
        <v>44195</v>
      </c>
      <c r="C371" s="33">
        <v>44195</v>
      </c>
      <c r="D371" s="106"/>
      <c r="E371" s="107"/>
      <c r="F371" s="50">
        <f t="shared" si="139"/>
        <v>0</v>
      </c>
      <c r="G371" s="80" t="e">
        <f t="shared" si="153"/>
        <v>#DIV/0!</v>
      </c>
      <c r="H371" s="108"/>
      <c r="I371" s="107"/>
      <c r="J371" s="81">
        <f t="shared" si="140"/>
        <v>0</v>
      </c>
      <c r="K371" s="49">
        <f t="shared" si="154"/>
        <v>0</v>
      </c>
      <c r="L371" s="41">
        <f t="shared" si="154"/>
        <v>0</v>
      </c>
      <c r="M371" s="81">
        <f t="shared" si="141"/>
        <v>0</v>
      </c>
      <c r="N371" s="106"/>
      <c r="O371" s="107"/>
      <c r="P371" s="50">
        <f t="shared" si="142"/>
        <v>0</v>
      </c>
      <c r="Q371" s="82" t="e">
        <f t="shared" si="155"/>
        <v>#DIV/0!</v>
      </c>
      <c r="R371" s="106"/>
      <c r="S371" s="107"/>
      <c r="T371" s="81">
        <f t="shared" si="143"/>
        <v>0</v>
      </c>
      <c r="U371" s="49">
        <f t="shared" si="156"/>
        <v>0</v>
      </c>
      <c r="V371" s="50">
        <f t="shared" si="156"/>
        <v>0</v>
      </c>
      <c r="W371" s="81">
        <f t="shared" si="144"/>
        <v>0</v>
      </c>
      <c r="X371" s="108"/>
      <c r="Y371" s="49">
        <f t="shared" si="157"/>
        <v>0</v>
      </c>
      <c r="Z371" s="50">
        <f t="shared" si="157"/>
        <v>0</v>
      </c>
      <c r="AA371" s="81">
        <f t="shared" si="145"/>
        <v>0</v>
      </c>
      <c r="AB371" s="49">
        <f t="shared" si="158"/>
        <v>0</v>
      </c>
      <c r="AC371" s="50">
        <f t="shared" si="158"/>
        <v>0</v>
      </c>
      <c r="AD371" s="83">
        <f t="shared" si="146"/>
        <v>0</v>
      </c>
      <c r="AE371" s="84">
        <f t="shared" si="159"/>
        <v>0</v>
      </c>
      <c r="AF371" s="50">
        <f t="shared" si="159"/>
        <v>0</v>
      </c>
      <c r="AG371" s="74">
        <f t="shared" si="147"/>
        <v>0</v>
      </c>
      <c r="AH371" s="85">
        <f t="shared" si="148"/>
        <v>0</v>
      </c>
      <c r="AI371" s="108"/>
      <c r="AJ371" s="107"/>
      <c r="AK371" s="81">
        <f t="shared" si="149"/>
        <v>0</v>
      </c>
      <c r="AL371" s="108"/>
      <c r="AM371" s="107"/>
      <c r="AN371" s="83">
        <f t="shared" si="150"/>
        <v>0</v>
      </c>
      <c r="AO371" s="106"/>
      <c r="AP371" s="107"/>
      <c r="AQ371" s="81">
        <f t="shared" si="151"/>
        <v>0</v>
      </c>
      <c r="AR371" s="86">
        <f t="shared" si="138"/>
        <v>0</v>
      </c>
      <c r="AS371" s="50">
        <f t="shared" si="138"/>
        <v>0</v>
      </c>
      <c r="AT371" s="83">
        <f t="shared" si="152"/>
        <v>0</v>
      </c>
      <c r="AU371" s="125"/>
      <c r="AV371" s="109"/>
    </row>
    <row r="372" spans="1:48" s="105" customFormat="1" ht="13.5" customHeight="1" x14ac:dyDescent="0.2">
      <c r="A372" s="122"/>
      <c r="B372" s="32">
        <v>44196</v>
      </c>
      <c r="C372" s="33">
        <v>44196</v>
      </c>
      <c r="D372" s="106"/>
      <c r="E372" s="107"/>
      <c r="F372" s="50">
        <f t="shared" si="139"/>
        <v>0</v>
      </c>
      <c r="G372" s="80" t="e">
        <f t="shared" si="153"/>
        <v>#DIV/0!</v>
      </c>
      <c r="H372" s="108"/>
      <c r="I372" s="107"/>
      <c r="J372" s="81">
        <f t="shared" si="140"/>
        <v>0</v>
      </c>
      <c r="K372" s="49">
        <f t="shared" si="154"/>
        <v>0</v>
      </c>
      <c r="L372" s="41">
        <f t="shared" si="154"/>
        <v>0</v>
      </c>
      <c r="M372" s="81">
        <f t="shared" si="141"/>
        <v>0</v>
      </c>
      <c r="N372" s="106"/>
      <c r="O372" s="107"/>
      <c r="P372" s="50">
        <f t="shared" si="142"/>
        <v>0</v>
      </c>
      <c r="Q372" s="82" t="e">
        <f t="shared" si="155"/>
        <v>#DIV/0!</v>
      </c>
      <c r="R372" s="106"/>
      <c r="S372" s="107"/>
      <c r="T372" s="81">
        <f t="shared" si="143"/>
        <v>0</v>
      </c>
      <c r="U372" s="49">
        <f t="shared" si="156"/>
        <v>0</v>
      </c>
      <c r="V372" s="50">
        <f t="shared" si="156"/>
        <v>0</v>
      </c>
      <c r="W372" s="81">
        <f t="shared" si="144"/>
        <v>0</v>
      </c>
      <c r="X372" s="108"/>
      <c r="Y372" s="49">
        <f t="shared" si="157"/>
        <v>0</v>
      </c>
      <c r="Z372" s="50">
        <f t="shared" si="157"/>
        <v>0</v>
      </c>
      <c r="AA372" s="81">
        <f t="shared" si="145"/>
        <v>0</v>
      </c>
      <c r="AB372" s="49">
        <f t="shared" si="158"/>
        <v>0</v>
      </c>
      <c r="AC372" s="50">
        <f t="shared" si="158"/>
        <v>0</v>
      </c>
      <c r="AD372" s="83">
        <f t="shared" si="146"/>
        <v>0</v>
      </c>
      <c r="AE372" s="84">
        <f t="shared" si="159"/>
        <v>0</v>
      </c>
      <c r="AF372" s="50">
        <f t="shared" si="159"/>
        <v>0</v>
      </c>
      <c r="AG372" s="74">
        <f t="shared" si="147"/>
        <v>0</v>
      </c>
      <c r="AH372" s="85">
        <f t="shared" si="148"/>
        <v>0</v>
      </c>
      <c r="AI372" s="108"/>
      <c r="AJ372" s="107"/>
      <c r="AK372" s="81">
        <f t="shared" si="149"/>
        <v>0</v>
      </c>
      <c r="AL372" s="108"/>
      <c r="AM372" s="107"/>
      <c r="AN372" s="83">
        <f t="shared" si="150"/>
        <v>0</v>
      </c>
      <c r="AO372" s="106"/>
      <c r="AP372" s="107"/>
      <c r="AQ372" s="81">
        <f t="shared" si="151"/>
        <v>0</v>
      </c>
      <c r="AR372" s="86">
        <f t="shared" si="138"/>
        <v>0</v>
      </c>
      <c r="AS372" s="50">
        <f t="shared" si="138"/>
        <v>0</v>
      </c>
      <c r="AT372" s="83">
        <f t="shared" si="152"/>
        <v>0</v>
      </c>
      <c r="AU372" s="125"/>
      <c r="AV372" s="109"/>
    </row>
    <row r="373" spans="1:48" ht="12.75" customHeight="1" x14ac:dyDescent="0.2">
      <c r="A373" s="122"/>
      <c r="B373" s="32">
        <v>44197</v>
      </c>
      <c r="C373" s="33">
        <v>44197</v>
      </c>
      <c r="D373" s="106"/>
      <c r="E373" s="107"/>
      <c r="F373" s="50">
        <f t="shared" si="139"/>
        <v>0</v>
      </c>
      <c r="G373" s="80" t="e">
        <f t="shared" si="153"/>
        <v>#DIV/0!</v>
      </c>
      <c r="H373" s="108"/>
      <c r="I373" s="107"/>
      <c r="J373" s="81">
        <f t="shared" si="140"/>
        <v>0</v>
      </c>
      <c r="K373" s="49">
        <f t="shared" si="154"/>
        <v>0</v>
      </c>
      <c r="L373" s="41">
        <f t="shared" si="154"/>
        <v>0</v>
      </c>
      <c r="M373" s="81">
        <f t="shared" si="141"/>
        <v>0</v>
      </c>
      <c r="N373" s="106"/>
      <c r="O373" s="107"/>
      <c r="P373" s="50">
        <f t="shared" si="142"/>
        <v>0</v>
      </c>
      <c r="Q373" s="82" t="e">
        <f t="shared" si="155"/>
        <v>#DIV/0!</v>
      </c>
      <c r="R373" s="106"/>
      <c r="S373" s="107"/>
      <c r="T373" s="81">
        <f t="shared" si="143"/>
        <v>0</v>
      </c>
      <c r="U373" s="49">
        <f t="shared" si="156"/>
        <v>0</v>
      </c>
      <c r="V373" s="50">
        <f t="shared" si="156"/>
        <v>0</v>
      </c>
      <c r="W373" s="81">
        <f t="shared" si="144"/>
        <v>0</v>
      </c>
      <c r="X373" s="108"/>
      <c r="Y373" s="49">
        <f t="shared" si="157"/>
        <v>0</v>
      </c>
      <c r="Z373" s="50">
        <f t="shared" si="157"/>
        <v>0</v>
      </c>
      <c r="AA373" s="81">
        <f t="shared" si="145"/>
        <v>0</v>
      </c>
      <c r="AB373" s="49">
        <f t="shared" si="158"/>
        <v>0</v>
      </c>
      <c r="AC373" s="50">
        <f t="shared" si="158"/>
        <v>0</v>
      </c>
      <c r="AD373" s="83">
        <f t="shared" si="146"/>
        <v>0</v>
      </c>
      <c r="AE373" s="84">
        <f t="shared" si="159"/>
        <v>0</v>
      </c>
      <c r="AF373" s="50">
        <f t="shared" si="159"/>
        <v>0</v>
      </c>
      <c r="AG373" s="74">
        <f t="shared" si="147"/>
        <v>0</v>
      </c>
      <c r="AH373" s="85">
        <f t="shared" si="148"/>
        <v>0</v>
      </c>
      <c r="AI373" s="108"/>
      <c r="AJ373" s="107"/>
      <c r="AK373" s="81">
        <f t="shared" si="149"/>
        <v>0</v>
      </c>
      <c r="AL373" s="108"/>
      <c r="AM373" s="107"/>
      <c r="AN373" s="83">
        <f t="shared" si="150"/>
        <v>0</v>
      </c>
      <c r="AO373" s="106"/>
      <c r="AP373" s="107"/>
      <c r="AQ373" s="81">
        <f t="shared" si="151"/>
        <v>0</v>
      </c>
      <c r="AR373" s="86">
        <f t="shared" si="138"/>
        <v>0</v>
      </c>
      <c r="AS373" s="50">
        <f t="shared" si="138"/>
        <v>0</v>
      </c>
      <c r="AT373" s="83">
        <f t="shared" si="152"/>
        <v>0</v>
      </c>
      <c r="AU373" s="125"/>
      <c r="AV373" s="109"/>
    </row>
    <row r="374" spans="1:48" ht="12.75" customHeight="1" x14ac:dyDescent="0.2">
      <c r="A374" s="122"/>
      <c r="B374" s="32">
        <v>44198</v>
      </c>
      <c r="C374" s="33">
        <v>44198</v>
      </c>
      <c r="D374" s="106"/>
      <c r="E374" s="107"/>
      <c r="F374" s="50">
        <f t="shared" si="139"/>
        <v>0</v>
      </c>
      <c r="G374" s="80" t="e">
        <f t="shared" si="153"/>
        <v>#DIV/0!</v>
      </c>
      <c r="H374" s="108"/>
      <c r="I374" s="107"/>
      <c r="J374" s="81">
        <f t="shared" si="140"/>
        <v>0</v>
      </c>
      <c r="K374" s="49">
        <f t="shared" si="154"/>
        <v>0</v>
      </c>
      <c r="L374" s="41">
        <f t="shared" si="154"/>
        <v>0</v>
      </c>
      <c r="M374" s="81">
        <f t="shared" si="141"/>
        <v>0</v>
      </c>
      <c r="N374" s="106"/>
      <c r="O374" s="107"/>
      <c r="P374" s="50">
        <f t="shared" si="142"/>
        <v>0</v>
      </c>
      <c r="Q374" s="82" t="e">
        <f t="shared" si="155"/>
        <v>#DIV/0!</v>
      </c>
      <c r="R374" s="106"/>
      <c r="S374" s="107"/>
      <c r="T374" s="81">
        <f t="shared" si="143"/>
        <v>0</v>
      </c>
      <c r="U374" s="49">
        <f t="shared" si="156"/>
        <v>0</v>
      </c>
      <c r="V374" s="50">
        <f t="shared" si="156"/>
        <v>0</v>
      </c>
      <c r="W374" s="81">
        <f t="shared" si="144"/>
        <v>0</v>
      </c>
      <c r="X374" s="108"/>
      <c r="Y374" s="49">
        <f t="shared" si="157"/>
        <v>0</v>
      </c>
      <c r="Z374" s="50">
        <f t="shared" si="157"/>
        <v>0</v>
      </c>
      <c r="AA374" s="81">
        <f t="shared" si="145"/>
        <v>0</v>
      </c>
      <c r="AB374" s="49">
        <f t="shared" si="158"/>
        <v>0</v>
      </c>
      <c r="AC374" s="50">
        <f t="shared" si="158"/>
        <v>0</v>
      </c>
      <c r="AD374" s="83">
        <f t="shared" si="146"/>
        <v>0</v>
      </c>
      <c r="AE374" s="84">
        <f t="shared" si="159"/>
        <v>0</v>
      </c>
      <c r="AF374" s="50">
        <f t="shared" si="159"/>
        <v>0</v>
      </c>
      <c r="AG374" s="74">
        <f t="shared" si="147"/>
        <v>0</v>
      </c>
      <c r="AH374" s="85">
        <f t="shared" si="148"/>
        <v>0</v>
      </c>
      <c r="AI374" s="108"/>
      <c r="AJ374" s="107"/>
      <c r="AK374" s="81">
        <f t="shared" si="149"/>
        <v>0</v>
      </c>
      <c r="AL374" s="108"/>
      <c r="AM374" s="107"/>
      <c r="AN374" s="83">
        <f t="shared" si="150"/>
        <v>0</v>
      </c>
      <c r="AO374" s="106"/>
      <c r="AP374" s="107"/>
      <c r="AQ374" s="81">
        <f t="shared" si="151"/>
        <v>0</v>
      </c>
      <c r="AR374" s="86">
        <f t="shared" si="138"/>
        <v>0</v>
      </c>
      <c r="AS374" s="50">
        <f t="shared" si="138"/>
        <v>0</v>
      </c>
      <c r="AT374" s="83">
        <f t="shared" si="152"/>
        <v>0</v>
      </c>
      <c r="AU374" s="126"/>
      <c r="AV374" s="109"/>
    </row>
    <row r="375" spans="1:48" ht="12.75" customHeight="1" thickBot="1" x14ac:dyDescent="0.25">
      <c r="A375" s="123"/>
      <c r="B375" s="110" t="s">
        <v>40</v>
      </c>
      <c r="C375" s="111"/>
      <c r="D375" s="93">
        <f>SUM(D369:D374)</f>
        <v>0</v>
      </c>
      <c r="E375" s="94">
        <f>SUM(E369:E374)</f>
        <v>0</v>
      </c>
      <c r="F375" s="94">
        <f t="shared" si="139"/>
        <v>0</v>
      </c>
      <c r="G375" s="95" t="e">
        <f>E375/E375</f>
        <v>#DIV/0!</v>
      </c>
      <c r="H375" s="96">
        <f>SUM(H369:H374)</f>
        <v>0</v>
      </c>
      <c r="I375" s="94">
        <f>SUM(I369:I374)</f>
        <v>0</v>
      </c>
      <c r="J375" s="97">
        <f t="shared" si="140"/>
        <v>0</v>
      </c>
      <c r="K375" s="93">
        <f>SUM(K369:K374)</f>
        <v>0</v>
      </c>
      <c r="L375" s="94">
        <f>SUM(L369:L374)</f>
        <v>0</v>
      </c>
      <c r="M375" s="97">
        <f t="shared" si="141"/>
        <v>0</v>
      </c>
      <c r="N375" s="93">
        <f>SUM(N369:N374)</f>
        <v>0</v>
      </c>
      <c r="O375" s="94">
        <f>SUM(O369:O374)</f>
        <v>0</v>
      </c>
      <c r="P375" s="94">
        <f t="shared" si="142"/>
        <v>0</v>
      </c>
      <c r="Q375" s="98" t="e">
        <f>O375/O375</f>
        <v>#DIV/0!</v>
      </c>
      <c r="R375" s="93">
        <f>SUM(R369:R374)</f>
        <v>0</v>
      </c>
      <c r="S375" s="94">
        <f>SUM(S369:S374)</f>
        <v>0</v>
      </c>
      <c r="T375" s="97">
        <f t="shared" si="143"/>
        <v>0</v>
      </c>
      <c r="U375" s="93">
        <f>SUM(U369:U374)</f>
        <v>0</v>
      </c>
      <c r="V375" s="94">
        <f>SUM(V369:V374)</f>
        <v>0</v>
      </c>
      <c r="W375" s="97">
        <f t="shared" si="144"/>
        <v>0</v>
      </c>
      <c r="X375" s="96">
        <f>SUM(X369:X374)</f>
        <v>0</v>
      </c>
      <c r="Y375" s="93">
        <f>SUM(Y369:Y374)</f>
        <v>0</v>
      </c>
      <c r="Z375" s="94">
        <f>SUM(Z369:Z374)</f>
        <v>0</v>
      </c>
      <c r="AA375" s="99">
        <f t="shared" si="145"/>
        <v>0</v>
      </c>
      <c r="AB375" s="93">
        <f>SUM(AB369:AB374)</f>
        <v>0</v>
      </c>
      <c r="AC375" s="94">
        <f>SUM(AC369:AC374)</f>
        <v>0</v>
      </c>
      <c r="AD375" s="100">
        <f t="shared" si="146"/>
        <v>0</v>
      </c>
      <c r="AE375" s="101">
        <f>SUM(AE369:AE374)</f>
        <v>0</v>
      </c>
      <c r="AF375" s="94">
        <f>SUM(AF369:AF374)</f>
        <v>0</v>
      </c>
      <c r="AG375" s="102">
        <f t="shared" si="147"/>
        <v>0</v>
      </c>
      <c r="AH375" s="97">
        <f>SUM(AH369:AH374)</f>
        <v>0</v>
      </c>
      <c r="AI375" s="96">
        <f>SUM(AI369:AI374)</f>
        <v>0</v>
      </c>
      <c r="AJ375" s="94">
        <f>SUM(AJ369:AJ374)</f>
        <v>0</v>
      </c>
      <c r="AK375" s="97">
        <f t="shared" si="149"/>
        <v>0</v>
      </c>
      <c r="AL375" s="96">
        <f>SUM(AL369:AL374)</f>
        <v>0</v>
      </c>
      <c r="AM375" s="94">
        <f>SUM(AM369:AM374)</f>
        <v>0</v>
      </c>
      <c r="AN375" s="100">
        <f t="shared" si="150"/>
        <v>0</v>
      </c>
      <c r="AO375" s="93">
        <f>SUM(AO369:AO374)</f>
        <v>0</v>
      </c>
      <c r="AP375" s="94">
        <f>SUM(AP369:AP374)</f>
        <v>0</v>
      </c>
      <c r="AQ375" s="97">
        <f t="shared" si="151"/>
        <v>0</v>
      </c>
      <c r="AR375" s="93">
        <f>SUM(AR369:AR374)</f>
        <v>0</v>
      </c>
      <c r="AS375" s="94">
        <f>SUM(AS369:AS374)</f>
        <v>0</v>
      </c>
      <c r="AT375" s="100">
        <f t="shared" si="152"/>
        <v>0</v>
      </c>
      <c r="AU375" s="103"/>
      <c r="AV375" s="104">
        <f>SUM(AV369:AV374)</f>
        <v>0</v>
      </c>
    </row>
    <row r="376" spans="1:48" s="105" customFormat="1" ht="14.25" customHeight="1" thickBot="1" x14ac:dyDescent="0.25">
      <c r="A376" s="112">
        <v>1</v>
      </c>
      <c r="B376" s="127" t="str">
        <f>"Total mois " &amp;A376</f>
        <v>Total mois 1</v>
      </c>
      <c r="C376" s="128"/>
      <c r="D376" s="113">
        <f>SUMIFS(D5:D375,$A$5:$A$375,"&gt;="&amp;DATE(YEAR($B$367),$A376,1),$A$5:$A$375,"&lt;="&amp;EOMONTH(DATE(YEAR($B$367),$A376,1),0))</f>
        <v>0</v>
      </c>
      <c r="E376" s="113">
        <f t="shared" ref="E376:AV381" si="160">SUMIFS(E5:E375,$A$5:$A$375,"&gt;="&amp;DATE(YEAR($B$367),$A376,1),$A$5:$A$375,"&lt;="&amp;EOMONTH(DATE(YEAR($B$367),$A376,1),0))</f>
        <v>0</v>
      </c>
      <c r="F376" s="113">
        <f t="shared" si="160"/>
        <v>0</v>
      </c>
      <c r="G376" s="113">
        <f t="shared" si="160"/>
        <v>0</v>
      </c>
      <c r="H376" s="113">
        <f t="shared" si="160"/>
        <v>0</v>
      </c>
      <c r="I376" s="113">
        <f t="shared" si="160"/>
        <v>0</v>
      </c>
      <c r="J376" s="113">
        <f t="shared" si="160"/>
        <v>0</v>
      </c>
      <c r="K376" s="113">
        <f t="shared" si="160"/>
        <v>0</v>
      </c>
      <c r="L376" s="113">
        <f t="shared" si="160"/>
        <v>0</v>
      </c>
      <c r="M376" s="113">
        <f t="shared" si="160"/>
        <v>0</v>
      </c>
      <c r="N376" s="113">
        <f t="shared" si="160"/>
        <v>0</v>
      </c>
      <c r="O376" s="113">
        <f t="shared" si="160"/>
        <v>0</v>
      </c>
      <c r="P376" s="113">
        <f t="shared" si="160"/>
        <v>0</v>
      </c>
      <c r="Q376" s="113">
        <f t="shared" si="160"/>
        <v>0</v>
      </c>
      <c r="R376" s="113">
        <f t="shared" si="160"/>
        <v>0</v>
      </c>
      <c r="S376" s="113">
        <f t="shared" si="160"/>
        <v>0</v>
      </c>
      <c r="T376" s="113">
        <f t="shared" si="160"/>
        <v>0</v>
      </c>
      <c r="U376" s="113">
        <f t="shared" si="160"/>
        <v>0</v>
      </c>
      <c r="V376" s="113">
        <f t="shared" si="160"/>
        <v>0</v>
      </c>
      <c r="W376" s="113">
        <f t="shared" si="160"/>
        <v>0</v>
      </c>
      <c r="X376" s="113">
        <f t="shared" si="160"/>
        <v>0</v>
      </c>
      <c r="Y376" s="113">
        <f t="shared" si="160"/>
        <v>0</v>
      </c>
      <c r="Z376" s="113">
        <f t="shared" si="160"/>
        <v>0</v>
      </c>
      <c r="AA376" s="113">
        <f t="shared" si="160"/>
        <v>0</v>
      </c>
      <c r="AB376" s="113">
        <f t="shared" si="160"/>
        <v>0</v>
      </c>
      <c r="AC376" s="113">
        <f t="shared" si="160"/>
        <v>0</v>
      </c>
      <c r="AD376" s="113">
        <f t="shared" si="160"/>
        <v>0</v>
      </c>
      <c r="AE376" s="113">
        <f t="shared" si="160"/>
        <v>0</v>
      </c>
      <c r="AF376" s="113">
        <f t="shared" si="160"/>
        <v>0</v>
      </c>
      <c r="AG376" s="113">
        <f t="shared" si="160"/>
        <v>0</v>
      </c>
      <c r="AH376" s="113">
        <f t="shared" si="160"/>
        <v>0</v>
      </c>
      <c r="AI376" s="113">
        <f t="shared" si="160"/>
        <v>0</v>
      </c>
      <c r="AJ376" s="113">
        <f t="shared" si="160"/>
        <v>0</v>
      </c>
      <c r="AK376" s="113">
        <f t="shared" si="160"/>
        <v>0</v>
      </c>
      <c r="AL376" s="113">
        <f t="shared" si="160"/>
        <v>0</v>
      </c>
      <c r="AM376" s="113">
        <f t="shared" si="160"/>
        <v>0</v>
      </c>
      <c r="AN376" s="113">
        <f t="shared" si="160"/>
        <v>0</v>
      </c>
      <c r="AO376" s="113">
        <f t="shared" si="160"/>
        <v>0</v>
      </c>
      <c r="AP376" s="113">
        <f t="shared" si="160"/>
        <v>0</v>
      </c>
      <c r="AQ376" s="113">
        <f t="shared" si="160"/>
        <v>0</v>
      </c>
      <c r="AR376" s="113">
        <f t="shared" si="160"/>
        <v>0</v>
      </c>
      <c r="AS376" s="113">
        <f t="shared" si="160"/>
        <v>0</v>
      </c>
      <c r="AT376" s="113">
        <f t="shared" si="160"/>
        <v>0</v>
      </c>
      <c r="AU376" s="113"/>
      <c r="AV376" s="113">
        <f t="shared" si="160"/>
        <v>0</v>
      </c>
    </row>
    <row r="377" spans="1:48" s="105" customFormat="1" ht="14.25" customHeight="1" thickBot="1" x14ac:dyDescent="0.25">
      <c r="A377" s="112">
        <v>2</v>
      </c>
      <c r="B377" s="127" t="str">
        <f t="shared" ref="B377:B387" si="161">"Total mois " &amp;A377</f>
        <v>Total mois 2</v>
      </c>
      <c r="C377" s="128"/>
      <c r="D377" s="113">
        <f t="shared" ref="D377:D387" si="162">SUMIFS(D6:D376,$A$5:$A$375,"&gt;="&amp;DATE(YEAR($B$367),$A377,1),$A$5:$A$375,"&lt;="&amp;EOMONTH(DATE(YEAR($B$367),$A377,1),0))</f>
        <v>0</v>
      </c>
      <c r="E377" s="113">
        <f t="shared" si="160"/>
        <v>0</v>
      </c>
      <c r="F377" s="113">
        <f t="shared" si="160"/>
        <v>0</v>
      </c>
      <c r="G377" s="113">
        <f t="shared" si="160"/>
        <v>0</v>
      </c>
      <c r="H377" s="113">
        <f t="shared" si="160"/>
        <v>0</v>
      </c>
      <c r="I377" s="113">
        <f t="shared" si="160"/>
        <v>0</v>
      </c>
      <c r="J377" s="113">
        <f t="shared" si="160"/>
        <v>0</v>
      </c>
      <c r="K377" s="113">
        <f t="shared" si="160"/>
        <v>0</v>
      </c>
      <c r="L377" s="113">
        <f t="shared" si="160"/>
        <v>0</v>
      </c>
      <c r="M377" s="113">
        <f t="shared" si="160"/>
        <v>0</v>
      </c>
      <c r="N377" s="113">
        <f t="shared" si="160"/>
        <v>0</v>
      </c>
      <c r="O377" s="113">
        <f t="shared" si="160"/>
        <v>0</v>
      </c>
      <c r="P377" s="113">
        <f t="shared" si="160"/>
        <v>0</v>
      </c>
      <c r="Q377" s="113">
        <f t="shared" si="160"/>
        <v>0</v>
      </c>
      <c r="R377" s="113">
        <f t="shared" si="160"/>
        <v>0</v>
      </c>
      <c r="S377" s="113">
        <f t="shared" si="160"/>
        <v>0</v>
      </c>
      <c r="T377" s="113">
        <f t="shared" si="160"/>
        <v>0</v>
      </c>
      <c r="U377" s="113">
        <f t="shared" si="160"/>
        <v>0</v>
      </c>
      <c r="V377" s="113">
        <f t="shared" si="160"/>
        <v>0</v>
      </c>
      <c r="W377" s="113">
        <f t="shared" si="160"/>
        <v>0</v>
      </c>
      <c r="X377" s="113">
        <f t="shared" si="160"/>
        <v>0</v>
      </c>
      <c r="Y377" s="113">
        <f t="shared" si="160"/>
        <v>0</v>
      </c>
      <c r="Z377" s="113">
        <f t="shared" si="160"/>
        <v>0</v>
      </c>
      <c r="AA377" s="113">
        <f t="shared" si="160"/>
        <v>0</v>
      </c>
      <c r="AB377" s="113">
        <f t="shared" si="160"/>
        <v>0</v>
      </c>
      <c r="AC377" s="113">
        <f t="shared" si="160"/>
        <v>0</v>
      </c>
      <c r="AD377" s="113">
        <f t="shared" si="160"/>
        <v>0</v>
      </c>
      <c r="AE377" s="113">
        <f t="shared" si="160"/>
        <v>0</v>
      </c>
      <c r="AF377" s="113">
        <f t="shared" si="160"/>
        <v>0</v>
      </c>
      <c r="AG377" s="113">
        <f t="shared" si="160"/>
        <v>0</v>
      </c>
      <c r="AH377" s="113">
        <f t="shared" si="160"/>
        <v>0</v>
      </c>
      <c r="AI377" s="113">
        <f t="shared" si="160"/>
        <v>0</v>
      </c>
      <c r="AJ377" s="113">
        <f t="shared" si="160"/>
        <v>0</v>
      </c>
      <c r="AK377" s="113">
        <f t="shared" si="160"/>
        <v>0</v>
      </c>
      <c r="AL377" s="113">
        <f t="shared" si="160"/>
        <v>0</v>
      </c>
      <c r="AM377" s="113">
        <f t="shared" si="160"/>
        <v>0</v>
      </c>
      <c r="AN377" s="113">
        <f t="shared" si="160"/>
        <v>0</v>
      </c>
      <c r="AO377" s="113">
        <f t="shared" si="160"/>
        <v>0</v>
      </c>
      <c r="AP377" s="113">
        <f t="shared" si="160"/>
        <v>0</v>
      </c>
      <c r="AQ377" s="113">
        <f t="shared" si="160"/>
        <v>0</v>
      </c>
      <c r="AR377" s="113">
        <f t="shared" si="160"/>
        <v>0</v>
      </c>
      <c r="AS377" s="113">
        <f t="shared" si="160"/>
        <v>0</v>
      </c>
      <c r="AT377" s="113">
        <f t="shared" si="160"/>
        <v>0</v>
      </c>
      <c r="AU377" s="113"/>
      <c r="AV377" s="113">
        <f t="shared" si="160"/>
        <v>0</v>
      </c>
    </row>
    <row r="378" spans="1:48" s="105" customFormat="1" ht="14.25" customHeight="1" thickBot="1" x14ac:dyDescent="0.25">
      <c r="A378" s="112">
        <v>3</v>
      </c>
      <c r="B378" s="127" t="str">
        <f t="shared" si="161"/>
        <v>Total mois 3</v>
      </c>
      <c r="C378" s="128"/>
      <c r="D378" s="113">
        <f t="shared" si="162"/>
        <v>0</v>
      </c>
      <c r="E378" s="113">
        <f t="shared" si="160"/>
        <v>0</v>
      </c>
      <c r="F378" s="113">
        <f t="shared" si="160"/>
        <v>0</v>
      </c>
      <c r="G378" s="113">
        <f t="shared" si="160"/>
        <v>0</v>
      </c>
      <c r="H378" s="113">
        <f t="shared" si="160"/>
        <v>0</v>
      </c>
      <c r="I378" s="113">
        <f t="shared" si="160"/>
        <v>0</v>
      </c>
      <c r="J378" s="113">
        <f t="shared" si="160"/>
        <v>0</v>
      </c>
      <c r="K378" s="113">
        <f t="shared" si="160"/>
        <v>0</v>
      </c>
      <c r="L378" s="113">
        <f t="shared" si="160"/>
        <v>0</v>
      </c>
      <c r="M378" s="113">
        <f t="shared" si="160"/>
        <v>0</v>
      </c>
      <c r="N378" s="113">
        <f t="shared" si="160"/>
        <v>0</v>
      </c>
      <c r="O378" s="113">
        <f t="shared" si="160"/>
        <v>0</v>
      </c>
      <c r="P378" s="113">
        <f t="shared" si="160"/>
        <v>0</v>
      </c>
      <c r="Q378" s="113">
        <f t="shared" si="160"/>
        <v>0</v>
      </c>
      <c r="R378" s="113">
        <f t="shared" si="160"/>
        <v>0</v>
      </c>
      <c r="S378" s="113">
        <f t="shared" si="160"/>
        <v>0</v>
      </c>
      <c r="T378" s="113">
        <f t="shared" si="160"/>
        <v>0</v>
      </c>
      <c r="U378" s="113">
        <f t="shared" si="160"/>
        <v>0</v>
      </c>
      <c r="V378" s="113">
        <f t="shared" si="160"/>
        <v>0</v>
      </c>
      <c r="W378" s="113">
        <f t="shared" si="160"/>
        <v>0</v>
      </c>
      <c r="X378" s="113">
        <f t="shared" si="160"/>
        <v>0</v>
      </c>
      <c r="Y378" s="113">
        <f t="shared" si="160"/>
        <v>0</v>
      </c>
      <c r="Z378" s="113">
        <f t="shared" si="160"/>
        <v>0</v>
      </c>
      <c r="AA378" s="113">
        <f t="shared" si="160"/>
        <v>0</v>
      </c>
      <c r="AB378" s="113">
        <f t="shared" si="160"/>
        <v>0</v>
      </c>
      <c r="AC378" s="113">
        <f t="shared" si="160"/>
        <v>0</v>
      </c>
      <c r="AD378" s="113">
        <f t="shared" si="160"/>
        <v>0</v>
      </c>
      <c r="AE378" s="113">
        <f t="shared" si="160"/>
        <v>0</v>
      </c>
      <c r="AF378" s="113">
        <f t="shared" si="160"/>
        <v>0</v>
      </c>
      <c r="AG378" s="113">
        <f t="shared" si="160"/>
        <v>0</v>
      </c>
      <c r="AH378" s="113">
        <f t="shared" si="160"/>
        <v>0</v>
      </c>
      <c r="AI378" s="113">
        <f t="shared" si="160"/>
        <v>0</v>
      </c>
      <c r="AJ378" s="113">
        <f t="shared" si="160"/>
        <v>0</v>
      </c>
      <c r="AK378" s="113">
        <f t="shared" si="160"/>
        <v>0</v>
      </c>
      <c r="AL378" s="113">
        <f t="shared" si="160"/>
        <v>0</v>
      </c>
      <c r="AM378" s="113">
        <f t="shared" si="160"/>
        <v>0</v>
      </c>
      <c r="AN378" s="113">
        <f t="shared" si="160"/>
        <v>0</v>
      </c>
      <c r="AO378" s="113">
        <f t="shared" si="160"/>
        <v>0</v>
      </c>
      <c r="AP378" s="113">
        <f t="shared" si="160"/>
        <v>0</v>
      </c>
      <c r="AQ378" s="113">
        <f t="shared" si="160"/>
        <v>0</v>
      </c>
      <c r="AR378" s="113">
        <f t="shared" si="160"/>
        <v>0</v>
      </c>
      <c r="AS378" s="113">
        <f t="shared" si="160"/>
        <v>0</v>
      </c>
      <c r="AT378" s="113">
        <f t="shared" si="160"/>
        <v>0</v>
      </c>
      <c r="AU378" s="113"/>
      <c r="AV378" s="113">
        <f t="shared" si="160"/>
        <v>0</v>
      </c>
    </row>
    <row r="379" spans="1:48" s="105" customFormat="1" ht="14.25" customHeight="1" thickBot="1" x14ac:dyDescent="0.25">
      <c r="A379" s="112">
        <v>4</v>
      </c>
      <c r="B379" s="127" t="str">
        <f t="shared" si="161"/>
        <v>Total mois 4</v>
      </c>
      <c r="C379" s="128"/>
      <c r="D379" s="113">
        <f t="shared" si="162"/>
        <v>0</v>
      </c>
      <c r="E379" s="113">
        <f t="shared" si="160"/>
        <v>0</v>
      </c>
      <c r="F379" s="113">
        <f t="shared" si="160"/>
        <v>0</v>
      </c>
      <c r="G379" s="113">
        <f t="shared" si="160"/>
        <v>0</v>
      </c>
      <c r="H379" s="113">
        <f t="shared" si="160"/>
        <v>0</v>
      </c>
      <c r="I379" s="113">
        <f t="shared" si="160"/>
        <v>0</v>
      </c>
      <c r="J379" s="113">
        <f t="shared" si="160"/>
        <v>0</v>
      </c>
      <c r="K379" s="113">
        <f t="shared" si="160"/>
        <v>0</v>
      </c>
      <c r="L379" s="113">
        <f t="shared" si="160"/>
        <v>0</v>
      </c>
      <c r="M379" s="113">
        <f t="shared" si="160"/>
        <v>0</v>
      </c>
      <c r="N379" s="113">
        <f t="shared" si="160"/>
        <v>0</v>
      </c>
      <c r="O379" s="113">
        <f t="shared" si="160"/>
        <v>0</v>
      </c>
      <c r="P379" s="113">
        <f t="shared" si="160"/>
        <v>0</v>
      </c>
      <c r="Q379" s="113">
        <f t="shared" si="160"/>
        <v>0</v>
      </c>
      <c r="R379" s="113">
        <f t="shared" si="160"/>
        <v>0</v>
      </c>
      <c r="S379" s="113">
        <f t="shared" si="160"/>
        <v>0</v>
      </c>
      <c r="T379" s="113">
        <f t="shared" si="160"/>
        <v>0</v>
      </c>
      <c r="U379" s="113">
        <f t="shared" si="160"/>
        <v>0</v>
      </c>
      <c r="V379" s="113">
        <f t="shared" si="160"/>
        <v>0</v>
      </c>
      <c r="W379" s="113">
        <f t="shared" si="160"/>
        <v>0</v>
      </c>
      <c r="X379" s="113">
        <f t="shared" si="160"/>
        <v>0</v>
      </c>
      <c r="Y379" s="113">
        <f t="shared" si="160"/>
        <v>0</v>
      </c>
      <c r="Z379" s="113">
        <f t="shared" si="160"/>
        <v>0</v>
      </c>
      <c r="AA379" s="113">
        <f t="shared" si="160"/>
        <v>0</v>
      </c>
      <c r="AB379" s="113">
        <f t="shared" si="160"/>
        <v>0</v>
      </c>
      <c r="AC379" s="113">
        <f t="shared" si="160"/>
        <v>0</v>
      </c>
      <c r="AD379" s="113">
        <f t="shared" si="160"/>
        <v>0</v>
      </c>
      <c r="AE379" s="113">
        <f t="shared" si="160"/>
        <v>0</v>
      </c>
      <c r="AF379" s="113">
        <f t="shared" si="160"/>
        <v>0</v>
      </c>
      <c r="AG379" s="113">
        <f t="shared" si="160"/>
        <v>0</v>
      </c>
      <c r="AH379" s="113">
        <f t="shared" si="160"/>
        <v>0</v>
      </c>
      <c r="AI379" s="113">
        <f t="shared" si="160"/>
        <v>0</v>
      </c>
      <c r="AJ379" s="113">
        <f t="shared" si="160"/>
        <v>0</v>
      </c>
      <c r="AK379" s="113">
        <f t="shared" si="160"/>
        <v>0</v>
      </c>
      <c r="AL379" s="113">
        <f t="shared" si="160"/>
        <v>0</v>
      </c>
      <c r="AM379" s="113">
        <f t="shared" si="160"/>
        <v>0</v>
      </c>
      <c r="AN379" s="113">
        <f t="shared" si="160"/>
        <v>0</v>
      </c>
      <c r="AO379" s="113">
        <f t="shared" si="160"/>
        <v>0</v>
      </c>
      <c r="AP379" s="113">
        <f t="shared" si="160"/>
        <v>0</v>
      </c>
      <c r="AQ379" s="113">
        <f t="shared" si="160"/>
        <v>0</v>
      </c>
      <c r="AR379" s="113">
        <f t="shared" si="160"/>
        <v>0</v>
      </c>
      <c r="AS379" s="113">
        <f t="shared" si="160"/>
        <v>0</v>
      </c>
      <c r="AT379" s="113">
        <f t="shared" si="160"/>
        <v>0</v>
      </c>
      <c r="AU379" s="113"/>
      <c r="AV379" s="113">
        <f t="shared" si="160"/>
        <v>0</v>
      </c>
    </row>
    <row r="380" spans="1:48" s="105" customFormat="1" ht="14.25" customHeight="1" thickBot="1" x14ac:dyDescent="0.25">
      <c r="A380" s="112">
        <v>5</v>
      </c>
      <c r="B380" s="127" t="str">
        <f t="shared" si="161"/>
        <v>Total mois 5</v>
      </c>
      <c r="C380" s="128"/>
      <c r="D380" s="113">
        <f t="shared" si="162"/>
        <v>0</v>
      </c>
      <c r="E380" s="113">
        <f t="shared" si="160"/>
        <v>0</v>
      </c>
      <c r="F380" s="113">
        <f t="shared" si="160"/>
        <v>0</v>
      </c>
      <c r="G380" s="113">
        <f t="shared" si="160"/>
        <v>0</v>
      </c>
      <c r="H380" s="113">
        <f t="shared" si="160"/>
        <v>0</v>
      </c>
      <c r="I380" s="113">
        <f t="shared" si="160"/>
        <v>0</v>
      </c>
      <c r="J380" s="113">
        <f t="shared" si="160"/>
        <v>0</v>
      </c>
      <c r="K380" s="113">
        <f t="shared" si="160"/>
        <v>0</v>
      </c>
      <c r="L380" s="113">
        <f t="shared" si="160"/>
        <v>0</v>
      </c>
      <c r="M380" s="113">
        <f t="shared" si="160"/>
        <v>0</v>
      </c>
      <c r="N380" s="113">
        <f t="shared" si="160"/>
        <v>0</v>
      </c>
      <c r="O380" s="113">
        <f t="shared" si="160"/>
        <v>0</v>
      </c>
      <c r="P380" s="113">
        <f t="shared" si="160"/>
        <v>0</v>
      </c>
      <c r="Q380" s="113">
        <f t="shared" si="160"/>
        <v>0</v>
      </c>
      <c r="R380" s="113">
        <f t="shared" si="160"/>
        <v>0</v>
      </c>
      <c r="S380" s="113">
        <f t="shared" si="160"/>
        <v>0</v>
      </c>
      <c r="T380" s="113">
        <f t="shared" si="160"/>
        <v>0</v>
      </c>
      <c r="U380" s="113">
        <f t="shared" si="160"/>
        <v>0</v>
      </c>
      <c r="V380" s="113">
        <f t="shared" si="160"/>
        <v>0</v>
      </c>
      <c r="W380" s="113">
        <f t="shared" si="160"/>
        <v>0</v>
      </c>
      <c r="X380" s="113">
        <f t="shared" si="160"/>
        <v>0</v>
      </c>
      <c r="Y380" s="113">
        <f t="shared" si="160"/>
        <v>0</v>
      </c>
      <c r="Z380" s="113">
        <f t="shared" si="160"/>
        <v>0</v>
      </c>
      <c r="AA380" s="113">
        <f t="shared" si="160"/>
        <v>0</v>
      </c>
      <c r="AB380" s="113">
        <f t="shared" si="160"/>
        <v>0</v>
      </c>
      <c r="AC380" s="113">
        <f t="shared" si="160"/>
        <v>0</v>
      </c>
      <c r="AD380" s="113">
        <f t="shared" si="160"/>
        <v>0</v>
      </c>
      <c r="AE380" s="113">
        <f t="shared" si="160"/>
        <v>0</v>
      </c>
      <c r="AF380" s="113">
        <f t="shared" si="160"/>
        <v>0</v>
      </c>
      <c r="AG380" s="113">
        <f t="shared" si="160"/>
        <v>0</v>
      </c>
      <c r="AH380" s="113">
        <f t="shared" si="160"/>
        <v>0</v>
      </c>
      <c r="AI380" s="113">
        <f t="shared" si="160"/>
        <v>0</v>
      </c>
      <c r="AJ380" s="113">
        <f t="shared" si="160"/>
        <v>0</v>
      </c>
      <c r="AK380" s="113">
        <f t="shared" si="160"/>
        <v>0</v>
      </c>
      <c r="AL380" s="113">
        <f t="shared" si="160"/>
        <v>0</v>
      </c>
      <c r="AM380" s="113">
        <f t="shared" si="160"/>
        <v>0</v>
      </c>
      <c r="AN380" s="113">
        <f t="shared" si="160"/>
        <v>0</v>
      </c>
      <c r="AO380" s="113">
        <f t="shared" si="160"/>
        <v>0</v>
      </c>
      <c r="AP380" s="113">
        <f t="shared" si="160"/>
        <v>0</v>
      </c>
      <c r="AQ380" s="113">
        <f t="shared" si="160"/>
        <v>0</v>
      </c>
      <c r="AR380" s="113">
        <f t="shared" si="160"/>
        <v>0</v>
      </c>
      <c r="AS380" s="113">
        <f t="shared" si="160"/>
        <v>0</v>
      </c>
      <c r="AT380" s="113">
        <f t="shared" si="160"/>
        <v>0</v>
      </c>
      <c r="AU380" s="113"/>
      <c r="AV380" s="113">
        <f t="shared" si="160"/>
        <v>0</v>
      </c>
    </row>
    <row r="381" spans="1:48" s="105" customFormat="1" ht="14.25" customHeight="1" thickBot="1" x14ac:dyDescent="0.25">
      <c r="A381" s="112">
        <v>6</v>
      </c>
      <c r="B381" s="127" t="str">
        <f t="shared" si="161"/>
        <v>Total mois 6</v>
      </c>
      <c r="C381" s="128"/>
      <c r="D381" s="113">
        <f t="shared" si="162"/>
        <v>0</v>
      </c>
      <c r="E381" s="113">
        <f t="shared" si="160"/>
        <v>0</v>
      </c>
      <c r="F381" s="113">
        <f t="shared" si="160"/>
        <v>0</v>
      </c>
      <c r="G381" s="113">
        <f t="shared" si="160"/>
        <v>0</v>
      </c>
      <c r="H381" s="113">
        <f t="shared" si="160"/>
        <v>0</v>
      </c>
      <c r="I381" s="113">
        <f t="shared" si="160"/>
        <v>0</v>
      </c>
      <c r="J381" s="113">
        <f t="shared" si="160"/>
        <v>0</v>
      </c>
      <c r="K381" s="113">
        <f t="shared" si="160"/>
        <v>0</v>
      </c>
      <c r="L381" s="113">
        <f t="shared" si="160"/>
        <v>0</v>
      </c>
      <c r="M381" s="113">
        <f t="shared" si="160"/>
        <v>0</v>
      </c>
      <c r="N381" s="113">
        <f t="shared" si="160"/>
        <v>0</v>
      </c>
      <c r="O381" s="113">
        <f t="shared" si="160"/>
        <v>0</v>
      </c>
      <c r="P381" s="113">
        <f t="shared" si="160"/>
        <v>0</v>
      </c>
      <c r="Q381" s="113">
        <f t="shared" si="160"/>
        <v>0</v>
      </c>
      <c r="R381" s="113">
        <f t="shared" si="160"/>
        <v>0</v>
      </c>
      <c r="S381" s="113">
        <f t="shared" si="160"/>
        <v>0</v>
      </c>
      <c r="T381" s="113">
        <f t="shared" si="160"/>
        <v>0</v>
      </c>
      <c r="U381" s="113">
        <f t="shared" si="160"/>
        <v>0</v>
      </c>
      <c r="V381" s="113">
        <f t="shared" si="160"/>
        <v>0</v>
      </c>
      <c r="W381" s="113">
        <f t="shared" si="160"/>
        <v>0</v>
      </c>
      <c r="X381" s="113">
        <f t="shared" si="160"/>
        <v>0</v>
      </c>
      <c r="Y381" s="113">
        <f t="shared" si="160"/>
        <v>0</v>
      </c>
      <c r="Z381" s="113">
        <f t="shared" si="160"/>
        <v>0</v>
      </c>
      <c r="AA381" s="113">
        <f t="shared" si="160"/>
        <v>0</v>
      </c>
      <c r="AB381" s="113">
        <f t="shared" si="160"/>
        <v>0</v>
      </c>
      <c r="AC381" s="113">
        <f t="shared" si="160"/>
        <v>0</v>
      </c>
      <c r="AD381" s="113">
        <f t="shared" si="160"/>
        <v>0</v>
      </c>
      <c r="AE381" s="113">
        <f t="shared" si="160"/>
        <v>0</v>
      </c>
      <c r="AF381" s="113">
        <f t="shared" si="160"/>
        <v>0</v>
      </c>
      <c r="AG381" s="113">
        <f t="shared" si="160"/>
        <v>0</v>
      </c>
      <c r="AH381" s="113">
        <f t="shared" si="160"/>
        <v>0</v>
      </c>
      <c r="AI381" s="113">
        <f t="shared" si="160"/>
        <v>0</v>
      </c>
      <c r="AJ381" s="113">
        <f t="shared" si="160"/>
        <v>0</v>
      </c>
      <c r="AK381" s="113">
        <f t="shared" si="160"/>
        <v>0</v>
      </c>
      <c r="AL381" s="113">
        <f t="shared" si="160"/>
        <v>0</v>
      </c>
      <c r="AM381" s="113">
        <f t="shared" si="160"/>
        <v>0</v>
      </c>
      <c r="AN381" s="113">
        <f t="shared" ref="AN381:AN387" si="163">SUMIFS(AN10:AN380,$A$5:$A$375,"&gt;="&amp;DATE(YEAR($B$367),$A381,1),$A$5:$A$375,"&lt;="&amp;EOMONTH(DATE(YEAR($B$367),$A381,1),0))</f>
        <v>0</v>
      </c>
      <c r="AO381" s="113">
        <f t="shared" ref="AO381:AO387" si="164">SUMIFS(AO10:AO380,$A$5:$A$375,"&gt;="&amp;DATE(YEAR($B$367),$A381,1),$A$5:$A$375,"&lt;="&amp;EOMONTH(DATE(YEAR($B$367),$A381,1),0))</f>
        <v>0</v>
      </c>
      <c r="AP381" s="113">
        <f t="shared" ref="AP381:AP387" si="165">SUMIFS(AP10:AP380,$A$5:$A$375,"&gt;="&amp;DATE(YEAR($B$367),$A381,1),$A$5:$A$375,"&lt;="&amp;EOMONTH(DATE(YEAR($B$367),$A381,1),0))</f>
        <v>0</v>
      </c>
      <c r="AQ381" s="113">
        <f t="shared" ref="AQ381:AQ387" si="166">SUMIFS(AQ10:AQ380,$A$5:$A$375,"&gt;="&amp;DATE(YEAR($B$367),$A381,1),$A$5:$A$375,"&lt;="&amp;EOMONTH(DATE(YEAR($B$367),$A381,1),0))</f>
        <v>0</v>
      </c>
      <c r="AR381" s="113">
        <f t="shared" ref="AR381:AR387" si="167">SUMIFS(AR10:AR380,$A$5:$A$375,"&gt;="&amp;DATE(YEAR($B$367),$A381,1),$A$5:$A$375,"&lt;="&amp;EOMONTH(DATE(YEAR($B$367),$A381,1),0))</f>
        <v>0</v>
      </c>
      <c r="AS381" s="113">
        <f t="shared" ref="AS381:AS387" si="168">SUMIFS(AS10:AS380,$A$5:$A$375,"&gt;="&amp;DATE(YEAR($B$367),$A381,1),$A$5:$A$375,"&lt;="&amp;EOMONTH(DATE(YEAR($B$367),$A381,1),0))</f>
        <v>0</v>
      </c>
      <c r="AT381" s="113">
        <f t="shared" ref="AT381:AT387" si="169">SUMIFS(AT10:AT380,$A$5:$A$375,"&gt;="&amp;DATE(YEAR($B$367),$A381,1),$A$5:$A$375,"&lt;="&amp;EOMONTH(DATE(YEAR($B$367),$A381,1),0))</f>
        <v>0</v>
      </c>
      <c r="AU381" s="113"/>
      <c r="AV381" s="113">
        <f t="shared" ref="AV381:AV387" si="170">SUMIFS(AV10:AV380,$A$5:$A$375,"&gt;="&amp;DATE(YEAR($B$367),$A381,1),$A$5:$A$375,"&lt;="&amp;EOMONTH(DATE(YEAR($B$367),$A381,1),0))</f>
        <v>0</v>
      </c>
    </row>
    <row r="382" spans="1:48" s="105" customFormat="1" ht="14.25" customHeight="1" thickBot="1" x14ac:dyDescent="0.25">
      <c r="A382" s="112">
        <v>7</v>
      </c>
      <c r="B382" s="127" t="str">
        <f t="shared" si="161"/>
        <v>Total mois 7</v>
      </c>
      <c r="C382" s="128"/>
      <c r="D382" s="113">
        <f t="shared" si="162"/>
        <v>0</v>
      </c>
      <c r="E382" s="113">
        <f t="shared" ref="E382:E387" si="171">SUMIFS(E11:E381,$A$5:$A$375,"&gt;="&amp;DATE(YEAR($B$367),$A382,1),$A$5:$A$375,"&lt;="&amp;EOMONTH(DATE(YEAR($B$367),$A382,1),0))</f>
        <v>0</v>
      </c>
      <c r="F382" s="113">
        <f t="shared" ref="F382:F387" si="172">SUMIFS(F11:F381,$A$5:$A$375,"&gt;="&amp;DATE(YEAR($B$367),$A382,1),$A$5:$A$375,"&lt;="&amp;EOMONTH(DATE(YEAR($B$367),$A382,1),0))</f>
        <v>0</v>
      </c>
      <c r="G382" s="113">
        <f t="shared" ref="G382:G387" si="173">SUMIFS(G11:G381,$A$5:$A$375,"&gt;="&amp;DATE(YEAR($B$367),$A382,1),$A$5:$A$375,"&lt;="&amp;EOMONTH(DATE(YEAR($B$367),$A382,1),0))</f>
        <v>0</v>
      </c>
      <c r="H382" s="113">
        <f t="shared" ref="H382:H387" si="174">SUMIFS(H11:H381,$A$5:$A$375,"&gt;="&amp;DATE(YEAR($B$367),$A382,1),$A$5:$A$375,"&lt;="&amp;EOMONTH(DATE(YEAR($B$367),$A382,1),0))</f>
        <v>0</v>
      </c>
      <c r="I382" s="113">
        <f t="shared" ref="I382:I387" si="175">SUMIFS(I11:I381,$A$5:$A$375,"&gt;="&amp;DATE(YEAR($B$367),$A382,1),$A$5:$A$375,"&lt;="&amp;EOMONTH(DATE(YEAR($B$367),$A382,1),0))</f>
        <v>0</v>
      </c>
      <c r="J382" s="113">
        <f t="shared" ref="J382:J387" si="176">SUMIFS(J11:J381,$A$5:$A$375,"&gt;="&amp;DATE(YEAR($B$367),$A382,1),$A$5:$A$375,"&lt;="&amp;EOMONTH(DATE(YEAR($B$367),$A382,1),0))</f>
        <v>0</v>
      </c>
      <c r="K382" s="113">
        <f t="shared" ref="K382:K387" si="177">SUMIFS(K11:K381,$A$5:$A$375,"&gt;="&amp;DATE(YEAR($B$367),$A382,1),$A$5:$A$375,"&lt;="&amp;EOMONTH(DATE(YEAR($B$367),$A382,1),0))</f>
        <v>0</v>
      </c>
      <c r="L382" s="113">
        <f t="shared" ref="L382:L387" si="178">SUMIFS(L11:L381,$A$5:$A$375,"&gt;="&amp;DATE(YEAR($B$367),$A382,1),$A$5:$A$375,"&lt;="&amp;EOMONTH(DATE(YEAR($B$367),$A382,1),0))</f>
        <v>0</v>
      </c>
      <c r="M382" s="113">
        <f t="shared" ref="M382:M387" si="179">SUMIFS(M11:M381,$A$5:$A$375,"&gt;="&amp;DATE(YEAR($B$367),$A382,1),$A$5:$A$375,"&lt;="&amp;EOMONTH(DATE(YEAR($B$367),$A382,1),0))</f>
        <v>0</v>
      </c>
      <c r="N382" s="113">
        <f t="shared" ref="N382:N387" si="180">SUMIFS(N11:N381,$A$5:$A$375,"&gt;="&amp;DATE(YEAR($B$367),$A382,1),$A$5:$A$375,"&lt;="&amp;EOMONTH(DATE(YEAR($B$367),$A382,1),0))</f>
        <v>0</v>
      </c>
      <c r="O382" s="113">
        <f t="shared" ref="O382:O387" si="181">SUMIFS(O11:O381,$A$5:$A$375,"&gt;="&amp;DATE(YEAR($B$367),$A382,1),$A$5:$A$375,"&lt;="&amp;EOMONTH(DATE(YEAR($B$367),$A382,1),0))</f>
        <v>0</v>
      </c>
      <c r="P382" s="113">
        <f t="shared" ref="P382:P387" si="182">SUMIFS(P11:P381,$A$5:$A$375,"&gt;="&amp;DATE(YEAR($B$367),$A382,1),$A$5:$A$375,"&lt;="&amp;EOMONTH(DATE(YEAR($B$367),$A382,1),0))</f>
        <v>0</v>
      </c>
      <c r="Q382" s="113">
        <f t="shared" ref="Q382:Q387" si="183">SUMIFS(Q11:Q381,$A$5:$A$375,"&gt;="&amp;DATE(YEAR($B$367),$A382,1),$A$5:$A$375,"&lt;="&amp;EOMONTH(DATE(YEAR($B$367),$A382,1),0))</f>
        <v>0</v>
      </c>
      <c r="R382" s="113">
        <f t="shared" ref="R382:R387" si="184">SUMIFS(R11:R381,$A$5:$A$375,"&gt;="&amp;DATE(YEAR($B$367),$A382,1),$A$5:$A$375,"&lt;="&amp;EOMONTH(DATE(YEAR($B$367),$A382,1),0))</f>
        <v>0</v>
      </c>
      <c r="S382" s="113">
        <f t="shared" ref="S382:S387" si="185">SUMIFS(S11:S381,$A$5:$A$375,"&gt;="&amp;DATE(YEAR($B$367),$A382,1),$A$5:$A$375,"&lt;="&amp;EOMONTH(DATE(YEAR($B$367),$A382,1),0))</f>
        <v>0</v>
      </c>
      <c r="T382" s="113">
        <f t="shared" ref="T382:T387" si="186">SUMIFS(T11:T381,$A$5:$A$375,"&gt;="&amp;DATE(YEAR($B$367),$A382,1),$A$5:$A$375,"&lt;="&amp;EOMONTH(DATE(YEAR($B$367),$A382,1),0))</f>
        <v>0</v>
      </c>
      <c r="U382" s="113">
        <f t="shared" ref="U382:U387" si="187">SUMIFS(U11:U381,$A$5:$A$375,"&gt;="&amp;DATE(YEAR($B$367),$A382,1),$A$5:$A$375,"&lt;="&amp;EOMONTH(DATE(YEAR($B$367),$A382,1),0))</f>
        <v>0</v>
      </c>
      <c r="V382" s="113">
        <f t="shared" ref="V382:V387" si="188">SUMIFS(V11:V381,$A$5:$A$375,"&gt;="&amp;DATE(YEAR($B$367),$A382,1),$A$5:$A$375,"&lt;="&amp;EOMONTH(DATE(YEAR($B$367),$A382,1),0))</f>
        <v>0</v>
      </c>
      <c r="W382" s="113">
        <f t="shared" ref="W382:W387" si="189">SUMIFS(W11:W381,$A$5:$A$375,"&gt;="&amp;DATE(YEAR($B$367),$A382,1),$A$5:$A$375,"&lt;="&amp;EOMONTH(DATE(YEAR($B$367),$A382,1),0))</f>
        <v>0</v>
      </c>
      <c r="X382" s="113">
        <f t="shared" ref="X382:X387" si="190">SUMIFS(X11:X381,$A$5:$A$375,"&gt;="&amp;DATE(YEAR($B$367),$A382,1),$A$5:$A$375,"&lt;="&amp;EOMONTH(DATE(YEAR($B$367),$A382,1),0))</f>
        <v>0</v>
      </c>
      <c r="Y382" s="113">
        <f t="shared" ref="Y382:Y387" si="191">SUMIFS(Y11:Y381,$A$5:$A$375,"&gt;="&amp;DATE(YEAR($B$367),$A382,1),$A$5:$A$375,"&lt;="&amp;EOMONTH(DATE(YEAR($B$367),$A382,1),0))</f>
        <v>0</v>
      </c>
      <c r="Z382" s="113">
        <f t="shared" ref="Z382:Z387" si="192">SUMIFS(Z11:Z381,$A$5:$A$375,"&gt;="&amp;DATE(YEAR($B$367),$A382,1),$A$5:$A$375,"&lt;="&amp;EOMONTH(DATE(YEAR($B$367),$A382,1),0))</f>
        <v>0</v>
      </c>
      <c r="AA382" s="113">
        <f t="shared" ref="AA382:AA387" si="193">SUMIFS(AA11:AA381,$A$5:$A$375,"&gt;="&amp;DATE(YEAR($B$367),$A382,1),$A$5:$A$375,"&lt;="&amp;EOMONTH(DATE(YEAR($B$367),$A382,1),0))</f>
        <v>0</v>
      </c>
      <c r="AB382" s="113">
        <f t="shared" ref="AB382:AB387" si="194">SUMIFS(AB11:AB381,$A$5:$A$375,"&gt;="&amp;DATE(YEAR($B$367),$A382,1),$A$5:$A$375,"&lt;="&amp;EOMONTH(DATE(YEAR($B$367),$A382,1),0))</f>
        <v>0</v>
      </c>
      <c r="AC382" s="113">
        <f t="shared" ref="AC382:AC387" si="195">SUMIFS(AC11:AC381,$A$5:$A$375,"&gt;="&amp;DATE(YEAR($B$367),$A382,1),$A$5:$A$375,"&lt;="&amp;EOMONTH(DATE(YEAR($B$367),$A382,1),0))</f>
        <v>0</v>
      </c>
      <c r="AD382" s="113">
        <f t="shared" ref="AD382:AD387" si="196">SUMIFS(AD11:AD381,$A$5:$A$375,"&gt;="&amp;DATE(YEAR($B$367),$A382,1),$A$5:$A$375,"&lt;="&amp;EOMONTH(DATE(YEAR($B$367),$A382,1),0))</f>
        <v>0</v>
      </c>
      <c r="AE382" s="113">
        <f t="shared" ref="AE382:AE387" si="197">SUMIFS(AE11:AE381,$A$5:$A$375,"&gt;="&amp;DATE(YEAR($B$367),$A382,1),$A$5:$A$375,"&lt;="&amp;EOMONTH(DATE(YEAR($B$367),$A382,1),0))</f>
        <v>0</v>
      </c>
      <c r="AF382" s="113">
        <f t="shared" ref="AF382:AF387" si="198">SUMIFS(AF11:AF381,$A$5:$A$375,"&gt;="&amp;DATE(YEAR($B$367),$A382,1),$A$5:$A$375,"&lt;="&amp;EOMONTH(DATE(YEAR($B$367),$A382,1),0))</f>
        <v>0</v>
      </c>
      <c r="AG382" s="113">
        <f t="shared" ref="AG382:AG387" si="199">SUMIFS(AG11:AG381,$A$5:$A$375,"&gt;="&amp;DATE(YEAR($B$367),$A382,1),$A$5:$A$375,"&lt;="&amp;EOMONTH(DATE(YEAR($B$367),$A382,1),0))</f>
        <v>0</v>
      </c>
      <c r="AH382" s="113">
        <f t="shared" ref="AH382:AH387" si="200">SUMIFS(AH11:AH381,$A$5:$A$375,"&gt;="&amp;DATE(YEAR($B$367),$A382,1),$A$5:$A$375,"&lt;="&amp;EOMONTH(DATE(YEAR($B$367),$A382,1),0))</f>
        <v>0</v>
      </c>
      <c r="AI382" s="113">
        <f t="shared" ref="AI382:AI387" si="201">SUMIFS(AI11:AI381,$A$5:$A$375,"&gt;="&amp;DATE(YEAR($B$367),$A382,1),$A$5:$A$375,"&lt;="&amp;EOMONTH(DATE(YEAR($B$367),$A382,1),0))</f>
        <v>0</v>
      </c>
      <c r="AJ382" s="113">
        <f t="shared" ref="AJ382:AJ387" si="202">SUMIFS(AJ11:AJ381,$A$5:$A$375,"&gt;="&amp;DATE(YEAR($B$367),$A382,1),$A$5:$A$375,"&lt;="&amp;EOMONTH(DATE(YEAR($B$367),$A382,1),0))</f>
        <v>0</v>
      </c>
      <c r="AK382" s="113">
        <f t="shared" ref="AK382:AK387" si="203">SUMIFS(AK11:AK381,$A$5:$A$375,"&gt;="&amp;DATE(YEAR($B$367),$A382,1),$A$5:$A$375,"&lt;="&amp;EOMONTH(DATE(YEAR($B$367),$A382,1),0))</f>
        <v>0</v>
      </c>
      <c r="AL382" s="113">
        <f t="shared" ref="AL382:AL387" si="204">SUMIFS(AL11:AL381,$A$5:$A$375,"&gt;="&amp;DATE(YEAR($B$367),$A382,1),$A$5:$A$375,"&lt;="&amp;EOMONTH(DATE(YEAR($B$367),$A382,1),0))</f>
        <v>0</v>
      </c>
      <c r="AM382" s="113">
        <f t="shared" ref="AM382:AM387" si="205">SUMIFS(AM11:AM381,$A$5:$A$375,"&gt;="&amp;DATE(YEAR($B$367),$A382,1),$A$5:$A$375,"&lt;="&amp;EOMONTH(DATE(YEAR($B$367),$A382,1),0))</f>
        <v>0</v>
      </c>
      <c r="AN382" s="113">
        <f t="shared" si="163"/>
        <v>0</v>
      </c>
      <c r="AO382" s="113">
        <f t="shared" si="164"/>
        <v>0</v>
      </c>
      <c r="AP382" s="113">
        <f t="shared" si="165"/>
        <v>0</v>
      </c>
      <c r="AQ382" s="113">
        <f t="shared" si="166"/>
        <v>0</v>
      </c>
      <c r="AR382" s="113">
        <f t="shared" si="167"/>
        <v>0</v>
      </c>
      <c r="AS382" s="113">
        <f t="shared" si="168"/>
        <v>0</v>
      </c>
      <c r="AT382" s="113">
        <f t="shared" si="169"/>
        <v>0</v>
      </c>
      <c r="AU382" s="113"/>
      <c r="AV382" s="113">
        <f t="shared" si="170"/>
        <v>0</v>
      </c>
    </row>
    <row r="383" spans="1:48" s="105" customFormat="1" ht="14.25" customHeight="1" thickBot="1" x14ac:dyDescent="0.25">
      <c r="A383" s="112">
        <v>8</v>
      </c>
      <c r="B383" s="127" t="str">
        <f t="shared" si="161"/>
        <v>Total mois 8</v>
      </c>
      <c r="C383" s="128"/>
      <c r="D383" s="113">
        <f t="shared" si="162"/>
        <v>0</v>
      </c>
      <c r="E383" s="113">
        <f t="shared" si="171"/>
        <v>0</v>
      </c>
      <c r="F383" s="113">
        <f t="shared" si="172"/>
        <v>0</v>
      </c>
      <c r="G383" s="113">
        <f t="shared" si="173"/>
        <v>0</v>
      </c>
      <c r="H383" s="113">
        <f t="shared" si="174"/>
        <v>0</v>
      </c>
      <c r="I383" s="113">
        <f t="shared" si="175"/>
        <v>0</v>
      </c>
      <c r="J383" s="113">
        <f t="shared" si="176"/>
        <v>0</v>
      </c>
      <c r="K383" s="113">
        <f t="shared" si="177"/>
        <v>0</v>
      </c>
      <c r="L383" s="113">
        <f t="shared" si="178"/>
        <v>0</v>
      </c>
      <c r="M383" s="113">
        <f t="shared" si="179"/>
        <v>0</v>
      </c>
      <c r="N383" s="113">
        <f t="shared" si="180"/>
        <v>0</v>
      </c>
      <c r="O383" s="113">
        <f t="shared" si="181"/>
        <v>0</v>
      </c>
      <c r="P383" s="113">
        <f t="shared" si="182"/>
        <v>0</v>
      </c>
      <c r="Q383" s="113">
        <f t="shared" si="183"/>
        <v>0</v>
      </c>
      <c r="R383" s="113">
        <f t="shared" si="184"/>
        <v>0</v>
      </c>
      <c r="S383" s="113">
        <f t="shared" si="185"/>
        <v>0</v>
      </c>
      <c r="T383" s="113">
        <f t="shared" si="186"/>
        <v>0</v>
      </c>
      <c r="U383" s="113">
        <f t="shared" si="187"/>
        <v>0</v>
      </c>
      <c r="V383" s="113">
        <f t="shared" si="188"/>
        <v>0</v>
      </c>
      <c r="W383" s="113">
        <f t="shared" si="189"/>
        <v>0</v>
      </c>
      <c r="X383" s="113">
        <f t="shared" si="190"/>
        <v>0</v>
      </c>
      <c r="Y383" s="113">
        <f t="shared" si="191"/>
        <v>0</v>
      </c>
      <c r="Z383" s="113">
        <f t="shared" si="192"/>
        <v>0</v>
      </c>
      <c r="AA383" s="113">
        <f t="shared" si="193"/>
        <v>0</v>
      </c>
      <c r="AB383" s="113">
        <f t="shared" si="194"/>
        <v>0</v>
      </c>
      <c r="AC383" s="113">
        <f t="shared" si="195"/>
        <v>0</v>
      </c>
      <c r="AD383" s="113">
        <f t="shared" si="196"/>
        <v>0</v>
      </c>
      <c r="AE383" s="113">
        <f t="shared" si="197"/>
        <v>0</v>
      </c>
      <c r="AF383" s="113">
        <f t="shared" si="198"/>
        <v>0</v>
      </c>
      <c r="AG383" s="113">
        <f t="shared" si="199"/>
        <v>0</v>
      </c>
      <c r="AH383" s="113">
        <f t="shared" si="200"/>
        <v>0</v>
      </c>
      <c r="AI383" s="113">
        <f t="shared" si="201"/>
        <v>0</v>
      </c>
      <c r="AJ383" s="113">
        <f t="shared" si="202"/>
        <v>0</v>
      </c>
      <c r="AK383" s="113">
        <f t="shared" si="203"/>
        <v>0</v>
      </c>
      <c r="AL383" s="113">
        <f t="shared" si="204"/>
        <v>0</v>
      </c>
      <c r="AM383" s="113">
        <f t="shared" si="205"/>
        <v>0</v>
      </c>
      <c r="AN383" s="113">
        <f t="shared" si="163"/>
        <v>0</v>
      </c>
      <c r="AO383" s="113">
        <f t="shared" si="164"/>
        <v>0</v>
      </c>
      <c r="AP383" s="113">
        <f t="shared" si="165"/>
        <v>0</v>
      </c>
      <c r="AQ383" s="113">
        <f t="shared" si="166"/>
        <v>0</v>
      </c>
      <c r="AR383" s="113">
        <f t="shared" si="167"/>
        <v>0</v>
      </c>
      <c r="AS383" s="113">
        <f t="shared" si="168"/>
        <v>0</v>
      </c>
      <c r="AT383" s="113">
        <f t="shared" si="169"/>
        <v>0</v>
      </c>
      <c r="AU383" s="113"/>
      <c r="AV383" s="113">
        <f t="shared" si="170"/>
        <v>0</v>
      </c>
    </row>
    <row r="384" spans="1:48" s="105" customFormat="1" ht="14.25" customHeight="1" thickBot="1" x14ac:dyDescent="0.25">
      <c r="A384" s="112">
        <v>9</v>
      </c>
      <c r="B384" s="127" t="str">
        <f t="shared" si="161"/>
        <v>Total mois 9</v>
      </c>
      <c r="C384" s="128"/>
      <c r="D384" s="113">
        <f t="shared" si="162"/>
        <v>0</v>
      </c>
      <c r="E384" s="113">
        <f t="shared" si="171"/>
        <v>0</v>
      </c>
      <c r="F384" s="113">
        <f t="shared" si="172"/>
        <v>0</v>
      </c>
      <c r="G384" s="113">
        <f t="shared" si="173"/>
        <v>0</v>
      </c>
      <c r="H384" s="113">
        <f t="shared" si="174"/>
        <v>0</v>
      </c>
      <c r="I384" s="113">
        <f t="shared" si="175"/>
        <v>0</v>
      </c>
      <c r="J384" s="113">
        <f t="shared" si="176"/>
        <v>0</v>
      </c>
      <c r="K384" s="113">
        <f t="shared" si="177"/>
        <v>0</v>
      </c>
      <c r="L384" s="113">
        <f t="shared" si="178"/>
        <v>0</v>
      </c>
      <c r="M384" s="113">
        <f t="shared" si="179"/>
        <v>0</v>
      </c>
      <c r="N384" s="113">
        <f t="shared" si="180"/>
        <v>0</v>
      </c>
      <c r="O384" s="113">
        <f t="shared" si="181"/>
        <v>0</v>
      </c>
      <c r="P384" s="113">
        <f t="shared" si="182"/>
        <v>0</v>
      </c>
      <c r="Q384" s="113">
        <f t="shared" si="183"/>
        <v>0</v>
      </c>
      <c r="R384" s="113">
        <f t="shared" si="184"/>
        <v>0</v>
      </c>
      <c r="S384" s="113">
        <f t="shared" si="185"/>
        <v>0</v>
      </c>
      <c r="T384" s="113">
        <f t="shared" si="186"/>
        <v>0</v>
      </c>
      <c r="U384" s="113">
        <f t="shared" si="187"/>
        <v>0</v>
      </c>
      <c r="V384" s="113">
        <f t="shared" si="188"/>
        <v>0</v>
      </c>
      <c r="W384" s="113">
        <f t="shared" si="189"/>
        <v>0</v>
      </c>
      <c r="X384" s="113">
        <f t="shared" si="190"/>
        <v>0</v>
      </c>
      <c r="Y384" s="113">
        <f t="shared" si="191"/>
        <v>0</v>
      </c>
      <c r="Z384" s="113">
        <f t="shared" si="192"/>
        <v>0</v>
      </c>
      <c r="AA384" s="113">
        <f t="shared" si="193"/>
        <v>0</v>
      </c>
      <c r="AB384" s="113">
        <f t="shared" si="194"/>
        <v>0</v>
      </c>
      <c r="AC384" s="113">
        <f t="shared" si="195"/>
        <v>0</v>
      </c>
      <c r="AD384" s="113">
        <f t="shared" si="196"/>
        <v>0</v>
      </c>
      <c r="AE384" s="113">
        <f t="shared" si="197"/>
        <v>0</v>
      </c>
      <c r="AF384" s="113">
        <f t="shared" si="198"/>
        <v>0</v>
      </c>
      <c r="AG384" s="113">
        <f t="shared" si="199"/>
        <v>0</v>
      </c>
      <c r="AH384" s="113">
        <f t="shared" si="200"/>
        <v>0</v>
      </c>
      <c r="AI384" s="113">
        <f t="shared" si="201"/>
        <v>0</v>
      </c>
      <c r="AJ384" s="113">
        <f t="shared" si="202"/>
        <v>0</v>
      </c>
      <c r="AK384" s="113">
        <f t="shared" si="203"/>
        <v>0</v>
      </c>
      <c r="AL384" s="113">
        <f t="shared" si="204"/>
        <v>0</v>
      </c>
      <c r="AM384" s="113">
        <f t="shared" si="205"/>
        <v>0</v>
      </c>
      <c r="AN384" s="113">
        <f t="shared" si="163"/>
        <v>0</v>
      </c>
      <c r="AO384" s="113">
        <f t="shared" si="164"/>
        <v>0</v>
      </c>
      <c r="AP384" s="113">
        <f t="shared" si="165"/>
        <v>0</v>
      </c>
      <c r="AQ384" s="113">
        <f t="shared" si="166"/>
        <v>0</v>
      </c>
      <c r="AR384" s="113">
        <f t="shared" si="167"/>
        <v>0</v>
      </c>
      <c r="AS384" s="113">
        <f t="shared" si="168"/>
        <v>0</v>
      </c>
      <c r="AT384" s="113">
        <f t="shared" si="169"/>
        <v>0</v>
      </c>
      <c r="AU384" s="113"/>
      <c r="AV384" s="113">
        <f t="shared" si="170"/>
        <v>0</v>
      </c>
    </row>
    <row r="385" spans="1:255" s="105" customFormat="1" ht="14.25" customHeight="1" thickBot="1" x14ac:dyDescent="0.25">
      <c r="A385" s="112">
        <v>10</v>
      </c>
      <c r="B385" s="127" t="str">
        <f t="shared" si="161"/>
        <v>Total mois 10</v>
      </c>
      <c r="C385" s="128"/>
      <c r="D385" s="113">
        <f t="shared" si="162"/>
        <v>0</v>
      </c>
      <c r="E385" s="113">
        <f t="shared" si="171"/>
        <v>0</v>
      </c>
      <c r="F385" s="113">
        <f t="shared" si="172"/>
        <v>0</v>
      </c>
      <c r="G385" s="113">
        <f t="shared" si="173"/>
        <v>0</v>
      </c>
      <c r="H385" s="113">
        <f t="shared" si="174"/>
        <v>0</v>
      </c>
      <c r="I385" s="113">
        <f t="shared" si="175"/>
        <v>0</v>
      </c>
      <c r="J385" s="113">
        <f t="shared" si="176"/>
        <v>0</v>
      </c>
      <c r="K385" s="113">
        <f t="shared" si="177"/>
        <v>0</v>
      </c>
      <c r="L385" s="113">
        <f t="shared" si="178"/>
        <v>0</v>
      </c>
      <c r="M385" s="113">
        <f t="shared" si="179"/>
        <v>0</v>
      </c>
      <c r="N385" s="113">
        <f t="shared" si="180"/>
        <v>0</v>
      </c>
      <c r="O385" s="113">
        <f t="shared" si="181"/>
        <v>0</v>
      </c>
      <c r="P385" s="113">
        <f t="shared" si="182"/>
        <v>0</v>
      </c>
      <c r="Q385" s="113">
        <f t="shared" si="183"/>
        <v>0</v>
      </c>
      <c r="R385" s="113">
        <f t="shared" si="184"/>
        <v>0</v>
      </c>
      <c r="S385" s="113">
        <f t="shared" si="185"/>
        <v>0</v>
      </c>
      <c r="T385" s="113">
        <f t="shared" si="186"/>
        <v>0</v>
      </c>
      <c r="U385" s="113">
        <f t="shared" si="187"/>
        <v>0</v>
      </c>
      <c r="V385" s="113">
        <f t="shared" si="188"/>
        <v>0</v>
      </c>
      <c r="W385" s="113">
        <f t="shared" si="189"/>
        <v>0</v>
      </c>
      <c r="X385" s="113">
        <f t="shared" si="190"/>
        <v>0</v>
      </c>
      <c r="Y385" s="113">
        <f t="shared" si="191"/>
        <v>0</v>
      </c>
      <c r="Z385" s="113">
        <f t="shared" si="192"/>
        <v>0</v>
      </c>
      <c r="AA385" s="113">
        <f t="shared" si="193"/>
        <v>0</v>
      </c>
      <c r="AB385" s="113">
        <f t="shared" si="194"/>
        <v>0</v>
      </c>
      <c r="AC385" s="113">
        <f t="shared" si="195"/>
        <v>0</v>
      </c>
      <c r="AD385" s="113">
        <f t="shared" si="196"/>
        <v>0</v>
      </c>
      <c r="AE385" s="113">
        <f t="shared" si="197"/>
        <v>0</v>
      </c>
      <c r="AF385" s="113">
        <f t="shared" si="198"/>
        <v>0</v>
      </c>
      <c r="AG385" s="113">
        <f t="shared" si="199"/>
        <v>0</v>
      </c>
      <c r="AH385" s="113">
        <f t="shared" si="200"/>
        <v>0</v>
      </c>
      <c r="AI385" s="113">
        <f t="shared" si="201"/>
        <v>0</v>
      </c>
      <c r="AJ385" s="113">
        <f t="shared" si="202"/>
        <v>0</v>
      </c>
      <c r="AK385" s="113">
        <f t="shared" si="203"/>
        <v>0</v>
      </c>
      <c r="AL385" s="113">
        <f t="shared" si="204"/>
        <v>0</v>
      </c>
      <c r="AM385" s="113">
        <f t="shared" si="205"/>
        <v>0</v>
      </c>
      <c r="AN385" s="113">
        <f t="shared" si="163"/>
        <v>0</v>
      </c>
      <c r="AO385" s="113">
        <f t="shared" si="164"/>
        <v>0</v>
      </c>
      <c r="AP385" s="113">
        <f t="shared" si="165"/>
        <v>0</v>
      </c>
      <c r="AQ385" s="113">
        <f t="shared" si="166"/>
        <v>0</v>
      </c>
      <c r="AR385" s="113">
        <f t="shared" si="167"/>
        <v>0</v>
      </c>
      <c r="AS385" s="113">
        <f t="shared" si="168"/>
        <v>0</v>
      </c>
      <c r="AT385" s="113">
        <f t="shared" si="169"/>
        <v>0</v>
      </c>
      <c r="AU385" s="113"/>
      <c r="AV385" s="113">
        <f t="shared" si="170"/>
        <v>0</v>
      </c>
    </row>
    <row r="386" spans="1:255" s="105" customFormat="1" ht="14.25" customHeight="1" thickBot="1" x14ac:dyDescent="0.25">
      <c r="A386" s="112">
        <v>11</v>
      </c>
      <c r="B386" s="127" t="str">
        <f t="shared" si="161"/>
        <v>Total mois 11</v>
      </c>
      <c r="C386" s="128"/>
      <c r="D386" s="113">
        <f t="shared" si="162"/>
        <v>0</v>
      </c>
      <c r="E386" s="113">
        <f t="shared" si="171"/>
        <v>0</v>
      </c>
      <c r="F386" s="113">
        <f t="shared" si="172"/>
        <v>0</v>
      </c>
      <c r="G386" s="113">
        <f t="shared" si="173"/>
        <v>0</v>
      </c>
      <c r="H386" s="113">
        <f t="shared" si="174"/>
        <v>0</v>
      </c>
      <c r="I386" s="113">
        <f t="shared" si="175"/>
        <v>0</v>
      </c>
      <c r="J386" s="113">
        <f t="shared" si="176"/>
        <v>0</v>
      </c>
      <c r="K386" s="113">
        <f t="shared" si="177"/>
        <v>0</v>
      </c>
      <c r="L386" s="113">
        <f t="shared" si="178"/>
        <v>0</v>
      </c>
      <c r="M386" s="113">
        <f t="shared" si="179"/>
        <v>0</v>
      </c>
      <c r="N386" s="113">
        <f t="shared" si="180"/>
        <v>0</v>
      </c>
      <c r="O386" s="113">
        <f t="shared" si="181"/>
        <v>0</v>
      </c>
      <c r="P386" s="113">
        <f t="shared" si="182"/>
        <v>0</v>
      </c>
      <c r="Q386" s="113">
        <f t="shared" si="183"/>
        <v>0</v>
      </c>
      <c r="R386" s="113">
        <f t="shared" si="184"/>
        <v>0</v>
      </c>
      <c r="S386" s="113">
        <f t="shared" si="185"/>
        <v>0</v>
      </c>
      <c r="T386" s="113">
        <f t="shared" si="186"/>
        <v>0</v>
      </c>
      <c r="U386" s="113">
        <f t="shared" si="187"/>
        <v>0</v>
      </c>
      <c r="V386" s="113">
        <f t="shared" si="188"/>
        <v>0</v>
      </c>
      <c r="W386" s="113">
        <f t="shared" si="189"/>
        <v>0</v>
      </c>
      <c r="X386" s="113">
        <f t="shared" si="190"/>
        <v>0</v>
      </c>
      <c r="Y386" s="113">
        <f t="shared" si="191"/>
        <v>0</v>
      </c>
      <c r="Z386" s="113">
        <f t="shared" si="192"/>
        <v>0</v>
      </c>
      <c r="AA386" s="113">
        <f t="shared" si="193"/>
        <v>0</v>
      </c>
      <c r="AB386" s="113">
        <f t="shared" si="194"/>
        <v>0</v>
      </c>
      <c r="AC386" s="113">
        <f t="shared" si="195"/>
        <v>0</v>
      </c>
      <c r="AD386" s="113">
        <f t="shared" si="196"/>
        <v>0</v>
      </c>
      <c r="AE386" s="113">
        <f t="shared" si="197"/>
        <v>0</v>
      </c>
      <c r="AF386" s="113">
        <f t="shared" si="198"/>
        <v>0</v>
      </c>
      <c r="AG386" s="113">
        <f t="shared" si="199"/>
        <v>0</v>
      </c>
      <c r="AH386" s="113">
        <f t="shared" si="200"/>
        <v>0</v>
      </c>
      <c r="AI386" s="113">
        <f t="shared" si="201"/>
        <v>0</v>
      </c>
      <c r="AJ386" s="113">
        <f t="shared" si="202"/>
        <v>0</v>
      </c>
      <c r="AK386" s="113">
        <f t="shared" si="203"/>
        <v>0</v>
      </c>
      <c r="AL386" s="113">
        <f t="shared" si="204"/>
        <v>0</v>
      </c>
      <c r="AM386" s="113">
        <f t="shared" si="205"/>
        <v>0</v>
      </c>
      <c r="AN386" s="113">
        <f t="shared" si="163"/>
        <v>0</v>
      </c>
      <c r="AO386" s="113">
        <f t="shared" si="164"/>
        <v>0</v>
      </c>
      <c r="AP386" s="113">
        <f t="shared" si="165"/>
        <v>0</v>
      </c>
      <c r="AQ386" s="113">
        <f t="shared" si="166"/>
        <v>0</v>
      </c>
      <c r="AR386" s="113">
        <f t="shared" si="167"/>
        <v>0</v>
      </c>
      <c r="AS386" s="113">
        <f t="shared" si="168"/>
        <v>0</v>
      </c>
      <c r="AT386" s="113">
        <f t="shared" si="169"/>
        <v>0</v>
      </c>
      <c r="AU386" s="113"/>
      <c r="AV386" s="113">
        <f t="shared" si="170"/>
        <v>0</v>
      </c>
    </row>
    <row r="387" spans="1:255" s="105" customFormat="1" ht="14.25" customHeight="1" thickBot="1" x14ac:dyDescent="0.25">
      <c r="A387" s="112">
        <v>12</v>
      </c>
      <c r="B387" s="127" t="str">
        <f t="shared" si="161"/>
        <v>Total mois 12</v>
      </c>
      <c r="C387" s="128"/>
      <c r="D387" s="113">
        <f t="shared" si="162"/>
        <v>0</v>
      </c>
      <c r="E387" s="113">
        <f t="shared" si="171"/>
        <v>0</v>
      </c>
      <c r="F387" s="113">
        <f t="shared" si="172"/>
        <v>0</v>
      </c>
      <c r="G387" s="113">
        <f t="shared" si="173"/>
        <v>0</v>
      </c>
      <c r="H387" s="113">
        <f t="shared" si="174"/>
        <v>0</v>
      </c>
      <c r="I387" s="113">
        <f t="shared" si="175"/>
        <v>0</v>
      </c>
      <c r="J387" s="113">
        <f t="shared" si="176"/>
        <v>0</v>
      </c>
      <c r="K387" s="113">
        <f t="shared" si="177"/>
        <v>0</v>
      </c>
      <c r="L387" s="113">
        <f t="shared" si="178"/>
        <v>0</v>
      </c>
      <c r="M387" s="113">
        <f t="shared" si="179"/>
        <v>0</v>
      </c>
      <c r="N387" s="113">
        <f t="shared" si="180"/>
        <v>0</v>
      </c>
      <c r="O387" s="113">
        <f t="shared" si="181"/>
        <v>0</v>
      </c>
      <c r="P387" s="113">
        <f t="shared" si="182"/>
        <v>0</v>
      </c>
      <c r="Q387" s="113">
        <f t="shared" si="183"/>
        <v>0</v>
      </c>
      <c r="R387" s="113">
        <f t="shared" si="184"/>
        <v>0</v>
      </c>
      <c r="S387" s="113">
        <f t="shared" si="185"/>
        <v>0</v>
      </c>
      <c r="T387" s="113">
        <f t="shared" si="186"/>
        <v>0</v>
      </c>
      <c r="U387" s="113">
        <f t="shared" si="187"/>
        <v>0</v>
      </c>
      <c r="V387" s="113">
        <f t="shared" si="188"/>
        <v>0</v>
      </c>
      <c r="W387" s="113">
        <f t="shared" si="189"/>
        <v>0</v>
      </c>
      <c r="X387" s="113">
        <f t="shared" si="190"/>
        <v>0</v>
      </c>
      <c r="Y387" s="113">
        <f t="shared" si="191"/>
        <v>0</v>
      </c>
      <c r="Z387" s="113">
        <f t="shared" si="192"/>
        <v>0</v>
      </c>
      <c r="AA387" s="113">
        <f t="shared" si="193"/>
        <v>0</v>
      </c>
      <c r="AB387" s="113">
        <f t="shared" si="194"/>
        <v>0</v>
      </c>
      <c r="AC387" s="113">
        <f t="shared" si="195"/>
        <v>0</v>
      </c>
      <c r="AD387" s="113">
        <f t="shared" si="196"/>
        <v>0</v>
      </c>
      <c r="AE387" s="113">
        <f t="shared" si="197"/>
        <v>0</v>
      </c>
      <c r="AF387" s="113">
        <f t="shared" si="198"/>
        <v>0</v>
      </c>
      <c r="AG387" s="113">
        <f t="shared" si="199"/>
        <v>0</v>
      </c>
      <c r="AH387" s="113">
        <f t="shared" si="200"/>
        <v>0</v>
      </c>
      <c r="AI387" s="113">
        <f t="shared" si="201"/>
        <v>0</v>
      </c>
      <c r="AJ387" s="113">
        <f t="shared" si="202"/>
        <v>0</v>
      </c>
      <c r="AK387" s="113">
        <f t="shared" si="203"/>
        <v>0</v>
      </c>
      <c r="AL387" s="113">
        <f t="shared" si="204"/>
        <v>0</v>
      </c>
      <c r="AM387" s="113">
        <f t="shared" si="205"/>
        <v>0</v>
      </c>
      <c r="AN387" s="113">
        <f t="shared" si="163"/>
        <v>0</v>
      </c>
      <c r="AO387" s="113">
        <f t="shared" si="164"/>
        <v>0</v>
      </c>
      <c r="AP387" s="113">
        <f t="shared" si="165"/>
        <v>0</v>
      </c>
      <c r="AQ387" s="113">
        <f t="shared" si="166"/>
        <v>0</v>
      </c>
      <c r="AR387" s="113">
        <f t="shared" si="167"/>
        <v>0</v>
      </c>
      <c r="AS387" s="113">
        <f t="shared" si="168"/>
        <v>0</v>
      </c>
      <c r="AT387" s="113">
        <f t="shared" si="169"/>
        <v>0</v>
      </c>
      <c r="AU387" s="113"/>
      <c r="AV387" s="113">
        <f t="shared" si="170"/>
        <v>0</v>
      </c>
    </row>
    <row r="388" spans="1:255" s="105" customFormat="1" ht="13.5" customHeight="1" thickBot="1" x14ac:dyDescent="0.25">
      <c r="A388" s="114"/>
      <c r="B388" s="129" t="s">
        <v>92</v>
      </c>
      <c r="C388" s="130"/>
      <c r="D388" s="113">
        <f>SUM(D376:D387)</f>
        <v>0</v>
      </c>
      <c r="E388" s="113">
        <f t="shared" ref="E388:AV388" si="206">SUM(E376:E387)</f>
        <v>0</v>
      </c>
      <c r="F388" s="113">
        <f t="shared" si="206"/>
        <v>0</v>
      </c>
      <c r="G388" s="113">
        <f t="shared" si="206"/>
        <v>0</v>
      </c>
      <c r="H388" s="113">
        <f t="shared" si="206"/>
        <v>0</v>
      </c>
      <c r="I388" s="113">
        <f t="shared" si="206"/>
        <v>0</v>
      </c>
      <c r="J388" s="113">
        <f t="shared" si="206"/>
        <v>0</v>
      </c>
      <c r="K388" s="113">
        <f t="shared" si="206"/>
        <v>0</v>
      </c>
      <c r="L388" s="113">
        <f t="shared" si="206"/>
        <v>0</v>
      </c>
      <c r="M388" s="113">
        <f t="shared" si="206"/>
        <v>0</v>
      </c>
      <c r="N388" s="113">
        <f t="shared" si="206"/>
        <v>0</v>
      </c>
      <c r="O388" s="113">
        <f t="shared" si="206"/>
        <v>0</v>
      </c>
      <c r="P388" s="113">
        <f t="shared" si="206"/>
        <v>0</v>
      </c>
      <c r="Q388" s="113">
        <f t="shared" si="206"/>
        <v>0</v>
      </c>
      <c r="R388" s="113">
        <f t="shared" si="206"/>
        <v>0</v>
      </c>
      <c r="S388" s="113">
        <f t="shared" si="206"/>
        <v>0</v>
      </c>
      <c r="T388" s="113">
        <f t="shared" si="206"/>
        <v>0</v>
      </c>
      <c r="U388" s="113">
        <f t="shared" si="206"/>
        <v>0</v>
      </c>
      <c r="V388" s="113">
        <f t="shared" si="206"/>
        <v>0</v>
      </c>
      <c r="W388" s="113">
        <f t="shared" si="206"/>
        <v>0</v>
      </c>
      <c r="X388" s="113">
        <f t="shared" si="206"/>
        <v>0</v>
      </c>
      <c r="Y388" s="113">
        <f t="shared" si="206"/>
        <v>0</v>
      </c>
      <c r="Z388" s="113">
        <f t="shared" si="206"/>
        <v>0</v>
      </c>
      <c r="AA388" s="113">
        <f t="shared" si="206"/>
        <v>0</v>
      </c>
      <c r="AB388" s="113">
        <f t="shared" si="206"/>
        <v>0</v>
      </c>
      <c r="AC388" s="113">
        <f t="shared" si="206"/>
        <v>0</v>
      </c>
      <c r="AD388" s="113">
        <f t="shared" si="206"/>
        <v>0</v>
      </c>
      <c r="AE388" s="113">
        <f t="shared" si="206"/>
        <v>0</v>
      </c>
      <c r="AF388" s="113">
        <f t="shared" si="206"/>
        <v>0</v>
      </c>
      <c r="AG388" s="113">
        <f t="shared" si="206"/>
        <v>0</v>
      </c>
      <c r="AH388" s="113">
        <f t="shared" si="206"/>
        <v>0</v>
      </c>
      <c r="AI388" s="113">
        <f t="shared" si="206"/>
        <v>0</v>
      </c>
      <c r="AJ388" s="113">
        <f t="shared" si="206"/>
        <v>0</v>
      </c>
      <c r="AK388" s="113">
        <f t="shared" si="206"/>
        <v>0</v>
      </c>
      <c r="AL388" s="113">
        <f t="shared" si="206"/>
        <v>0</v>
      </c>
      <c r="AM388" s="113">
        <f t="shared" si="206"/>
        <v>0</v>
      </c>
      <c r="AN388" s="113">
        <f t="shared" si="206"/>
        <v>0</v>
      </c>
      <c r="AO388" s="113">
        <f t="shared" si="206"/>
        <v>0</v>
      </c>
      <c r="AP388" s="113">
        <f t="shared" si="206"/>
        <v>0</v>
      </c>
      <c r="AQ388" s="113">
        <f t="shared" si="206"/>
        <v>0</v>
      </c>
      <c r="AR388" s="113">
        <f t="shared" si="206"/>
        <v>0</v>
      </c>
      <c r="AS388" s="113">
        <f t="shared" si="206"/>
        <v>0</v>
      </c>
      <c r="AT388" s="113">
        <f t="shared" si="206"/>
        <v>0</v>
      </c>
      <c r="AU388" s="113"/>
      <c r="AV388" s="113">
        <f t="shared" si="206"/>
        <v>0</v>
      </c>
    </row>
    <row r="389" spans="1:255" ht="12.75" customHeight="1" x14ac:dyDescent="0.2">
      <c r="A389" s="115"/>
    </row>
    <row r="390" spans="1:255" ht="12.75" customHeight="1" x14ac:dyDescent="0.2">
      <c r="A390" s="115"/>
    </row>
    <row r="391" spans="1:255" ht="12.75" customHeight="1" x14ac:dyDescent="0.2">
      <c r="A391" s="115"/>
    </row>
    <row r="392" spans="1:255" ht="12.75" customHeight="1" x14ac:dyDescent="0.2">
      <c r="A392" s="115"/>
    </row>
    <row r="393" spans="1:255" ht="12.75" customHeight="1" x14ac:dyDescent="0.2">
      <c r="A393" s="115"/>
    </row>
    <row r="394" spans="1:255" ht="12.75" customHeight="1" x14ac:dyDescent="0.2">
      <c r="A394" s="115"/>
    </row>
    <row r="395" spans="1:255" ht="12.75" customHeight="1" x14ac:dyDescent="0.2">
      <c r="A395" s="115"/>
    </row>
    <row r="396" spans="1:255" s="116" customFormat="1" ht="12.75" customHeight="1" x14ac:dyDescent="0.2">
      <c r="A396" s="115"/>
      <c r="D396" s="117"/>
      <c r="E396" s="117"/>
      <c r="F396" s="117"/>
      <c r="G396" s="118"/>
      <c r="H396" s="117"/>
      <c r="I396" s="117"/>
      <c r="J396" s="117"/>
      <c r="K396" s="117"/>
      <c r="L396" s="117"/>
      <c r="M396" s="117"/>
      <c r="N396" s="117"/>
      <c r="O396" s="117"/>
      <c r="P396" s="117"/>
      <c r="Q396" s="118"/>
      <c r="R396" s="117"/>
      <c r="S396" s="117"/>
      <c r="T396" s="117"/>
      <c r="U396" s="117"/>
      <c r="V396" s="117"/>
      <c r="W396" s="117"/>
      <c r="X396" s="117"/>
      <c r="Y396" s="117"/>
      <c r="Z396" s="117"/>
      <c r="AA396" s="117"/>
      <c r="AB396" s="117"/>
      <c r="AC396" s="117"/>
      <c r="AD396" s="117"/>
      <c r="AE396" s="117"/>
      <c r="AF396" s="117"/>
      <c r="AG396" s="117"/>
      <c r="AH396" s="117"/>
      <c r="AI396" s="117"/>
      <c r="AJ396" s="117"/>
      <c r="AK396" s="117"/>
      <c r="AL396" s="117"/>
      <c r="AM396" s="117"/>
      <c r="AN396" s="117"/>
      <c r="AO396" s="117"/>
      <c r="AP396" s="117"/>
      <c r="AQ396" s="117"/>
      <c r="AR396" s="117"/>
      <c r="AS396" s="117"/>
      <c r="AT396" s="117"/>
      <c r="AU396" s="119"/>
      <c r="AV396" s="120"/>
      <c r="AW396" s="2"/>
      <c r="AX396" s="2"/>
      <c r="AY396" s="2"/>
      <c r="AZ396" s="2"/>
      <c r="BA396" s="2"/>
      <c r="BB396" s="2"/>
      <c r="BC396" s="2"/>
      <c r="BD396" s="2"/>
      <c r="BE396" s="2"/>
      <c r="BF396" s="2"/>
      <c r="BG396" s="2"/>
      <c r="BH396" s="2"/>
      <c r="BI396" s="2"/>
      <c r="BJ396" s="2"/>
      <c r="BK396" s="2"/>
      <c r="BL396" s="2"/>
      <c r="BM396" s="2"/>
      <c r="BN396" s="2"/>
      <c r="BO396" s="2"/>
      <c r="BP396" s="2"/>
      <c r="BQ396" s="2"/>
      <c r="BR396" s="2"/>
      <c r="BS396" s="2"/>
      <c r="BT396" s="2"/>
      <c r="BU396" s="2"/>
      <c r="BV396" s="2"/>
      <c r="BW396" s="2"/>
      <c r="BX396" s="2"/>
      <c r="BY396" s="2"/>
      <c r="BZ396" s="2"/>
      <c r="CA396" s="2"/>
      <c r="CB396" s="2"/>
      <c r="CC396" s="2"/>
      <c r="CD396" s="2"/>
      <c r="CE396" s="2"/>
      <c r="CF396" s="2"/>
      <c r="CG396" s="2"/>
      <c r="CH396" s="2"/>
      <c r="CI396" s="2"/>
      <c r="CJ396" s="2"/>
      <c r="CK396" s="2"/>
      <c r="CL396" s="2"/>
      <c r="CM396" s="2"/>
      <c r="CN396" s="2"/>
      <c r="CO396" s="2"/>
      <c r="CP396" s="2"/>
      <c r="CQ396" s="2"/>
      <c r="CR396" s="2"/>
      <c r="CS396" s="2"/>
      <c r="CT396" s="2"/>
      <c r="CU396" s="2"/>
      <c r="CV396" s="2"/>
      <c r="CW396" s="2"/>
      <c r="CX396" s="2"/>
      <c r="CY396" s="2"/>
      <c r="CZ396" s="2"/>
      <c r="DA396" s="2"/>
      <c r="DB396" s="2"/>
      <c r="DC396" s="2"/>
      <c r="DD396" s="2"/>
      <c r="DE396" s="2"/>
      <c r="DF396" s="2"/>
      <c r="DG396" s="2"/>
      <c r="DH396" s="2"/>
      <c r="DI396" s="2"/>
      <c r="DJ396" s="2"/>
      <c r="DK396" s="2"/>
      <c r="DL396" s="2"/>
      <c r="DM396" s="2"/>
      <c r="DN396" s="2"/>
      <c r="DO396" s="2"/>
      <c r="DP396" s="2"/>
      <c r="DQ396" s="2"/>
      <c r="DR396" s="2"/>
      <c r="DS396" s="2"/>
      <c r="DT396" s="2"/>
      <c r="DU396" s="2"/>
      <c r="DV396" s="2"/>
      <c r="DW396" s="2"/>
      <c r="DX396" s="2"/>
      <c r="DY396" s="2"/>
      <c r="DZ396" s="2"/>
      <c r="EA396" s="2"/>
      <c r="EB396" s="2"/>
      <c r="EC396" s="2"/>
      <c r="ED396" s="2"/>
      <c r="EE396" s="2"/>
      <c r="EF396" s="2"/>
      <c r="EG396" s="2"/>
      <c r="EH396" s="2"/>
      <c r="EI396" s="2"/>
      <c r="EJ396" s="2"/>
      <c r="EK396" s="2"/>
      <c r="EL396" s="2"/>
      <c r="EM396" s="2"/>
      <c r="EN396" s="2"/>
      <c r="EO396" s="2"/>
      <c r="EP396" s="2"/>
      <c r="EQ396" s="2"/>
      <c r="ER396" s="2"/>
      <c r="ES396" s="2"/>
      <c r="ET396" s="2"/>
      <c r="EU396" s="2"/>
      <c r="EV396" s="2"/>
      <c r="EW396" s="2"/>
      <c r="EX396" s="2"/>
      <c r="EY396" s="2"/>
      <c r="EZ396" s="2"/>
      <c r="FA396" s="2"/>
      <c r="FB396" s="2"/>
      <c r="FC396" s="2"/>
      <c r="FD396" s="2"/>
      <c r="FE396" s="2"/>
      <c r="FF396" s="2"/>
      <c r="FG396" s="2"/>
      <c r="FH396" s="2"/>
      <c r="FI396" s="2"/>
      <c r="FJ396" s="2"/>
      <c r="FK396" s="2"/>
      <c r="FL396" s="2"/>
      <c r="FM396" s="2"/>
      <c r="FN396" s="2"/>
      <c r="FO396" s="2"/>
      <c r="FP396" s="2"/>
      <c r="FQ396" s="2"/>
      <c r="FR396" s="2"/>
      <c r="FS396" s="2"/>
      <c r="FT396" s="2"/>
      <c r="FU396" s="2"/>
      <c r="FV396" s="2"/>
      <c r="FW396" s="2"/>
      <c r="FX396" s="2"/>
      <c r="FY396" s="2"/>
      <c r="FZ396" s="2"/>
      <c r="GA396" s="2"/>
      <c r="GB396" s="2"/>
      <c r="GC396" s="2"/>
      <c r="GD396" s="2"/>
      <c r="GE396" s="2"/>
      <c r="GF396" s="2"/>
      <c r="GG396" s="2"/>
      <c r="GH396" s="2"/>
      <c r="GI396" s="2"/>
      <c r="GJ396" s="2"/>
      <c r="GK396" s="2"/>
      <c r="GL396" s="2"/>
      <c r="GM396" s="2"/>
      <c r="GN396" s="2"/>
      <c r="GO396" s="2"/>
      <c r="GP396" s="2"/>
      <c r="GQ396" s="2"/>
      <c r="GR396" s="2"/>
      <c r="GS396" s="2"/>
      <c r="GT396" s="2"/>
      <c r="GU396" s="2"/>
      <c r="GV396" s="2"/>
      <c r="GW396" s="2"/>
      <c r="GX396" s="2"/>
      <c r="GY396" s="2"/>
      <c r="GZ396" s="2"/>
      <c r="HA396" s="2"/>
      <c r="HB396" s="2"/>
      <c r="HC396" s="2"/>
      <c r="HD396" s="2"/>
      <c r="HE396" s="2"/>
      <c r="HF396" s="2"/>
      <c r="HG396" s="2"/>
      <c r="HH396" s="2"/>
      <c r="HI396" s="2"/>
      <c r="HJ396" s="2"/>
      <c r="HK396" s="2"/>
      <c r="HL396" s="2"/>
      <c r="HM396" s="2"/>
      <c r="HN396" s="2"/>
      <c r="HO396" s="2"/>
      <c r="HP396" s="2"/>
      <c r="HQ396" s="2"/>
      <c r="HR396" s="2"/>
      <c r="HS396" s="2"/>
      <c r="HT396" s="2"/>
      <c r="HU396" s="2"/>
      <c r="HV396" s="2"/>
      <c r="HW396" s="2"/>
      <c r="HX396" s="2"/>
      <c r="HY396" s="2"/>
      <c r="HZ396" s="2"/>
      <c r="IA396" s="2"/>
      <c r="IB396" s="2"/>
      <c r="IC396" s="2"/>
      <c r="ID396" s="2"/>
      <c r="IE396" s="2"/>
      <c r="IF396" s="2"/>
      <c r="IG396" s="2"/>
      <c r="IH396" s="2"/>
      <c r="II396" s="2"/>
      <c r="IJ396" s="2"/>
      <c r="IK396" s="2"/>
      <c r="IL396" s="2"/>
      <c r="IM396" s="2"/>
      <c r="IN396" s="2"/>
      <c r="IO396" s="2"/>
      <c r="IP396" s="2"/>
      <c r="IQ396" s="2"/>
      <c r="IR396" s="2"/>
      <c r="IS396" s="2"/>
      <c r="IT396" s="2"/>
      <c r="IU396" s="2"/>
    </row>
    <row r="397" spans="1:255" s="116" customFormat="1" ht="12.75" customHeight="1" x14ac:dyDescent="0.2">
      <c r="A397" s="115"/>
      <c r="D397" s="117"/>
      <c r="E397" s="117"/>
      <c r="F397" s="117"/>
      <c r="G397" s="118"/>
      <c r="H397" s="117"/>
      <c r="I397" s="117"/>
      <c r="J397" s="117"/>
      <c r="K397" s="117"/>
      <c r="L397" s="117"/>
      <c r="M397" s="117"/>
      <c r="N397" s="117"/>
      <c r="O397" s="117"/>
      <c r="P397" s="117"/>
      <c r="Q397" s="118"/>
      <c r="R397" s="117"/>
      <c r="S397" s="117"/>
      <c r="T397" s="117"/>
      <c r="U397" s="117"/>
      <c r="V397" s="117"/>
      <c r="W397" s="117"/>
      <c r="X397" s="117"/>
      <c r="Y397" s="117"/>
      <c r="Z397" s="117"/>
      <c r="AA397" s="117"/>
      <c r="AB397" s="117"/>
      <c r="AC397" s="117"/>
      <c r="AD397" s="117"/>
      <c r="AE397" s="117"/>
      <c r="AF397" s="117"/>
      <c r="AG397" s="117"/>
      <c r="AH397" s="117"/>
      <c r="AI397" s="117"/>
      <c r="AJ397" s="117"/>
      <c r="AK397" s="117"/>
      <c r="AL397" s="117"/>
      <c r="AM397" s="117"/>
      <c r="AN397" s="117"/>
      <c r="AO397" s="117"/>
      <c r="AP397" s="117"/>
      <c r="AQ397" s="117"/>
      <c r="AR397" s="117"/>
      <c r="AS397" s="117"/>
      <c r="AT397" s="117"/>
      <c r="AU397" s="119"/>
      <c r="AV397" s="120"/>
      <c r="AW397" s="2"/>
      <c r="AX397" s="2"/>
      <c r="AY397" s="2"/>
      <c r="AZ397" s="2"/>
      <c r="BA397" s="2"/>
      <c r="BB397" s="2"/>
      <c r="BC397" s="2"/>
      <c r="BD397" s="2"/>
      <c r="BE397" s="2"/>
      <c r="BF397" s="2"/>
      <c r="BG397" s="2"/>
      <c r="BH397" s="2"/>
      <c r="BI397" s="2"/>
      <c r="BJ397" s="2"/>
      <c r="BK397" s="2"/>
      <c r="BL397" s="2"/>
      <c r="BM397" s="2"/>
      <c r="BN397" s="2"/>
      <c r="BO397" s="2"/>
      <c r="BP397" s="2"/>
      <c r="BQ397" s="2"/>
      <c r="BR397" s="2"/>
      <c r="BS397" s="2"/>
      <c r="BT397" s="2"/>
      <c r="BU397" s="2"/>
      <c r="BV397" s="2"/>
      <c r="BW397" s="2"/>
      <c r="BX397" s="2"/>
      <c r="BY397" s="2"/>
      <c r="BZ397" s="2"/>
      <c r="CA397" s="2"/>
      <c r="CB397" s="2"/>
      <c r="CC397" s="2"/>
      <c r="CD397" s="2"/>
      <c r="CE397" s="2"/>
      <c r="CF397" s="2"/>
      <c r="CG397" s="2"/>
      <c r="CH397" s="2"/>
      <c r="CI397" s="2"/>
      <c r="CJ397" s="2"/>
      <c r="CK397" s="2"/>
      <c r="CL397" s="2"/>
      <c r="CM397" s="2"/>
      <c r="CN397" s="2"/>
      <c r="CO397" s="2"/>
      <c r="CP397" s="2"/>
      <c r="CQ397" s="2"/>
      <c r="CR397" s="2"/>
      <c r="CS397" s="2"/>
      <c r="CT397" s="2"/>
      <c r="CU397" s="2"/>
      <c r="CV397" s="2"/>
      <c r="CW397" s="2"/>
      <c r="CX397" s="2"/>
      <c r="CY397" s="2"/>
      <c r="CZ397" s="2"/>
      <c r="DA397" s="2"/>
      <c r="DB397" s="2"/>
      <c r="DC397" s="2"/>
      <c r="DD397" s="2"/>
      <c r="DE397" s="2"/>
      <c r="DF397" s="2"/>
      <c r="DG397" s="2"/>
      <c r="DH397" s="2"/>
      <c r="DI397" s="2"/>
      <c r="DJ397" s="2"/>
      <c r="DK397" s="2"/>
      <c r="DL397" s="2"/>
      <c r="DM397" s="2"/>
      <c r="DN397" s="2"/>
      <c r="DO397" s="2"/>
      <c r="DP397" s="2"/>
      <c r="DQ397" s="2"/>
      <c r="DR397" s="2"/>
      <c r="DS397" s="2"/>
      <c r="DT397" s="2"/>
      <c r="DU397" s="2"/>
      <c r="DV397" s="2"/>
      <c r="DW397" s="2"/>
      <c r="DX397" s="2"/>
      <c r="DY397" s="2"/>
      <c r="DZ397" s="2"/>
      <c r="EA397" s="2"/>
      <c r="EB397" s="2"/>
      <c r="EC397" s="2"/>
      <c r="ED397" s="2"/>
      <c r="EE397" s="2"/>
      <c r="EF397" s="2"/>
      <c r="EG397" s="2"/>
      <c r="EH397" s="2"/>
      <c r="EI397" s="2"/>
      <c r="EJ397" s="2"/>
      <c r="EK397" s="2"/>
      <c r="EL397" s="2"/>
      <c r="EM397" s="2"/>
      <c r="EN397" s="2"/>
      <c r="EO397" s="2"/>
      <c r="EP397" s="2"/>
      <c r="EQ397" s="2"/>
      <c r="ER397" s="2"/>
      <c r="ES397" s="2"/>
      <c r="ET397" s="2"/>
      <c r="EU397" s="2"/>
      <c r="EV397" s="2"/>
      <c r="EW397" s="2"/>
      <c r="EX397" s="2"/>
      <c r="EY397" s="2"/>
      <c r="EZ397" s="2"/>
      <c r="FA397" s="2"/>
      <c r="FB397" s="2"/>
      <c r="FC397" s="2"/>
      <c r="FD397" s="2"/>
      <c r="FE397" s="2"/>
      <c r="FF397" s="2"/>
      <c r="FG397" s="2"/>
      <c r="FH397" s="2"/>
      <c r="FI397" s="2"/>
      <c r="FJ397" s="2"/>
      <c r="FK397" s="2"/>
      <c r="FL397" s="2"/>
      <c r="FM397" s="2"/>
      <c r="FN397" s="2"/>
      <c r="FO397" s="2"/>
      <c r="FP397" s="2"/>
      <c r="FQ397" s="2"/>
      <c r="FR397" s="2"/>
      <c r="FS397" s="2"/>
      <c r="FT397" s="2"/>
      <c r="FU397" s="2"/>
      <c r="FV397" s="2"/>
      <c r="FW397" s="2"/>
      <c r="FX397" s="2"/>
      <c r="FY397" s="2"/>
      <c r="FZ397" s="2"/>
      <c r="GA397" s="2"/>
      <c r="GB397" s="2"/>
      <c r="GC397" s="2"/>
      <c r="GD397" s="2"/>
      <c r="GE397" s="2"/>
      <c r="GF397" s="2"/>
      <c r="GG397" s="2"/>
      <c r="GH397" s="2"/>
      <c r="GI397" s="2"/>
      <c r="GJ397" s="2"/>
      <c r="GK397" s="2"/>
      <c r="GL397" s="2"/>
      <c r="GM397" s="2"/>
      <c r="GN397" s="2"/>
      <c r="GO397" s="2"/>
      <c r="GP397" s="2"/>
      <c r="GQ397" s="2"/>
      <c r="GR397" s="2"/>
      <c r="GS397" s="2"/>
      <c r="GT397" s="2"/>
      <c r="GU397" s="2"/>
      <c r="GV397" s="2"/>
      <c r="GW397" s="2"/>
      <c r="GX397" s="2"/>
      <c r="GY397" s="2"/>
      <c r="GZ397" s="2"/>
      <c r="HA397" s="2"/>
      <c r="HB397" s="2"/>
      <c r="HC397" s="2"/>
      <c r="HD397" s="2"/>
      <c r="HE397" s="2"/>
      <c r="HF397" s="2"/>
      <c r="HG397" s="2"/>
      <c r="HH397" s="2"/>
      <c r="HI397" s="2"/>
      <c r="HJ397" s="2"/>
      <c r="HK397" s="2"/>
      <c r="HL397" s="2"/>
      <c r="HM397" s="2"/>
      <c r="HN397" s="2"/>
      <c r="HO397" s="2"/>
      <c r="HP397" s="2"/>
      <c r="HQ397" s="2"/>
      <c r="HR397" s="2"/>
      <c r="HS397" s="2"/>
      <c r="HT397" s="2"/>
      <c r="HU397" s="2"/>
      <c r="HV397" s="2"/>
      <c r="HW397" s="2"/>
      <c r="HX397" s="2"/>
      <c r="HY397" s="2"/>
      <c r="HZ397" s="2"/>
      <c r="IA397" s="2"/>
      <c r="IB397" s="2"/>
      <c r="IC397" s="2"/>
      <c r="ID397" s="2"/>
      <c r="IE397" s="2"/>
      <c r="IF397" s="2"/>
      <c r="IG397" s="2"/>
      <c r="IH397" s="2"/>
      <c r="II397" s="2"/>
      <c r="IJ397" s="2"/>
      <c r="IK397" s="2"/>
      <c r="IL397" s="2"/>
      <c r="IM397" s="2"/>
      <c r="IN397" s="2"/>
      <c r="IO397" s="2"/>
      <c r="IP397" s="2"/>
      <c r="IQ397" s="2"/>
      <c r="IR397" s="2"/>
      <c r="IS397" s="2"/>
      <c r="IT397" s="2"/>
      <c r="IU397" s="2"/>
    </row>
    <row r="398" spans="1:255" s="116" customFormat="1" ht="12.75" customHeight="1" x14ac:dyDescent="0.2">
      <c r="A398" s="115"/>
      <c r="D398" s="117"/>
      <c r="E398" s="117"/>
      <c r="F398" s="117"/>
      <c r="G398" s="118"/>
      <c r="H398" s="117"/>
      <c r="I398" s="117"/>
      <c r="J398" s="117"/>
      <c r="K398" s="117"/>
      <c r="L398" s="117"/>
      <c r="M398" s="117"/>
      <c r="N398" s="117"/>
      <c r="O398" s="117"/>
      <c r="P398" s="117"/>
      <c r="Q398" s="118"/>
      <c r="R398" s="117"/>
      <c r="S398" s="117"/>
      <c r="T398" s="117"/>
      <c r="U398" s="117"/>
      <c r="V398" s="117"/>
      <c r="W398" s="117"/>
      <c r="X398" s="117"/>
      <c r="Y398" s="117"/>
      <c r="Z398" s="117"/>
      <c r="AA398" s="117"/>
      <c r="AB398" s="117"/>
      <c r="AC398" s="117"/>
      <c r="AD398" s="117"/>
      <c r="AE398" s="117"/>
      <c r="AF398" s="117"/>
      <c r="AG398" s="117"/>
      <c r="AH398" s="117"/>
      <c r="AI398" s="117"/>
      <c r="AJ398" s="117"/>
      <c r="AK398" s="117"/>
      <c r="AL398" s="117"/>
      <c r="AM398" s="117"/>
      <c r="AN398" s="117"/>
      <c r="AO398" s="117"/>
      <c r="AP398" s="117"/>
      <c r="AQ398" s="117"/>
      <c r="AR398" s="117"/>
      <c r="AS398" s="117"/>
      <c r="AT398" s="117"/>
      <c r="AU398" s="119"/>
      <c r="AV398" s="120"/>
      <c r="AW398" s="2"/>
      <c r="AX398" s="2"/>
      <c r="AY398" s="2"/>
      <c r="AZ398" s="2"/>
      <c r="BA398" s="2"/>
      <c r="BB398" s="2"/>
      <c r="BC398" s="2"/>
      <c r="BD398" s="2"/>
      <c r="BE398" s="2"/>
      <c r="BF398" s="2"/>
      <c r="BG398" s="2"/>
      <c r="BH398" s="2"/>
      <c r="BI398" s="2"/>
      <c r="BJ398" s="2"/>
      <c r="BK398" s="2"/>
      <c r="BL398" s="2"/>
      <c r="BM398" s="2"/>
      <c r="BN398" s="2"/>
      <c r="BO398" s="2"/>
      <c r="BP398" s="2"/>
      <c r="BQ398" s="2"/>
      <c r="BR398" s="2"/>
      <c r="BS398" s="2"/>
      <c r="BT398" s="2"/>
      <c r="BU398" s="2"/>
      <c r="BV398" s="2"/>
      <c r="BW398" s="2"/>
      <c r="BX398" s="2"/>
      <c r="BY398" s="2"/>
      <c r="BZ398" s="2"/>
      <c r="CA398" s="2"/>
      <c r="CB398" s="2"/>
      <c r="CC398" s="2"/>
      <c r="CD398" s="2"/>
      <c r="CE398" s="2"/>
      <c r="CF398" s="2"/>
      <c r="CG398" s="2"/>
      <c r="CH398" s="2"/>
      <c r="CI398" s="2"/>
      <c r="CJ398" s="2"/>
      <c r="CK398" s="2"/>
      <c r="CL398" s="2"/>
      <c r="CM398" s="2"/>
      <c r="CN398" s="2"/>
      <c r="CO398" s="2"/>
      <c r="CP398" s="2"/>
      <c r="CQ398" s="2"/>
      <c r="CR398" s="2"/>
      <c r="CS398" s="2"/>
      <c r="CT398" s="2"/>
      <c r="CU398" s="2"/>
      <c r="CV398" s="2"/>
      <c r="CW398" s="2"/>
      <c r="CX398" s="2"/>
      <c r="CY398" s="2"/>
      <c r="CZ398" s="2"/>
      <c r="DA398" s="2"/>
      <c r="DB398" s="2"/>
      <c r="DC398" s="2"/>
      <c r="DD398" s="2"/>
      <c r="DE398" s="2"/>
      <c r="DF398" s="2"/>
      <c r="DG398" s="2"/>
      <c r="DH398" s="2"/>
      <c r="DI398" s="2"/>
      <c r="DJ398" s="2"/>
      <c r="DK398" s="2"/>
      <c r="DL398" s="2"/>
      <c r="DM398" s="2"/>
      <c r="DN398" s="2"/>
      <c r="DO398" s="2"/>
      <c r="DP398" s="2"/>
      <c r="DQ398" s="2"/>
      <c r="DR398" s="2"/>
      <c r="DS398" s="2"/>
      <c r="DT398" s="2"/>
      <c r="DU398" s="2"/>
      <c r="DV398" s="2"/>
      <c r="DW398" s="2"/>
      <c r="DX398" s="2"/>
      <c r="DY398" s="2"/>
      <c r="DZ398" s="2"/>
      <c r="EA398" s="2"/>
      <c r="EB398" s="2"/>
      <c r="EC398" s="2"/>
      <c r="ED398" s="2"/>
      <c r="EE398" s="2"/>
      <c r="EF398" s="2"/>
      <c r="EG398" s="2"/>
      <c r="EH398" s="2"/>
      <c r="EI398" s="2"/>
      <c r="EJ398" s="2"/>
      <c r="EK398" s="2"/>
      <c r="EL398" s="2"/>
      <c r="EM398" s="2"/>
      <c r="EN398" s="2"/>
      <c r="EO398" s="2"/>
      <c r="EP398" s="2"/>
      <c r="EQ398" s="2"/>
      <c r="ER398" s="2"/>
      <c r="ES398" s="2"/>
      <c r="ET398" s="2"/>
      <c r="EU398" s="2"/>
      <c r="EV398" s="2"/>
      <c r="EW398" s="2"/>
      <c r="EX398" s="2"/>
      <c r="EY398" s="2"/>
      <c r="EZ398" s="2"/>
      <c r="FA398" s="2"/>
      <c r="FB398" s="2"/>
      <c r="FC398" s="2"/>
      <c r="FD398" s="2"/>
      <c r="FE398" s="2"/>
      <c r="FF398" s="2"/>
      <c r="FG398" s="2"/>
      <c r="FH398" s="2"/>
      <c r="FI398" s="2"/>
      <c r="FJ398" s="2"/>
      <c r="FK398" s="2"/>
      <c r="FL398" s="2"/>
      <c r="FM398" s="2"/>
      <c r="FN398" s="2"/>
      <c r="FO398" s="2"/>
      <c r="FP398" s="2"/>
      <c r="FQ398" s="2"/>
      <c r="FR398" s="2"/>
      <c r="FS398" s="2"/>
      <c r="FT398" s="2"/>
      <c r="FU398" s="2"/>
      <c r="FV398" s="2"/>
      <c r="FW398" s="2"/>
      <c r="FX398" s="2"/>
      <c r="FY398" s="2"/>
      <c r="FZ398" s="2"/>
      <c r="GA398" s="2"/>
      <c r="GB398" s="2"/>
      <c r="GC398" s="2"/>
      <c r="GD398" s="2"/>
      <c r="GE398" s="2"/>
      <c r="GF398" s="2"/>
      <c r="GG398" s="2"/>
      <c r="GH398" s="2"/>
      <c r="GI398" s="2"/>
      <c r="GJ398" s="2"/>
      <c r="GK398" s="2"/>
      <c r="GL398" s="2"/>
      <c r="GM398" s="2"/>
      <c r="GN398" s="2"/>
      <c r="GO398" s="2"/>
      <c r="GP398" s="2"/>
      <c r="GQ398" s="2"/>
      <c r="GR398" s="2"/>
      <c r="GS398" s="2"/>
      <c r="GT398" s="2"/>
      <c r="GU398" s="2"/>
      <c r="GV398" s="2"/>
      <c r="GW398" s="2"/>
      <c r="GX398" s="2"/>
      <c r="GY398" s="2"/>
      <c r="GZ398" s="2"/>
      <c r="HA398" s="2"/>
      <c r="HB398" s="2"/>
      <c r="HC398" s="2"/>
      <c r="HD398" s="2"/>
      <c r="HE398" s="2"/>
      <c r="HF398" s="2"/>
      <c r="HG398" s="2"/>
      <c r="HH398" s="2"/>
      <c r="HI398" s="2"/>
      <c r="HJ398" s="2"/>
      <c r="HK398" s="2"/>
      <c r="HL398" s="2"/>
      <c r="HM398" s="2"/>
      <c r="HN398" s="2"/>
      <c r="HO398" s="2"/>
      <c r="HP398" s="2"/>
      <c r="HQ398" s="2"/>
      <c r="HR398" s="2"/>
      <c r="HS398" s="2"/>
      <c r="HT398" s="2"/>
      <c r="HU398" s="2"/>
      <c r="HV398" s="2"/>
      <c r="HW398" s="2"/>
      <c r="HX398" s="2"/>
      <c r="HY398" s="2"/>
      <c r="HZ398" s="2"/>
      <c r="IA398" s="2"/>
      <c r="IB398" s="2"/>
      <c r="IC398" s="2"/>
      <c r="ID398" s="2"/>
      <c r="IE398" s="2"/>
      <c r="IF398" s="2"/>
      <c r="IG398" s="2"/>
      <c r="IH398" s="2"/>
      <c r="II398" s="2"/>
      <c r="IJ398" s="2"/>
      <c r="IK398" s="2"/>
      <c r="IL398" s="2"/>
      <c r="IM398" s="2"/>
      <c r="IN398" s="2"/>
      <c r="IO398" s="2"/>
      <c r="IP398" s="2"/>
      <c r="IQ398" s="2"/>
      <c r="IR398" s="2"/>
      <c r="IS398" s="2"/>
      <c r="IT398" s="2"/>
      <c r="IU398" s="2"/>
    </row>
    <row r="399" spans="1:255" s="116" customFormat="1" ht="12.75" customHeight="1" x14ac:dyDescent="0.2">
      <c r="A399" s="115"/>
      <c r="D399" s="117"/>
      <c r="E399" s="117"/>
      <c r="F399" s="117"/>
      <c r="G399" s="118"/>
      <c r="H399" s="117"/>
      <c r="I399" s="117"/>
      <c r="J399" s="117"/>
      <c r="K399" s="117"/>
      <c r="L399" s="117"/>
      <c r="M399" s="117"/>
      <c r="N399" s="117"/>
      <c r="O399" s="117"/>
      <c r="P399" s="117"/>
      <c r="Q399" s="118"/>
      <c r="R399" s="117"/>
      <c r="S399" s="117"/>
      <c r="T399" s="117"/>
      <c r="U399" s="117"/>
      <c r="V399" s="117"/>
      <c r="W399" s="117"/>
      <c r="X399" s="117"/>
      <c r="Y399" s="117"/>
      <c r="Z399" s="117"/>
      <c r="AA399" s="117"/>
      <c r="AB399" s="117"/>
      <c r="AC399" s="117"/>
      <c r="AD399" s="117"/>
      <c r="AE399" s="117"/>
      <c r="AF399" s="117"/>
      <c r="AG399" s="117"/>
      <c r="AH399" s="117"/>
      <c r="AI399" s="117"/>
      <c r="AJ399" s="117"/>
      <c r="AK399" s="117"/>
      <c r="AL399" s="117"/>
      <c r="AM399" s="117"/>
      <c r="AN399" s="117"/>
      <c r="AO399" s="117"/>
      <c r="AP399" s="117"/>
      <c r="AQ399" s="117"/>
      <c r="AR399" s="117"/>
      <c r="AS399" s="117"/>
      <c r="AT399" s="117"/>
      <c r="AU399" s="119"/>
      <c r="AV399" s="120"/>
      <c r="AW399" s="2"/>
      <c r="AX399" s="2"/>
      <c r="AY399" s="2"/>
      <c r="AZ399" s="2"/>
      <c r="BA399" s="2"/>
      <c r="BB399" s="2"/>
      <c r="BC399" s="2"/>
      <c r="BD399" s="2"/>
      <c r="BE399" s="2"/>
      <c r="BF399" s="2"/>
      <c r="BG399" s="2"/>
      <c r="BH399" s="2"/>
      <c r="BI399" s="2"/>
      <c r="BJ399" s="2"/>
      <c r="BK399" s="2"/>
      <c r="BL399" s="2"/>
      <c r="BM399" s="2"/>
      <c r="BN399" s="2"/>
      <c r="BO399" s="2"/>
      <c r="BP399" s="2"/>
      <c r="BQ399" s="2"/>
      <c r="BR399" s="2"/>
      <c r="BS399" s="2"/>
      <c r="BT399" s="2"/>
      <c r="BU399" s="2"/>
      <c r="BV399" s="2"/>
      <c r="BW399" s="2"/>
      <c r="BX399" s="2"/>
      <c r="BY399" s="2"/>
      <c r="BZ399" s="2"/>
      <c r="CA399" s="2"/>
      <c r="CB399" s="2"/>
      <c r="CC399" s="2"/>
      <c r="CD399" s="2"/>
      <c r="CE399" s="2"/>
      <c r="CF399" s="2"/>
      <c r="CG399" s="2"/>
      <c r="CH399" s="2"/>
      <c r="CI399" s="2"/>
      <c r="CJ399" s="2"/>
      <c r="CK399" s="2"/>
      <c r="CL399" s="2"/>
      <c r="CM399" s="2"/>
      <c r="CN399" s="2"/>
      <c r="CO399" s="2"/>
      <c r="CP399" s="2"/>
      <c r="CQ399" s="2"/>
      <c r="CR399" s="2"/>
      <c r="CS399" s="2"/>
      <c r="CT399" s="2"/>
      <c r="CU399" s="2"/>
      <c r="CV399" s="2"/>
      <c r="CW399" s="2"/>
      <c r="CX399" s="2"/>
      <c r="CY399" s="2"/>
      <c r="CZ399" s="2"/>
      <c r="DA399" s="2"/>
      <c r="DB399" s="2"/>
      <c r="DC399" s="2"/>
      <c r="DD399" s="2"/>
      <c r="DE399" s="2"/>
      <c r="DF399" s="2"/>
      <c r="DG399" s="2"/>
      <c r="DH399" s="2"/>
      <c r="DI399" s="2"/>
      <c r="DJ399" s="2"/>
      <c r="DK399" s="2"/>
      <c r="DL399" s="2"/>
      <c r="DM399" s="2"/>
      <c r="DN399" s="2"/>
      <c r="DO399" s="2"/>
      <c r="DP399" s="2"/>
      <c r="DQ399" s="2"/>
      <c r="DR399" s="2"/>
      <c r="DS399" s="2"/>
      <c r="DT399" s="2"/>
      <c r="DU399" s="2"/>
      <c r="DV399" s="2"/>
      <c r="DW399" s="2"/>
      <c r="DX399" s="2"/>
      <c r="DY399" s="2"/>
      <c r="DZ399" s="2"/>
      <c r="EA399" s="2"/>
      <c r="EB399" s="2"/>
      <c r="EC399" s="2"/>
      <c r="ED399" s="2"/>
      <c r="EE399" s="2"/>
      <c r="EF399" s="2"/>
      <c r="EG399" s="2"/>
      <c r="EH399" s="2"/>
      <c r="EI399" s="2"/>
      <c r="EJ399" s="2"/>
      <c r="EK399" s="2"/>
      <c r="EL399" s="2"/>
      <c r="EM399" s="2"/>
      <c r="EN399" s="2"/>
      <c r="EO399" s="2"/>
      <c r="EP399" s="2"/>
      <c r="EQ399" s="2"/>
      <c r="ER399" s="2"/>
      <c r="ES399" s="2"/>
      <c r="ET399" s="2"/>
      <c r="EU399" s="2"/>
      <c r="EV399" s="2"/>
      <c r="EW399" s="2"/>
      <c r="EX399" s="2"/>
      <c r="EY399" s="2"/>
      <c r="EZ399" s="2"/>
      <c r="FA399" s="2"/>
      <c r="FB399" s="2"/>
      <c r="FC399" s="2"/>
      <c r="FD399" s="2"/>
      <c r="FE399" s="2"/>
      <c r="FF399" s="2"/>
      <c r="FG399" s="2"/>
      <c r="FH399" s="2"/>
      <c r="FI399" s="2"/>
      <c r="FJ399" s="2"/>
      <c r="FK399" s="2"/>
      <c r="FL399" s="2"/>
      <c r="FM399" s="2"/>
      <c r="FN399" s="2"/>
      <c r="FO399" s="2"/>
      <c r="FP399" s="2"/>
      <c r="FQ399" s="2"/>
      <c r="FR399" s="2"/>
      <c r="FS399" s="2"/>
      <c r="FT399" s="2"/>
      <c r="FU399" s="2"/>
      <c r="FV399" s="2"/>
      <c r="FW399" s="2"/>
      <c r="FX399" s="2"/>
      <c r="FY399" s="2"/>
      <c r="FZ399" s="2"/>
      <c r="GA399" s="2"/>
      <c r="GB399" s="2"/>
      <c r="GC399" s="2"/>
      <c r="GD399" s="2"/>
      <c r="GE399" s="2"/>
      <c r="GF399" s="2"/>
      <c r="GG399" s="2"/>
      <c r="GH399" s="2"/>
      <c r="GI399" s="2"/>
      <c r="GJ399" s="2"/>
      <c r="GK399" s="2"/>
      <c r="GL399" s="2"/>
      <c r="GM399" s="2"/>
      <c r="GN399" s="2"/>
      <c r="GO399" s="2"/>
      <c r="GP399" s="2"/>
      <c r="GQ399" s="2"/>
      <c r="GR399" s="2"/>
      <c r="GS399" s="2"/>
      <c r="GT399" s="2"/>
      <c r="GU399" s="2"/>
      <c r="GV399" s="2"/>
      <c r="GW399" s="2"/>
      <c r="GX399" s="2"/>
      <c r="GY399" s="2"/>
      <c r="GZ399" s="2"/>
      <c r="HA399" s="2"/>
      <c r="HB399" s="2"/>
      <c r="HC399" s="2"/>
      <c r="HD399" s="2"/>
      <c r="HE399" s="2"/>
      <c r="HF399" s="2"/>
      <c r="HG399" s="2"/>
      <c r="HH399" s="2"/>
      <c r="HI399" s="2"/>
      <c r="HJ399" s="2"/>
      <c r="HK399" s="2"/>
      <c r="HL399" s="2"/>
      <c r="HM399" s="2"/>
      <c r="HN399" s="2"/>
      <c r="HO399" s="2"/>
      <c r="HP399" s="2"/>
      <c r="HQ399" s="2"/>
      <c r="HR399" s="2"/>
      <c r="HS399" s="2"/>
      <c r="HT399" s="2"/>
      <c r="HU399" s="2"/>
      <c r="HV399" s="2"/>
      <c r="HW399" s="2"/>
      <c r="HX399" s="2"/>
      <c r="HY399" s="2"/>
      <c r="HZ399" s="2"/>
      <c r="IA399" s="2"/>
      <c r="IB399" s="2"/>
      <c r="IC399" s="2"/>
      <c r="ID399" s="2"/>
      <c r="IE399" s="2"/>
      <c r="IF399" s="2"/>
      <c r="IG399" s="2"/>
      <c r="IH399" s="2"/>
      <c r="II399" s="2"/>
      <c r="IJ399" s="2"/>
      <c r="IK399" s="2"/>
      <c r="IL399" s="2"/>
      <c r="IM399" s="2"/>
      <c r="IN399" s="2"/>
      <c r="IO399" s="2"/>
      <c r="IP399" s="2"/>
      <c r="IQ399" s="2"/>
      <c r="IR399" s="2"/>
      <c r="IS399" s="2"/>
      <c r="IT399" s="2"/>
      <c r="IU399" s="2"/>
    </row>
    <row r="400" spans="1:255" s="116" customFormat="1" ht="12" customHeight="1" x14ac:dyDescent="0.2">
      <c r="A400" s="115"/>
      <c r="D400" s="117"/>
      <c r="E400" s="117"/>
      <c r="F400" s="117"/>
      <c r="G400" s="118"/>
      <c r="H400" s="117"/>
      <c r="I400" s="117"/>
      <c r="J400" s="117"/>
      <c r="K400" s="117"/>
      <c r="L400" s="117"/>
      <c r="M400" s="117"/>
      <c r="N400" s="117"/>
      <c r="O400" s="117"/>
      <c r="P400" s="117"/>
      <c r="Q400" s="118"/>
      <c r="R400" s="117"/>
      <c r="S400" s="117"/>
      <c r="T400" s="117"/>
      <c r="U400" s="117"/>
      <c r="V400" s="117"/>
      <c r="W400" s="117"/>
      <c r="X400" s="117"/>
      <c r="Y400" s="117"/>
      <c r="Z400" s="117"/>
      <c r="AA400" s="117"/>
      <c r="AB400" s="117"/>
      <c r="AC400" s="117"/>
      <c r="AD400" s="117"/>
      <c r="AE400" s="117"/>
      <c r="AF400" s="117"/>
      <c r="AG400" s="117"/>
      <c r="AH400" s="117"/>
      <c r="AI400" s="117"/>
      <c r="AJ400" s="117"/>
      <c r="AK400" s="117"/>
      <c r="AL400" s="117"/>
      <c r="AM400" s="117"/>
      <c r="AN400" s="117"/>
      <c r="AO400" s="117"/>
      <c r="AP400" s="117"/>
      <c r="AQ400" s="117"/>
      <c r="AR400" s="117"/>
      <c r="AS400" s="117"/>
      <c r="AT400" s="117"/>
      <c r="AU400" s="119"/>
      <c r="AV400" s="120"/>
      <c r="AW400" s="2"/>
      <c r="AX400" s="2"/>
      <c r="AY400" s="2"/>
      <c r="AZ400" s="2"/>
      <c r="BA400" s="2"/>
      <c r="BB400" s="2"/>
      <c r="BC400" s="2"/>
      <c r="BD400" s="2"/>
      <c r="BE400" s="2"/>
      <c r="BF400" s="2"/>
      <c r="BG400" s="2"/>
      <c r="BH400" s="2"/>
      <c r="BI400" s="2"/>
      <c r="BJ400" s="2"/>
      <c r="BK400" s="2"/>
      <c r="BL400" s="2"/>
      <c r="BM400" s="2"/>
      <c r="BN400" s="2"/>
      <c r="BO400" s="2"/>
      <c r="BP400" s="2"/>
      <c r="BQ400" s="2"/>
      <c r="BR400" s="2"/>
      <c r="BS400" s="2"/>
      <c r="BT400" s="2"/>
      <c r="BU400" s="2"/>
      <c r="BV400" s="2"/>
      <c r="BW400" s="2"/>
      <c r="BX400" s="2"/>
      <c r="BY400" s="2"/>
      <c r="BZ400" s="2"/>
      <c r="CA400" s="2"/>
      <c r="CB400" s="2"/>
      <c r="CC400" s="2"/>
      <c r="CD400" s="2"/>
      <c r="CE400" s="2"/>
      <c r="CF400" s="2"/>
      <c r="CG400" s="2"/>
      <c r="CH400" s="2"/>
      <c r="CI400" s="2"/>
      <c r="CJ400" s="2"/>
      <c r="CK400" s="2"/>
      <c r="CL400" s="2"/>
      <c r="CM400" s="2"/>
      <c r="CN400" s="2"/>
      <c r="CO400" s="2"/>
      <c r="CP400" s="2"/>
      <c r="CQ400" s="2"/>
      <c r="CR400" s="2"/>
      <c r="CS400" s="2"/>
      <c r="CT400" s="2"/>
      <c r="CU400" s="2"/>
      <c r="CV400" s="2"/>
      <c r="CW400" s="2"/>
      <c r="CX400" s="2"/>
      <c r="CY400" s="2"/>
      <c r="CZ400" s="2"/>
      <c r="DA400" s="2"/>
      <c r="DB400" s="2"/>
      <c r="DC400" s="2"/>
      <c r="DD400" s="2"/>
      <c r="DE400" s="2"/>
      <c r="DF400" s="2"/>
      <c r="DG400" s="2"/>
      <c r="DH400" s="2"/>
      <c r="DI400" s="2"/>
      <c r="DJ400" s="2"/>
      <c r="DK400" s="2"/>
      <c r="DL400" s="2"/>
      <c r="DM400" s="2"/>
      <c r="DN400" s="2"/>
      <c r="DO400" s="2"/>
      <c r="DP400" s="2"/>
      <c r="DQ400" s="2"/>
      <c r="DR400" s="2"/>
      <c r="DS400" s="2"/>
      <c r="DT400" s="2"/>
      <c r="DU400" s="2"/>
      <c r="DV400" s="2"/>
      <c r="DW400" s="2"/>
      <c r="DX400" s="2"/>
      <c r="DY400" s="2"/>
      <c r="DZ400" s="2"/>
      <c r="EA400" s="2"/>
      <c r="EB400" s="2"/>
      <c r="EC400" s="2"/>
      <c r="ED400" s="2"/>
      <c r="EE400" s="2"/>
      <c r="EF400" s="2"/>
      <c r="EG400" s="2"/>
      <c r="EH400" s="2"/>
      <c r="EI400" s="2"/>
      <c r="EJ400" s="2"/>
      <c r="EK400" s="2"/>
      <c r="EL400" s="2"/>
      <c r="EM400" s="2"/>
      <c r="EN400" s="2"/>
      <c r="EO400" s="2"/>
      <c r="EP400" s="2"/>
      <c r="EQ400" s="2"/>
      <c r="ER400" s="2"/>
      <c r="ES400" s="2"/>
      <c r="ET400" s="2"/>
      <c r="EU400" s="2"/>
      <c r="EV400" s="2"/>
      <c r="EW400" s="2"/>
      <c r="EX400" s="2"/>
      <c r="EY400" s="2"/>
      <c r="EZ400" s="2"/>
      <c r="FA400" s="2"/>
      <c r="FB400" s="2"/>
      <c r="FC400" s="2"/>
      <c r="FD400" s="2"/>
      <c r="FE400" s="2"/>
      <c r="FF400" s="2"/>
      <c r="FG400" s="2"/>
      <c r="FH400" s="2"/>
      <c r="FI400" s="2"/>
      <c r="FJ400" s="2"/>
      <c r="FK400" s="2"/>
      <c r="FL400" s="2"/>
      <c r="FM400" s="2"/>
      <c r="FN400" s="2"/>
      <c r="FO400" s="2"/>
      <c r="FP400" s="2"/>
      <c r="FQ400" s="2"/>
      <c r="FR400" s="2"/>
      <c r="FS400" s="2"/>
      <c r="FT400" s="2"/>
      <c r="FU400" s="2"/>
      <c r="FV400" s="2"/>
      <c r="FW400" s="2"/>
      <c r="FX400" s="2"/>
      <c r="FY400" s="2"/>
      <c r="FZ400" s="2"/>
      <c r="GA400" s="2"/>
      <c r="GB400" s="2"/>
      <c r="GC400" s="2"/>
      <c r="GD400" s="2"/>
      <c r="GE400" s="2"/>
      <c r="GF400" s="2"/>
      <c r="GG400" s="2"/>
      <c r="GH400" s="2"/>
      <c r="GI400" s="2"/>
      <c r="GJ400" s="2"/>
      <c r="GK400" s="2"/>
      <c r="GL400" s="2"/>
      <c r="GM400" s="2"/>
      <c r="GN400" s="2"/>
      <c r="GO400" s="2"/>
      <c r="GP400" s="2"/>
      <c r="GQ400" s="2"/>
      <c r="GR400" s="2"/>
      <c r="GS400" s="2"/>
      <c r="GT400" s="2"/>
      <c r="GU400" s="2"/>
      <c r="GV400" s="2"/>
      <c r="GW400" s="2"/>
      <c r="GX400" s="2"/>
      <c r="GY400" s="2"/>
      <c r="GZ400" s="2"/>
      <c r="HA400" s="2"/>
      <c r="HB400" s="2"/>
      <c r="HC400" s="2"/>
      <c r="HD400" s="2"/>
      <c r="HE400" s="2"/>
      <c r="HF400" s="2"/>
      <c r="HG400" s="2"/>
      <c r="HH400" s="2"/>
      <c r="HI400" s="2"/>
      <c r="HJ400" s="2"/>
      <c r="HK400" s="2"/>
      <c r="HL400" s="2"/>
      <c r="HM400" s="2"/>
      <c r="HN400" s="2"/>
      <c r="HO400" s="2"/>
      <c r="HP400" s="2"/>
      <c r="HQ400" s="2"/>
      <c r="HR400" s="2"/>
      <c r="HS400" s="2"/>
      <c r="HT400" s="2"/>
      <c r="HU400" s="2"/>
      <c r="HV400" s="2"/>
      <c r="HW400" s="2"/>
      <c r="HX400" s="2"/>
      <c r="HY400" s="2"/>
      <c r="HZ400" s="2"/>
      <c r="IA400" s="2"/>
      <c r="IB400" s="2"/>
      <c r="IC400" s="2"/>
      <c r="ID400" s="2"/>
      <c r="IE400" s="2"/>
      <c r="IF400" s="2"/>
      <c r="IG400" s="2"/>
      <c r="IH400" s="2"/>
      <c r="II400" s="2"/>
      <c r="IJ400" s="2"/>
      <c r="IK400" s="2"/>
      <c r="IL400" s="2"/>
      <c r="IM400" s="2"/>
      <c r="IN400" s="2"/>
      <c r="IO400" s="2"/>
      <c r="IP400" s="2"/>
      <c r="IQ400" s="2"/>
      <c r="IR400" s="2"/>
      <c r="IS400" s="2"/>
      <c r="IT400" s="2"/>
      <c r="IU400" s="2"/>
    </row>
    <row r="401" spans="1:255" s="116" customFormat="1" ht="12.75" hidden="1" customHeight="1" x14ac:dyDescent="0.2">
      <c r="A401" s="115"/>
      <c r="D401" s="117"/>
      <c r="E401" s="117"/>
      <c r="F401" s="117"/>
      <c r="G401" s="118"/>
      <c r="H401" s="117"/>
      <c r="I401" s="117"/>
      <c r="J401" s="117"/>
      <c r="K401" s="117"/>
      <c r="L401" s="117"/>
      <c r="M401" s="117"/>
      <c r="N401" s="117"/>
      <c r="O401" s="117"/>
      <c r="P401" s="117"/>
      <c r="Q401" s="118"/>
      <c r="R401" s="117"/>
      <c r="S401" s="117"/>
      <c r="T401" s="117"/>
      <c r="U401" s="117"/>
      <c r="V401" s="117"/>
      <c r="W401" s="117"/>
      <c r="X401" s="117"/>
      <c r="Y401" s="117"/>
      <c r="Z401" s="117"/>
      <c r="AA401" s="117"/>
      <c r="AB401" s="117"/>
      <c r="AC401" s="117"/>
      <c r="AD401" s="117"/>
      <c r="AE401" s="117"/>
      <c r="AF401" s="117"/>
      <c r="AG401" s="117"/>
      <c r="AH401" s="117"/>
      <c r="AI401" s="117"/>
      <c r="AJ401" s="117"/>
      <c r="AK401" s="117"/>
      <c r="AL401" s="117"/>
      <c r="AM401" s="117"/>
      <c r="AN401" s="117"/>
      <c r="AO401" s="117"/>
      <c r="AP401" s="117"/>
      <c r="AQ401" s="117"/>
      <c r="AR401" s="117"/>
      <c r="AS401" s="117"/>
      <c r="AT401" s="117"/>
      <c r="AU401" s="119"/>
      <c r="AV401" s="120"/>
      <c r="AW401" s="2"/>
      <c r="AX401" s="2"/>
      <c r="AY401" s="2"/>
      <c r="AZ401" s="2"/>
      <c r="BA401" s="2"/>
      <c r="BB401" s="2"/>
      <c r="BC401" s="2"/>
      <c r="BD401" s="2"/>
      <c r="BE401" s="2"/>
      <c r="BF401" s="2"/>
      <c r="BG401" s="2"/>
      <c r="BH401" s="2"/>
      <c r="BI401" s="2"/>
      <c r="BJ401" s="2"/>
      <c r="BK401" s="2"/>
      <c r="BL401" s="2"/>
      <c r="BM401" s="2"/>
      <c r="BN401" s="2"/>
      <c r="BO401" s="2"/>
      <c r="BP401" s="2"/>
      <c r="BQ401" s="2"/>
      <c r="BR401" s="2"/>
      <c r="BS401" s="2"/>
      <c r="BT401" s="2"/>
      <c r="BU401" s="2"/>
      <c r="BV401" s="2"/>
      <c r="BW401" s="2"/>
      <c r="BX401" s="2"/>
      <c r="BY401" s="2"/>
      <c r="BZ401" s="2"/>
      <c r="CA401" s="2"/>
      <c r="CB401" s="2"/>
      <c r="CC401" s="2"/>
      <c r="CD401" s="2"/>
      <c r="CE401" s="2"/>
      <c r="CF401" s="2"/>
      <c r="CG401" s="2"/>
      <c r="CH401" s="2"/>
      <c r="CI401" s="2"/>
      <c r="CJ401" s="2"/>
      <c r="CK401" s="2"/>
      <c r="CL401" s="2"/>
      <c r="CM401" s="2"/>
      <c r="CN401" s="2"/>
      <c r="CO401" s="2"/>
      <c r="CP401" s="2"/>
      <c r="CQ401" s="2"/>
      <c r="CR401" s="2"/>
      <c r="CS401" s="2"/>
      <c r="CT401" s="2"/>
      <c r="CU401" s="2"/>
      <c r="CV401" s="2"/>
      <c r="CW401" s="2"/>
      <c r="CX401" s="2"/>
      <c r="CY401" s="2"/>
      <c r="CZ401" s="2"/>
      <c r="DA401" s="2"/>
      <c r="DB401" s="2"/>
      <c r="DC401" s="2"/>
      <c r="DD401" s="2"/>
      <c r="DE401" s="2"/>
      <c r="DF401" s="2"/>
      <c r="DG401" s="2"/>
      <c r="DH401" s="2"/>
      <c r="DI401" s="2"/>
      <c r="DJ401" s="2"/>
      <c r="DK401" s="2"/>
      <c r="DL401" s="2"/>
      <c r="DM401" s="2"/>
      <c r="DN401" s="2"/>
      <c r="DO401" s="2"/>
      <c r="DP401" s="2"/>
      <c r="DQ401" s="2"/>
      <c r="DR401" s="2"/>
      <c r="DS401" s="2"/>
      <c r="DT401" s="2"/>
      <c r="DU401" s="2"/>
      <c r="DV401" s="2"/>
      <c r="DW401" s="2"/>
      <c r="DX401" s="2"/>
      <c r="DY401" s="2"/>
      <c r="DZ401" s="2"/>
      <c r="EA401" s="2"/>
      <c r="EB401" s="2"/>
      <c r="EC401" s="2"/>
      <c r="ED401" s="2"/>
      <c r="EE401" s="2"/>
      <c r="EF401" s="2"/>
      <c r="EG401" s="2"/>
      <c r="EH401" s="2"/>
      <c r="EI401" s="2"/>
      <c r="EJ401" s="2"/>
      <c r="EK401" s="2"/>
      <c r="EL401" s="2"/>
      <c r="EM401" s="2"/>
      <c r="EN401" s="2"/>
      <c r="EO401" s="2"/>
      <c r="EP401" s="2"/>
      <c r="EQ401" s="2"/>
      <c r="ER401" s="2"/>
      <c r="ES401" s="2"/>
      <c r="ET401" s="2"/>
      <c r="EU401" s="2"/>
      <c r="EV401" s="2"/>
      <c r="EW401" s="2"/>
      <c r="EX401" s="2"/>
      <c r="EY401" s="2"/>
      <c r="EZ401" s="2"/>
      <c r="FA401" s="2"/>
      <c r="FB401" s="2"/>
      <c r="FC401" s="2"/>
      <c r="FD401" s="2"/>
      <c r="FE401" s="2"/>
      <c r="FF401" s="2"/>
      <c r="FG401" s="2"/>
      <c r="FH401" s="2"/>
      <c r="FI401" s="2"/>
      <c r="FJ401" s="2"/>
      <c r="FK401" s="2"/>
      <c r="FL401" s="2"/>
      <c r="FM401" s="2"/>
      <c r="FN401" s="2"/>
      <c r="FO401" s="2"/>
      <c r="FP401" s="2"/>
      <c r="FQ401" s="2"/>
      <c r="FR401" s="2"/>
      <c r="FS401" s="2"/>
      <c r="FT401" s="2"/>
      <c r="FU401" s="2"/>
      <c r="FV401" s="2"/>
      <c r="FW401" s="2"/>
      <c r="FX401" s="2"/>
      <c r="FY401" s="2"/>
      <c r="FZ401" s="2"/>
      <c r="GA401" s="2"/>
      <c r="GB401" s="2"/>
      <c r="GC401" s="2"/>
      <c r="GD401" s="2"/>
      <c r="GE401" s="2"/>
      <c r="GF401" s="2"/>
      <c r="GG401" s="2"/>
      <c r="GH401" s="2"/>
      <c r="GI401" s="2"/>
      <c r="GJ401" s="2"/>
      <c r="GK401" s="2"/>
      <c r="GL401" s="2"/>
      <c r="GM401" s="2"/>
      <c r="GN401" s="2"/>
      <c r="GO401" s="2"/>
      <c r="GP401" s="2"/>
      <c r="GQ401" s="2"/>
      <c r="GR401" s="2"/>
      <c r="GS401" s="2"/>
      <c r="GT401" s="2"/>
      <c r="GU401" s="2"/>
      <c r="GV401" s="2"/>
      <c r="GW401" s="2"/>
      <c r="GX401" s="2"/>
      <c r="GY401" s="2"/>
      <c r="GZ401" s="2"/>
      <c r="HA401" s="2"/>
      <c r="HB401" s="2"/>
      <c r="HC401" s="2"/>
      <c r="HD401" s="2"/>
      <c r="HE401" s="2"/>
      <c r="HF401" s="2"/>
      <c r="HG401" s="2"/>
      <c r="HH401" s="2"/>
      <c r="HI401" s="2"/>
      <c r="HJ401" s="2"/>
      <c r="HK401" s="2"/>
      <c r="HL401" s="2"/>
      <c r="HM401" s="2"/>
      <c r="HN401" s="2"/>
      <c r="HO401" s="2"/>
      <c r="HP401" s="2"/>
      <c r="HQ401" s="2"/>
      <c r="HR401" s="2"/>
      <c r="HS401" s="2"/>
      <c r="HT401" s="2"/>
      <c r="HU401" s="2"/>
      <c r="HV401" s="2"/>
      <c r="HW401" s="2"/>
      <c r="HX401" s="2"/>
      <c r="HY401" s="2"/>
      <c r="HZ401" s="2"/>
      <c r="IA401" s="2"/>
      <c r="IB401" s="2"/>
      <c r="IC401" s="2"/>
      <c r="ID401" s="2"/>
      <c r="IE401" s="2"/>
      <c r="IF401" s="2"/>
      <c r="IG401" s="2"/>
      <c r="IH401" s="2"/>
      <c r="II401" s="2"/>
      <c r="IJ401" s="2"/>
      <c r="IK401" s="2"/>
      <c r="IL401" s="2"/>
      <c r="IM401" s="2"/>
      <c r="IN401" s="2"/>
      <c r="IO401" s="2"/>
      <c r="IP401" s="2"/>
      <c r="IQ401" s="2"/>
      <c r="IR401" s="2"/>
      <c r="IS401" s="2"/>
      <c r="IT401" s="2"/>
      <c r="IU401" s="2"/>
    </row>
    <row r="402" spans="1:255" s="116" customFormat="1" ht="12.75" customHeight="1" x14ac:dyDescent="0.2">
      <c r="A402" s="115"/>
      <c r="D402" s="117"/>
      <c r="E402" s="117"/>
      <c r="F402" s="117"/>
      <c r="G402" s="118"/>
      <c r="H402" s="117"/>
      <c r="I402" s="117"/>
      <c r="J402" s="117"/>
      <c r="K402" s="117"/>
      <c r="L402" s="117"/>
      <c r="M402" s="117"/>
      <c r="N402" s="117"/>
      <c r="O402" s="117"/>
      <c r="P402" s="117"/>
      <c r="Q402" s="118"/>
      <c r="R402" s="117"/>
      <c r="S402" s="117"/>
      <c r="T402" s="117"/>
      <c r="U402" s="117"/>
      <c r="V402" s="117"/>
      <c r="W402" s="117"/>
      <c r="X402" s="117"/>
      <c r="Y402" s="117"/>
      <c r="Z402" s="117"/>
      <c r="AA402" s="117"/>
      <c r="AB402" s="117"/>
      <c r="AC402" s="117"/>
      <c r="AD402" s="117"/>
      <c r="AE402" s="117"/>
      <c r="AF402" s="117"/>
      <c r="AG402" s="117"/>
      <c r="AH402" s="117"/>
      <c r="AI402" s="117"/>
      <c r="AJ402" s="117"/>
      <c r="AK402" s="117"/>
      <c r="AL402" s="117"/>
      <c r="AM402" s="117"/>
      <c r="AN402" s="117"/>
      <c r="AO402" s="117"/>
      <c r="AP402" s="117"/>
      <c r="AQ402" s="117"/>
      <c r="AR402" s="117"/>
      <c r="AS402" s="117"/>
      <c r="AT402" s="117"/>
      <c r="AU402" s="119"/>
      <c r="AV402" s="120"/>
      <c r="AW402" s="2"/>
      <c r="AX402" s="2"/>
      <c r="AY402" s="2"/>
      <c r="AZ402" s="2"/>
      <c r="BA402" s="2"/>
      <c r="BB402" s="2"/>
      <c r="BC402" s="2"/>
      <c r="BD402" s="2"/>
      <c r="BE402" s="2"/>
      <c r="BF402" s="2"/>
      <c r="BG402" s="2"/>
      <c r="BH402" s="2"/>
      <c r="BI402" s="2"/>
      <c r="BJ402" s="2"/>
      <c r="BK402" s="2"/>
      <c r="BL402" s="2"/>
      <c r="BM402" s="2"/>
      <c r="BN402" s="2"/>
      <c r="BO402" s="2"/>
      <c r="BP402" s="2"/>
      <c r="BQ402" s="2"/>
      <c r="BR402" s="2"/>
      <c r="BS402" s="2"/>
      <c r="BT402" s="2"/>
      <c r="BU402" s="2"/>
      <c r="BV402" s="2"/>
      <c r="BW402" s="2"/>
      <c r="BX402" s="2"/>
      <c r="BY402" s="2"/>
      <c r="BZ402" s="2"/>
      <c r="CA402" s="2"/>
      <c r="CB402" s="2"/>
      <c r="CC402" s="2"/>
      <c r="CD402" s="2"/>
      <c r="CE402" s="2"/>
      <c r="CF402" s="2"/>
      <c r="CG402" s="2"/>
      <c r="CH402" s="2"/>
      <c r="CI402" s="2"/>
      <c r="CJ402" s="2"/>
      <c r="CK402" s="2"/>
      <c r="CL402" s="2"/>
      <c r="CM402" s="2"/>
      <c r="CN402" s="2"/>
      <c r="CO402" s="2"/>
      <c r="CP402" s="2"/>
      <c r="CQ402" s="2"/>
      <c r="CR402" s="2"/>
      <c r="CS402" s="2"/>
      <c r="CT402" s="2"/>
      <c r="CU402" s="2"/>
      <c r="CV402" s="2"/>
      <c r="CW402" s="2"/>
      <c r="CX402" s="2"/>
      <c r="CY402" s="2"/>
      <c r="CZ402" s="2"/>
      <c r="DA402" s="2"/>
      <c r="DB402" s="2"/>
      <c r="DC402" s="2"/>
      <c r="DD402" s="2"/>
      <c r="DE402" s="2"/>
      <c r="DF402" s="2"/>
      <c r="DG402" s="2"/>
      <c r="DH402" s="2"/>
      <c r="DI402" s="2"/>
      <c r="DJ402" s="2"/>
      <c r="DK402" s="2"/>
      <c r="DL402" s="2"/>
      <c r="DM402" s="2"/>
      <c r="DN402" s="2"/>
      <c r="DO402" s="2"/>
      <c r="DP402" s="2"/>
      <c r="DQ402" s="2"/>
      <c r="DR402" s="2"/>
      <c r="DS402" s="2"/>
      <c r="DT402" s="2"/>
      <c r="DU402" s="2"/>
      <c r="DV402" s="2"/>
      <c r="DW402" s="2"/>
      <c r="DX402" s="2"/>
      <c r="DY402" s="2"/>
      <c r="DZ402" s="2"/>
      <c r="EA402" s="2"/>
      <c r="EB402" s="2"/>
      <c r="EC402" s="2"/>
      <c r="ED402" s="2"/>
      <c r="EE402" s="2"/>
      <c r="EF402" s="2"/>
      <c r="EG402" s="2"/>
      <c r="EH402" s="2"/>
      <c r="EI402" s="2"/>
      <c r="EJ402" s="2"/>
      <c r="EK402" s="2"/>
      <c r="EL402" s="2"/>
      <c r="EM402" s="2"/>
      <c r="EN402" s="2"/>
      <c r="EO402" s="2"/>
      <c r="EP402" s="2"/>
      <c r="EQ402" s="2"/>
      <c r="ER402" s="2"/>
      <c r="ES402" s="2"/>
      <c r="ET402" s="2"/>
      <c r="EU402" s="2"/>
      <c r="EV402" s="2"/>
      <c r="EW402" s="2"/>
      <c r="EX402" s="2"/>
      <c r="EY402" s="2"/>
      <c r="EZ402" s="2"/>
      <c r="FA402" s="2"/>
      <c r="FB402" s="2"/>
      <c r="FC402" s="2"/>
      <c r="FD402" s="2"/>
      <c r="FE402" s="2"/>
      <c r="FF402" s="2"/>
      <c r="FG402" s="2"/>
      <c r="FH402" s="2"/>
      <c r="FI402" s="2"/>
      <c r="FJ402" s="2"/>
      <c r="FK402" s="2"/>
      <c r="FL402" s="2"/>
      <c r="FM402" s="2"/>
      <c r="FN402" s="2"/>
      <c r="FO402" s="2"/>
      <c r="FP402" s="2"/>
      <c r="FQ402" s="2"/>
      <c r="FR402" s="2"/>
      <c r="FS402" s="2"/>
      <c r="FT402" s="2"/>
      <c r="FU402" s="2"/>
      <c r="FV402" s="2"/>
      <c r="FW402" s="2"/>
      <c r="FX402" s="2"/>
      <c r="FY402" s="2"/>
      <c r="FZ402" s="2"/>
      <c r="GA402" s="2"/>
      <c r="GB402" s="2"/>
      <c r="GC402" s="2"/>
      <c r="GD402" s="2"/>
      <c r="GE402" s="2"/>
      <c r="GF402" s="2"/>
      <c r="GG402" s="2"/>
      <c r="GH402" s="2"/>
      <c r="GI402" s="2"/>
      <c r="GJ402" s="2"/>
      <c r="GK402" s="2"/>
      <c r="GL402" s="2"/>
      <c r="GM402" s="2"/>
      <c r="GN402" s="2"/>
      <c r="GO402" s="2"/>
      <c r="GP402" s="2"/>
      <c r="GQ402" s="2"/>
      <c r="GR402" s="2"/>
      <c r="GS402" s="2"/>
      <c r="GT402" s="2"/>
      <c r="GU402" s="2"/>
      <c r="GV402" s="2"/>
      <c r="GW402" s="2"/>
      <c r="GX402" s="2"/>
      <c r="GY402" s="2"/>
      <c r="GZ402" s="2"/>
      <c r="HA402" s="2"/>
      <c r="HB402" s="2"/>
      <c r="HC402" s="2"/>
      <c r="HD402" s="2"/>
      <c r="HE402" s="2"/>
      <c r="HF402" s="2"/>
      <c r="HG402" s="2"/>
      <c r="HH402" s="2"/>
      <c r="HI402" s="2"/>
      <c r="HJ402" s="2"/>
      <c r="HK402" s="2"/>
      <c r="HL402" s="2"/>
      <c r="HM402" s="2"/>
      <c r="HN402" s="2"/>
      <c r="HO402" s="2"/>
      <c r="HP402" s="2"/>
      <c r="HQ402" s="2"/>
      <c r="HR402" s="2"/>
      <c r="HS402" s="2"/>
      <c r="HT402" s="2"/>
      <c r="HU402" s="2"/>
      <c r="HV402" s="2"/>
      <c r="HW402" s="2"/>
      <c r="HX402" s="2"/>
      <c r="HY402" s="2"/>
      <c r="HZ402" s="2"/>
      <c r="IA402" s="2"/>
      <c r="IB402" s="2"/>
      <c r="IC402" s="2"/>
      <c r="ID402" s="2"/>
      <c r="IE402" s="2"/>
      <c r="IF402" s="2"/>
      <c r="IG402" s="2"/>
      <c r="IH402" s="2"/>
      <c r="II402" s="2"/>
      <c r="IJ402" s="2"/>
      <c r="IK402" s="2"/>
      <c r="IL402" s="2"/>
      <c r="IM402" s="2"/>
      <c r="IN402" s="2"/>
      <c r="IO402" s="2"/>
      <c r="IP402" s="2"/>
      <c r="IQ402" s="2"/>
      <c r="IR402" s="2"/>
      <c r="IS402" s="2"/>
      <c r="IT402" s="2"/>
      <c r="IU402" s="2"/>
    </row>
    <row r="403" spans="1:255" s="116" customFormat="1" ht="12.75" customHeight="1" x14ac:dyDescent="0.2">
      <c r="A403" s="115"/>
      <c r="D403" s="117"/>
      <c r="E403" s="117"/>
      <c r="F403" s="117"/>
      <c r="G403" s="118"/>
      <c r="H403" s="117"/>
      <c r="I403" s="117"/>
      <c r="J403" s="117"/>
      <c r="K403" s="117"/>
      <c r="L403" s="117"/>
      <c r="M403" s="117"/>
      <c r="N403" s="117"/>
      <c r="O403" s="117"/>
      <c r="P403" s="117"/>
      <c r="Q403" s="118"/>
      <c r="R403" s="117"/>
      <c r="S403" s="117"/>
      <c r="T403" s="117"/>
      <c r="U403" s="117"/>
      <c r="V403" s="117"/>
      <c r="W403" s="117"/>
      <c r="X403" s="117"/>
      <c r="Y403" s="117"/>
      <c r="Z403" s="117"/>
      <c r="AA403" s="117"/>
      <c r="AB403" s="117"/>
      <c r="AC403" s="117"/>
      <c r="AD403" s="117"/>
      <c r="AE403" s="117"/>
      <c r="AF403" s="117"/>
      <c r="AG403" s="117"/>
      <c r="AH403" s="117"/>
      <c r="AI403" s="117"/>
      <c r="AJ403" s="117"/>
      <c r="AK403" s="117"/>
      <c r="AL403" s="117"/>
      <c r="AM403" s="117"/>
      <c r="AN403" s="117"/>
      <c r="AO403" s="117"/>
      <c r="AP403" s="117"/>
      <c r="AQ403" s="117"/>
      <c r="AR403" s="117"/>
      <c r="AS403" s="117"/>
      <c r="AT403" s="117"/>
      <c r="AU403" s="119"/>
      <c r="AV403" s="120"/>
      <c r="AW403" s="2"/>
      <c r="AX403" s="2"/>
      <c r="AY403" s="2"/>
      <c r="AZ403" s="2"/>
      <c r="BA403" s="2"/>
      <c r="BB403" s="2"/>
      <c r="BC403" s="2"/>
      <c r="BD403" s="2"/>
      <c r="BE403" s="2"/>
      <c r="BF403" s="2"/>
      <c r="BG403" s="2"/>
      <c r="BH403" s="2"/>
      <c r="BI403" s="2"/>
      <c r="BJ403" s="2"/>
      <c r="BK403" s="2"/>
      <c r="BL403" s="2"/>
      <c r="BM403" s="2"/>
      <c r="BN403" s="2"/>
      <c r="BO403" s="2"/>
      <c r="BP403" s="2"/>
      <c r="BQ403" s="2"/>
      <c r="BR403" s="2"/>
      <c r="BS403" s="2"/>
      <c r="BT403" s="2"/>
      <c r="BU403" s="2"/>
      <c r="BV403" s="2"/>
      <c r="BW403" s="2"/>
      <c r="BX403" s="2"/>
      <c r="BY403" s="2"/>
      <c r="BZ403" s="2"/>
      <c r="CA403" s="2"/>
      <c r="CB403" s="2"/>
      <c r="CC403" s="2"/>
      <c r="CD403" s="2"/>
      <c r="CE403" s="2"/>
      <c r="CF403" s="2"/>
      <c r="CG403" s="2"/>
      <c r="CH403" s="2"/>
      <c r="CI403" s="2"/>
      <c r="CJ403" s="2"/>
      <c r="CK403" s="2"/>
      <c r="CL403" s="2"/>
      <c r="CM403" s="2"/>
      <c r="CN403" s="2"/>
      <c r="CO403" s="2"/>
      <c r="CP403" s="2"/>
      <c r="CQ403" s="2"/>
      <c r="CR403" s="2"/>
      <c r="CS403" s="2"/>
      <c r="CT403" s="2"/>
      <c r="CU403" s="2"/>
      <c r="CV403" s="2"/>
      <c r="CW403" s="2"/>
      <c r="CX403" s="2"/>
      <c r="CY403" s="2"/>
      <c r="CZ403" s="2"/>
      <c r="DA403" s="2"/>
      <c r="DB403" s="2"/>
      <c r="DC403" s="2"/>
      <c r="DD403" s="2"/>
      <c r="DE403" s="2"/>
      <c r="DF403" s="2"/>
      <c r="DG403" s="2"/>
      <c r="DH403" s="2"/>
      <c r="DI403" s="2"/>
      <c r="DJ403" s="2"/>
      <c r="DK403" s="2"/>
      <c r="DL403" s="2"/>
      <c r="DM403" s="2"/>
      <c r="DN403" s="2"/>
      <c r="DO403" s="2"/>
      <c r="DP403" s="2"/>
      <c r="DQ403" s="2"/>
      <c r="DR403" s="2"/>
      <c r="DS403" s="2"/>
      <c r="DT403" s="2"/>
      <c r="DU403" s="2"/>
      <c r="DV403" s="2"/>
      <c r="DW403" s="2"/>
      <c r="DX403" s="2"/>
      <c r="DY403" s="2"/>
      <c r="DZ403" s="2"/>
      <c r="EA403" s="2"/>
      <c r="EB403" s="2"/>
      <c r="EC403" s="2"/>
      <c r="ED403" s="2"/>
      <c r="EE403" s="2"/>
      <c r="EF403" s="2"/>
      <c r="EG403" s="2"/>
      <c r="EH403" s="2"/>
      <c r="EI403" s="2"/>
      <c r="EJ403" s="2"/>
      <c r="EK403" s="2"/>
      <c r="EL403" s="2"/>
      <c r="EM403" s="2"/>
      <c r="EN403" s="2"/>
      <c r="EO403" s="2"/>
      <c r="EP403" s="2"/>
      <c r="EQ403" s="2"/>
      <c r="ER403" s="2"/>
      <c r="ES403" s="2"/>
      <c r="ET403" s="2"/>
      <c r="EU403" s="2"/>
      <c r="EV403" s="2"/>
      <c r="EW403" s="2"/>
      <c r="EX403" s="2"/>
      <c r="EY403" s="2"/>
      <c r="EZ403" s="2"/>
      <c r="FA403" s="2"/>
      <c r="FB403" s="2"/>
      <c r="FC403" s="2"/>
      <c r="FD403" s="2"/>
      <c r="FE403" s="2"/>
      <c r="FF403" s="2"/>
      <c r="FG403" s="2"/>
      <c r="FH403" s="2"/>
      <c r="FI403" s="2"/>
      <c r="FJ403" s="2"/>
      <c r="FK403" s="2"/>
      <c r="FL403" s="2"/>
      <c r="FM403" s="2"/>
      <c r="FN403" s="2"/>
      <c r="FO403" s="2"/>
      <c r="FP403" s="2"/>
      <c r="FQ403" s="2"/>
      <c r="FR403" s="2"/>
      <c r="FS403" s="2"/>
      <c r="FT403" s="2"/>
      <c r="FU403" s="2"/>
      <c r="FV403" s="2"/>
      <c r="FW403" s="2"/>
      <c r="FX403" s="2"/>
      <c r="FY403" s="2"/>
      <c r="FZ403" s="2"/>
      <c r="GA403" s="2"/>
      <c r="GB403" s="2"/>
      <c r="GC403" s="2"/>
      <c r="GD403" s="2"/>
      <c r="GE403" s="2"/>
      <c r="GF403" s="2"/>
      <c r="GG403" s="2"/>
      <c r="GH403" s="2"/>
      <c r="GI403" s="2"/>
      <c r="GJ403" s="2"/>
      <c r="GK403" s="2"/>
      <c r="GL403" s="2"/>
      <c r="GM403" s="2"/>
      <c r="GN403" s="2"/>
      <c r="GO403" s="2"/>
      <c r="GP403" s="2"/>
      <c r="GQ403" s="2"/>
      <c r="GR403" s="2"/>
      <c r="GS403" s="2"/>
      <c r="GT403" s="2"/>
      <c r="GU403" s="2"/>
      <c r="GV403" s="2"/>
      <c r="GW403" s="2"/>
      <c r="GX403" s="2"/>
      <c r="GY403" s="2"/>
      <c r="GZ403" s="2"/>
      <c r="HA403" s="2"/>
      <c r="HB403" s="2"/>
      <c r="HC403" s="2"/>
      <c r="HD403" s="2"/>
      <c r="HE403" s="2"/>
      <c r="HF403" s="2"/>
      <c r="HG403" s="2"/>
      <c r="HH403" s="2"/>
      <c r="HI403" s="2"/>
      <c r="HJ403" s="2"/>
      <c r="HK403" s="2"/>
      <c r="HL403" s="2"/>
      <c r="HM403" s="2"/>
      <c r="HN403" s="2"/>
      <c r="HO403" s="2"/>
      <c r="HP403" s="2"/>
      <c r="HQ403" s="2"/>
      <c r="HR403" s="2"/>
      <c r="HS403" s="2"/>
      <c r="HT403" s="2"/>
      <c r="HU403" s="2"/>
      <c r="HV403" s="2"/>
      <c r="HW403" s="2"/>
      <c r="HX403" s="2"/>
      <c r="HY403" s="2"/>
      <c r="HZ403" s="2"/>
      <c r="IA403" s="2"/>
      <c r="IB403" s="2"/>
      <c r="IC403" s="2"/>
      <c r="ID403" s="2"/>
      <c r="IE403" s="2"/>
      <c r="IF403" s="2"/>
      <c r="IG403" s="2"/>
      <c r="IH403" s="2"/>
      <c r="II403" s="2"/>
      <c r="IJ403" s="2"/>
      <c r="IK403" s="2"/>
      <c r="IL403" s="2"/>
      <c r="IM403" s="2"/>
      <c r="IN403" s="2"/>
      <c r="IO403" s="2"/>
      <c r="IP403" s="2"/>
      <c r="IQ403" s="2"/>
      <c r="IR403" s="2"/>
      <c r="IS403" s="2"/>
      <c r="IT403" s="2"/>
      <c r="IU403" s="2"/>
    </row>
    <row r="404" spans="1:255" s="116" customFormat="1" ht="12.75" customHeight="1" x14ac:dyDescent="0.2">
      <c r="A404" s="115"/>
      <c r="D404" s="117"/>
      <c r="E404" s="117"/>
      <c r="F404" s="117"/>
      <c r="G404" s="118"/>
      <c r="H404" s="117"/>
      <c r="I404" s="117"/>
      <c r="J404" s="117"/>
      <c r="K404" s="117"/>
      <c r="L404" s="117"/>
      <c r="M404" s="117"/>
      <c r="N404" s="117"/>
      <c r="O404" s="117"/>
      <c r="P404" s="117"/>
      <c r="Q404" s="118"/>
      <c r="R404" s="117"/>
      <c r="S404" s="117"/>
      <c r="T404" s="117"/>
      <c r="U404" s="117"/>
      <c r="V404" s="117"/>
      <c r="W404" s="117"/>
      <c r="X404" s="117"/>
      <c r="Y404" s="117"/>
      <c r="Z404" s="117"/>
      <c r="AA404" s="117"/>
      <c r="AB404" s="117"/>
      <c r="AC404" s="117"/>
      <c r="AD404" s="117"/>
      <c r="AE404" s="117"/>
      <c r="AF404" s="117"/>
      <c r="AG404" s="117"/>
      <c r="AH404" s="117"/>
      <c r="AI404" s="117"/>
      <c r="AJ404" s="117"/>
      <c r="AK404" s="117"/>
      <c r="AL404" s="117"/>
      <c r="AM404" s="117"/>
      <c r="AN404" s="117"/>
      <c r="AO404" s="117"/>
      <c r="AP404" s="117"/>
      <c r="AQ404" s="117"/>
      <c r="AR404" s="117"/>
      <c r="AS404" s="117"/>
      <c r="AT404" s="117"/>
      <c r="AU404" s="119"/>
      <c r="AV404" s="120"/>
      <c r="AW404" s="2"/>
      <c r="AX404" s="2"/>
      <c r="AY404" s="2"/>
      <c r="AZ404" s="2"/>
      <c r="BA404" s="2"/>
      <c r="BB404" s="2"/>
      <c r="BC404" s="2"/>
      <c r="BD404" s="2"/>
      <c r="BE404" s="2"/>
      <c r="BF404" s="2"/>
      <c r="BG404" s="2"/>
      <c r="BH404" s="2"/>
      <c r="BI404" s="2"/>
      <c r="BJ404" s="2"/>
      <c r="BK404" s="2"/>
      <c r="BL404" s="2"/>
      <c r="BM404" s="2"/>
      <c r="BN404" s="2"/>
      <c r="BO404" s="2"/>
      <c r="BP404" s="2"/>
      <c r="BQ404" s="2"/>
      <c r="BR404" s="2"/>
      <c r="BS404" s="2"/>
      <c r="BT404" s="2"/>
      <c r="BU404" s="2"/>
      <c r="BV404" s="2"/>
      <c r="BW404" s="2"/>
      <c r="BX404" s="2"/>
      <c r="BY404" s="2"/>
      <c r="BZ404" s="2"/>
      <c r="CA404" s="2"/>
      <c r="CB404" s="2"/>
      <c r="CC404" s="2"/>
      <c r="CD404" s="2"/>
      <c r="CE404" s="2"/>
      <c r="CF404" s="2"/>
      <c r="CG404" s="2"/>
      <c r="CH404" s="2"/>
      <c r="CI404" s="2"/>
      <c r="CJ404" s="2"/>
      <c r="CK404" s="2"/>
      <c r="CL404" s="2"/>
      <c r="CM404" s="2"/>
      <c r="CN404" s="2"/>
      <c r="CO404" s="2"/>
      <c r="CP404" s="2"/>
      <c r="CQ404" s="2"/>
      <c r="CR404" s="2"/>
      <c r="CS404" s="2"/>
      <c r="CT404" s="2"/>
      <c r="CU404" s="2"/>
      <c r="CV404" s="2"/>
      <c r="CW404" s="2"/>
      <c r="CX404" s="2"/>
      <c r="CY404" s="2"/>
      <c r="CZ404" s="2"/>
      <c r="DA404" s="2"/>
      <c r="DB404" s="2"/>
      <c r="DC404" s="2"/>
      <c r="DD404" s="2"/>
      <c r="DE404" s="2"/>
      <c r="DF404" s="2"/>
      <c r="DG404" s="2"/>
      <c r="DH404" s="2"/>
      <c r="DI404" s="2"/>
      <c r="DJ404" s="2"/>
      <c r="DK404" s="2"/>
      <c r="DL404" s="2"/>
      <c r="DM404" s="2"/>
      <c r="DN404" s="2"/>
      <c r="DO404" s="2"/>
      <c r="DP404" s="2"/>
      <c r="DQ404" s="2"/>
      <c r="DR404" s="2"/>
      <c r="DS404" s="2"/>
      <c r="DT404" s="2"/>
      <c r="DU404" s="2"/>
      <c r="DV404" s="2"/>
      <c r="DW404" s="2"/>
      <c r="DX404" s="2"/>
      <c r="DY404" s="2"/>
      <c r="DZ404" s="2"/>
      <c r="EA404" s="2"/>
      <c r="EB404" s="2"/>
      <c r="EC404" s="2"/>
      <c r="ED404" s="2"/>
      <c r="EE404" s="2"/>
      <c r="EF404" s="2"/>
      <c r="EG404" s="2"/>
      <c r="EH404" s="2"/>
      <c r="EI404" s="2"/>
      <c r="EJ404" s="2"/>
      <c r="EK404" s="2"/>
      <c r="EL404" s="2"/>
      <c r="EM404" s="2"/>
      <c r="EN404" s="2"/>
      <c r="EO404" s="2"/>
      <c r="EP404" s="2"/>
      <c r="EQ404" s="2"/>
      <c r="ER404" s="2"/>
      <c r="ES404" s="2"/>
      <c r="ET404" s="2"/>
      <c r="EU404" s="2"/>
      <c r="EV404" s="2"/>
      <c r="EW404" s="2"/>
      <c r="EX404" s="2"/>
      <c r="EY404" s="2"/>
      <c r="EZ404" s="2"/>
      <c r="FA404" s="2"/>
      <c r="FB404" s="2"/>
      <c r="FC404" s="2"/>
      <c r="FD404" s="2"/>
      <c r="FE404" s="2"/>
      <c r="FF404" s="2"/>
      <c r="FG404" s="2"/>
      <c r="FH404" s="2"/>
      <c r="FI404" s="2"/>
      <c r="FJ404" s="2"/>
      <c r="FK404" s="2"/>
      <c r="FL404" s="2"/>
      <c r="FM404" s="2"/>
      <c r="FN404" s="2"/>
      <c r="FO404" s="2"/>
      <c r="FP404" s="2"/>
      <c r="FQ404" s="2"/>
      <c r="FR404" s="2"/>
      <c r="FS404" s="2"/>
      <c r="FT404" s="2"/>
      <c r="FU404" s="2"/>
      <c r="FV404" s="2"/>
      <c r="FW404" s="2"/>
      <c r="FX404" s="2"/>
      <c r="FY404" s="2"/>
      <c r="FZ404" s="2"/>
      <c r="GA404" s="2"/>
      <c r="GB404" s="2"/>
      <c r="GC404" s="2"/>
      <c r="GD404" s="2"/>
      <c r="GE404" s="2"/>
      <c r="GF404" s="2"/>
      <c r="GG404" s="2"/>
      <c r="GH404" s="2"/>
      <c r="GI404" s="2"/>
      <c r="GJ404" s="2"/>
      <c r="GK404" s="2"/>
      <c r="GL404" s="2"/>
      <c r="GM404" s="2"/>
      <c r="GN404" s="2"/>
      <c r="GO404" s="2"/>
      <c r="GP404" s="2"/>
      <c r="GQ404" s="2"/>
      <c r="GR404" s="2"/>
      <c r="GS404" s="2"/>
      <c r="GT404" s="2"/>
      <c r="GU404" s="2"/>
      <c r="GV404" s="2"/>
      <c r="GW404" s="2"/>
      <c r="GX404" s="2"/>
      <c r="GY404" s="2"/>
      <c r="GZ404" s="2"/>
      <c r="HA404" s="2"/>
      <c r="HB404" s="2"/>
      <c r="HC404" s="2"/>
      <c r="HD404" s="2"/>
      <c r="HE404" s="2"/>
      <c r="HF404" s="2"/>
      <c r="HG404" s="2"/>
      <c r="HH404" s="2"/>
      <c r="HI404" s="2"/>
      <c r="HJ404" s="2"/>
      <c r="HK404" s="2"/>
      <c r="HL404" s="2"/>
      <c r="HM404" s="2"/>
      <c r="HN404" s="2"/>
      <c r="HO404" s="2"/>
      <c r="HP404" s="2"/>
      <c r="HQ404" s="2"/>
      <c r="HR404" s="2"/>
      <c r="HS404" s="2"/>
      <c r="HT404" s="2"/>
      <c r="HU404" s="2"/>
      <c r="HV404" s="2"/>
      <c r="HW404" s="2"/>
      <c r="HX404" s="2"/>
      <c r="HY404" s="2"/>
      <c r="HZ404" s="2"/>
      <c r="IA404" s="2"/>
      <c r="IB404" s="2"/>
      <c r="IC404" s="2"/>
      <c r="ID404" s="2"/>
      <c r="IE404" s="2"/>
      <c r="IF404" s="2"/>
      <c r="IG404" s="2"/>
      <c r="IH404" s="2"/>
      <c r="II404" s="2"/>
      <c r="IJ404" s="2"/>
      <c r="IK404" s="2"/>
      <c r="IL404" s="2"/>
      <c r="IM404" s="2"/>
      <c r="IN404" s="2"/>
      <c r="IO404" s="2"/>
      <c r="IP404" s="2"/>
      <c r="IQ404" s="2"/>
      <c r="IR404" s="2"/>
      <c r="IS404" s="2"/>
      <c r="IT404" s="2"/>
      <c r="IU404" s="2"/>
    </row>
    <row r="405" spans="1:255" s="116" customFormat="1" ht="12.75" customHeight="1" x14ac:dyDescent="0.2">
      <c r="A405" s="115"/>
      <c r="D405" s="117"/>
      <c r="E405" s="117"/>
      <c r="F405" s="117"/>
      <c r="G405" s="118"/>
      <c r="H405" s="117"/>
      <c r="I405" s="117"/>
      <c r="J405" s="117"/>
      <c r="K405" s="117"/>
      <c r="L405" s="117"/>
      <c r="M405" s="117"/>
      <c r="N405" s="117"/>
      <c r="O405" s="117"/>
      <c r="P405" s="117"/>
      <c r="Q405" s="118"/>
      <c r="R405" s="117"/>
      <c r="S405" s="117"/>
      <c r="T405" s="117"/>
      <c r="U405" s="117"/>
      <c r="V405" s="117"/>
      <c r="W405" s="117"/>
      <c r="X405" s="117"/>
      <c r="Y405" s="117"/>
      <c r="Z405" s="117"/>
      <c r="AA405" s="117"/>
      <c r="AB405" s="117"/>
      <c r="AC405" s="117"/>
      <c r="AD405" s="117"/>
      <c r="AE405" s="117"/>
      <c r="AF405" s="117"/>
      <c r="AG405" s="117"/>
      <c r="AH405" s="117"/>
      <c r="AI405" s="117"/>
      <c r="AJ405" s="117"/>
      <c r="AK405" s="117"/>
      <c r="AL405" s="117"/>
      <c r="AM405" s="117"/>
      <c r="AN405" s="117"/>
      <c r="AO405" s="117"/>
      <c r="AP405" s="117"/>
      <c r="AQ405" s="117"/>
      <c r="AR405" s="117"/>
      <c r="AS405" s="117"/>
      <c r="AT405" s="117"/>
      <c r="AU405" s="119"/>
      <c r="AV405" s="120"/>
      <c r="AW405" s="2"/>
      <c r="AX405" s="2"/>
      <c r="AY405" s="2"/>
      <c r="AZ405" s="2"/>
      <c r="BA405" s="2"/>
      <c r="BB405" s="2"/>
      <c r="BC405" s="2"/>
      <c r="BD405" s="2"/>
      <c r="BE405" s="2"/>
      <c r="BF405" s="2"/>
      <c r="BG405" s="2"/>
      <c r="BH405" s="2"/>
      <c r="BI405" s="2"/>
      <c r="BJ405" s="2"/>
      <c r="BK405" s="2"/>
      <c r="BL405" s="2"/>
      <c r="BM405" s="2"/>
      <c r="BN405" s="2"/>
      <c r="BO405" s="2"/>
      <c r="BP405" s="2"/>
      <c r="BQ405" s="2"/>
      <c r="BR405" s="2"/>
      <c r="BS405" s="2"/>
      <c r="BT405" s="2"/>
      <c r="BU405" s="2"/>
      <c r="BV405" s="2"/>
      <c r="BW405" s="2"/>
      <c r="BX405" s="2"/>
      <c r="BY405" s="2"/>
      <c r="BZ405" s="2"/>
      <c r="CA405" s="2"/>
      <c r="CB405" s="2"/>
      <c r="CC405" s="2"/>
      <c r="CD405" s="2"/>
      <c r="CE405" s="2"/>
      <c r="CF405" s="2"/>
      <c r="CG405" s="2"/>
      <c r="CH405" s="2"/>
      <c r="CI405" s="2"/>
      <c r="CJ405" s="2"/>
      <c r="CK405" s="2"/>
      <c r="CL405" s="2"/>
      <c r="CM405" s="2"/>
      <c r="CN405" s="2"/>
      <c r="CO405" s="2"/>
      <c r="CP405" s="2"/>
      <c r="CQ405" s="2"/>
      <c r="CR405" s="2"/>
      <c r="CS405" s="2"/>
      <c r="CT405" s="2"/>
      <c r="CU405" s="2"/>
      <c r="CV405" s="2"/>
      <c r="CW405" s="2"/>
      <c r="CX405" s="2"/>
      <c r="CY405" s="2"/>
      <c r="CZ405" s="2"/>
      <c r="DA405" s="2"/>
      <c r="DB405" s="2"/>
      <c r="DC405" s="2"/>
      <c r="DD405" s="2"/>
      <c r="DE405" s="2"/>
      <c r="DF405" s="2"/>
      <c r="DG405" s="2"/>
      <c r="DH405" s="2"/>
      <c r="DI405" s="2"/>
      <c r="DJ405" s="2"/>
      <c r="DK405" s="2"/>
      <c r="DL405" s="2"/>
      <c r="DM405" s="2"/>
      <c r="DN405" s="2"/>
      <c r="DO405" s="2"/>
      <c r="DP405" s="2"/>
      <c r="DQ405" s="2"/>
      <c r="DR405" s="2"/>
      <c r="DS405" s="2"/>
      <c r="DT405" s="2"/>
      <c r="DU405" s="2"/>
      <c r="DV405" s="2"/>
      <c r="DW405" s="2"/>
      <c r="DX405" s="2"/>
      <c r="DY405" s="2"/>
      <c r="DZ405" s="2"/>
      <c r="EA405" s="2"/>
      <c r="EB405" s="2"/>
      <c r="EC405" s="2"/>
      <c r="ED405" s="2"/>
      <c r="EE405" s="2"/>
      <c r="EF405" s="2"/>
      <c r="EG405" s="2"/>
      <c r="EH405" s="2"/>
      <c r="EI405" s="2"/>
      <c r="EJ405" s="2"/>
      <c r="EK405" s="2"/>
      <c r="EL405" s="2"/>
      <c r="EM405" s="2"/>
      <c r="EN405" s="2"/>
      <c r="EO405" s="2"/>
      <c r="EP405" s="2"/>
      <c r="EQ405" s="2"/>
      <c r="ER405" s="2"/>
      <c r="ES405" s="2"/>
      <c r="ET405" s="2"/>
      <c r="EU405" s="2"/>
      <c r="EV405" s="2"/>
      <c r="EW405" s="2"/>
      <c r="EX405" s="2"/>
      <c r="EY405" s="2"/>
      <c r="EZ405" s="2"/>
      <c r="FA405" s="2"/>
      <c r="FB405" s="2"/>
      <c r="FC405" s="2"/>
      <c r="FD405" s="2"/>
      <c r="FE405" s="2"/>
      <c r="FF405" s="2"/>
      <c r="FG405" s="2"/>
      <c r="FH405" s="2"/>
      <c r="FI405" s="2"/>
      <c r="FJ405" s="2"/>
      <c r="FK405" s="2"/>
      <c r="FL405" s="2"/>
      <c r="FM405" s="2"/>
      <c r="FN405" s="2"/>
      <c r="FO405" s="2"/>
      <c r="FP405" s="2"/>
      <c r="FQ405" s="2"/>
      <c r="FR405" s="2"/>
      <c r="FS405" s="2"/>
      <c r="FT405" s="2"/>
      <c r="FU405" s="2"/>
      <c r="FV405" s="2"/>
      <c r="FW405" s="2"/>
      <c r="FX405" s="2"/>
      <c r="FY405" s="2"/>
      <c r="FZ405" s="2"/>
      <c r="GA405" s="2"/>
      <c r="GB405" s="2"/>
      <c r="GC405" s="2"/>
      <c r="GD405" s="2"/>
      <c r="GE405" s="2"/>
      <c r="GF405" s="2"/>
      <c r="GG405" s="2"/>
      <c r="GH405" s="2"/>
      <c r="GI405" s="2"/>
      <c r="GJ405" s="2"/>
      <c r="GK405" s="2"/>
      <c r="GL405" s="2"/>
      <c r="GM405" s="2"/>
      <c r="GN405" s="2"/>
      <c r="GO405" s="2"/>
      <c r="GP405" s="2"/>
      <c r="GQ405" s="2"/>
      <c r="GR405" s="2"/>
      <c r="GS405" s="2"/>
      <c r="GT405" s="2"/>
      <c r="GU405" s="2"/>
      <c r="GV405" s="2"/>
      <c r="GW405" s="2"/>
      <c r="GX405" s="2"/>
      <c r="GY405" s="2"/>
      <c r="GZ405" s="2"/>
      <c r="HA405" s="2"/>
      <c r="HB405" s="2"/>
      <c r="HC405" s="2"/>
      <c r="HD405" s="2"/>
      <c r="HE405" s="2"/>
      <c r="HF405" s="2"/>
      <c r="HG405" s="2"/>
      <c r="HH405" s="2"/>
      <c r="HI405" s="2"/>
      <c r="HJ405" s="2"/>
      <c r="HK405" s="2"/>
      <c r="HL405" s="2"/>
      <c r="HM405" s="2"/>
      <c r="HN405" s="2"/>
      <c r="HO405" s="2"/>
      <c r="HP405" s="2"/>
      <c r="HQ405" s="2"/>
      <c r="HR405" s="2"/>
      <c r="HS405" s="2"/>
      <c r="HT405" s="2"/>
      <c r="HU405" s="2"/>
      <c r="HV405" s="2"/>
      <c r="HW405" s="2"/>
      <c r="HX405" s="2"/>
      <c r="HY405" s="2"/>
      <c r="HZ405" s="2"/>
      <c r="IA405" s="2"/>
      <c r="IB405" s="2"/>
      <c r="IC405" s="2"/>
      <c r="ID405" s="2"/>
      <c r="IE405" s="2"/>
      <c r="IF405" s="2"/>
      <c r="IG405" s="2"/>
      <c r="IH405" s="2"/>
      <c r="II405" s="2"/>
      <c r="IJ405" s="2"/>
      <c r="IK405" s="2"/>
      <c r="IL405" s="2"/>
      <c r="IM405" s="2"/>
      <c r="IN405" s="2"/>
      <c r="IO405" s="2"/>
      <c r="IP405" s="2"/>
      <c r="IQ405" s="2"/>
      <c r="IR405" s="2"/>
      <c r="IS405" s="2"/>
      <c r="IT405" s="2"/>
      <c r="IU405" s="2"/>
    </row>
    <row r="406" spans="1:255" s="116" customFormat="1" ht="12.75" customHeight="1" x14ac:dyDescent="0.2">
      <c r="A406" s="115"/>
      <c r="D406" s="117"/>
      <c r="E406" s="117"/>
      <c r="F406" s="117"/>
      <c r="G406" s="118"/>
      <c r="H406" s="117"/>
      <c r="I406" s="117"/>
      <c r="J406" s="117"/>
      <c r="K406" s="117"/>
      <c r="L406" s="117"/>
      <c r="M406" s="117"/>
      <c r="N406" s="117"/>
      <c r="O406" s="117"/>
      <c r="P406" s="117"/>
      <c r="Q406" s="118"/>
      <c r="R406" s="117"/>
      <c r="S406" s="117"/>
      <c r="T406" s="117"/>
      <c r="U406" s="117"/>
      <c r="V406" s="117"/>
      <c r="W406" s="117"/>
      <c r="X406" s="117"/>
      <c r="Y406" s="117"/>
      <c r="Z406" s="117"/>
      <c r="AA406" s="117"/>
      <c r="AB406" s="117"/>
      <c r="AC406" s="117"/>
      <c r="AD406" s="117"/>
      <c r="AE406" s="117"/>
      <c r="AF406" s="117"/>
      <c r="AG406" s="117"/>
      <c r="AH406" s="117"/>
      <c r="AI406" s="117"/>
      <c r="AJ406" s="117"/>
      <c r="AK406" s="117"/>
      <c r="AL406" s="117"/>
      <c r="AM406" s="117"/>
      <c r="AN406" s="117"/>
      <c r="AO406" s="117"/>
      <c r="AP406" s="117"/>
      <c r="AQ406" s="117"/>
      <c r="AR406" s="117"/>
      <c r="AS406" s="117"/>
      <c r="AT406" s="117"/>
      <c r="AU406" s="119"/>
      <c r="AV406" s="120"/>
      <c r="AW406" s="2"/>
      <c r="AX406" s="2"/>
      <c r="AY406" s="2"/>
      <c r="AZ406" s="2"/>
      <c r="BA406" s="2"/>
      <c r="BB406" s="2"/>
      <c r="BC406" s="2"/>
      <c r="BD406" s="2"/>
      <c r="BE406" s="2"/>
      <c r="BF406" s="2"/>
      <c r="BG406" s="2"/>
      <c r="BH406" s="2"/>
      <c r="BI406" s="2"/>
      <c r="BJ406" s="2"/>
      <c r="BK406" s="2"/>
      <c r="BL406" s="2"/>
      <c r="BM406" s="2"/>
      <c r="BN406" s="2"/>
      <c r="BO406" s="2"/>
      <c r="BP406" s="2"/>
      <c r="BQ406" s="2"/>
      <c r="BR406" s="2"/>
      <c r="BS406" s="2"/>
      <c r="BT406" s="2"/>
      <c r="BU406" s="2"/>
      <c r="BV406" s="2"/>
      <c r="BW406" s="2"/>
      <c r="BX406" s="2"/>
      <c r="BY406" s="2"/>
      <c r="BZ406" s="2"/>
      <c r="CA406" s="2"/>
      <c r="CB406" s="2"/>
      <c r="CC406" s="2"/>
      <c r="CD406" s="2"/>
      <c r="CE406" s="2"/>
      <c r="CF406" s="2"/>
      <c r="CG406" s="2"/>
      <c r="CH406" s="2"/>
      <c r="CI406" s="2"/>
      <c r="CJ406" s="2"/>
      <c r="CK406" s="2"/>
      <c r="CL406" s="2"/>
      <c r="CM406" s="2"/>
      <c r="CN406" s="2"/>
      <c r="CO406" s="2"/>
      <c r="CP406" s="2"/>
      <c r="CQ406" s="2"/>
      <c r="CR406" s="2"/>
      <c r="CS406" s="2"/>
      <c r="CT406" s="2"/>
      <c r="CU406" s="2"/>
      <c r="CV406" s="2"/>
      <c r="CW406" s="2"/>
      <c r="CX406" s="2"/>
      <c r="CY406" s="2"/>
      <c r="CZ406" s="2"/>
      <c r="DA406" s="2"/>
      <c r="DB406" s="2"/>
      <c r="DC406" s="2"/>
      <c r="DD406" s="2"/>
      <c r="DE406" s="2"/>
      <c r="DF406" s="2"/>
      <c r="DG406" s="2"/>
      <c r="DH406" s="2"/>
      <c r="DI406" s="2"/>
      <c r="DJ406" s="2"/>
      <c r="DK406" s="2"/>
      <c r="DL406" s="2"/>
      <c r="DM406" s="2"/>
      <c r="DN406" s="2"/>
      <c r="DO406" s="2"/>
      <c r="DP406" s="2"/>
      <c r="DQ406" s="2"/>
      <c r="DR406" s="2"/>
      <c r="DS406" s="2"/>
      <c r="DT406" s="2"/>
      <c r="DU406" s="2"/>
      <c r="DV406" s="2"/>
      <c r="DW406" s="2"/>
      <c r="DX406" s="2"/>
      <c r="DY406" s="2"/>
      <c r="DZ406" s="2"/>
      <c r="EA406" s="2"/>
      <c r="EB406" s="2"/>
      <c r="EC406" s="2"/>
      <c r="ED406" s="2"/>
      <c r="EE406" s="2"/>
      <c r="EF406" s="2"/>
      <c r="EG406" s="2"/>
      <c r="EH406" s="2"/>
      <c r="EI406" s="2"/>
      <c r="EJ406" s="2"/>
      <c r="EK406" s="2"/>
      <c r="EL406" s="2"/>
      <c r="EM406" s="2"/>
      <c r="EN406" s="2"/>
      <c r="EO406" s="2"/>
      <c r="EP406" s="2"/>
      <c r="EQ406" s="2"/>
      <c r="ER406" s="2"/>
      <c r="ES406" s="2"/>
      <c r="ET406" s="2"/>
      <c r="EU406" s="2"/>
      <c r="EV406" s="2"/>
      <c r="EW406" s="2"/>
      <c r="EX406" s="2"/>
      <c r="EY406" s="2"/>
      <c r="EZ406" s="2"/>
      <c r="FA406" s="2"/>
      <c r="FB406" s="2"/>
      <c r="FC406" s="2"/>
      <c r="FD406" s="2"/>
      <c r="FE406" s="2"/>
      <c r="FF406" s="2"/>
      <c r="FG406" s="2"/>
      <c r="FH406" s="2"/>
      <c r="FI406" s="2"/>
      <c r="FJ406" s="2"/>
      <c r="FK406" s="2"/>
      <c r="FL406" s="2"/>
      <c r="FM406" s="2"/>
      <c r="FN406" s="2"/>
      <c r="FO406" s="2"/>
      <c r="FP406" s="2"/>
      <c r="FQ406" s="2"/>
      <c r="FR406" s="2"/>
      <c r="FS406" s="2"/>
      <c r="FT406" s="2"/>
      <c r="FU406" s="2"/>
      <c r="FV406" s="2"/>
      <c r="FW406" s="2"/>
      <c r="FX406" s="2"/>
      <c r="FY406" s="2"/>
      <c r="FZ406" s="2"/>
      <c r="GA406" s="2"/>
      <c r="GB406" s="2"/>
      <c r="GC406" s="2"/>
      <c r="GD406" s="2"/>
      <c r="GE406" s="2"/>
      <c r="GF406" s="2"/>
      <c r="GG406" s="2"/>
      <c r="GH406" s="2"/>
      <c r="GI406" s="2"/>
      <c r="GJ406" s="2"/>
      <c r="GK406" s="2"/>
      <c r="GL406" s="2"/>
      <c r="GM406" s="2"/>
      <c r="GN406" s="2"/>
      <c r="GO406" s="2"/>
      <c r="GP406" s="2"/>
      <c r="GQ406" s="2"/>
      <c r="GR406" s="2"/>
      <c r="GS406" s="2"/>
      <c r="GT406" s="2"/>
      <c r="GU406" s="2"/>
      <c r="GV406" s="2"/>
      <c r="GW406" s="2"/>
      <c r="GX406" s="2"/>
      <c r="GY406" s="2"/>
      <c r="GZ406" s="2"/>
      <c r="HA406" s="2"/>
      <c r="HB406" s="2"/>
      <c r="HC406" s="2"/>
      <c r="HD406" s="2"/>
      <c r="HE406" s="2"/>
      <c r="HF406" s="2"/>
      <c r="HG406" s="2"/>
      <c r="HH406" s="2"/>
      <c r="HI406" s="2"/>
      <c r="HJ406" s="2"/>
      <c r="HK406" s="2"/>
      <c r="HL406" s="2"/>
      <c r="HM406" s="2"/>
      <c r="HN406" s="2"/>
      <c r="HO406" s="2"/>
      <c r="HP406" s="2"/>
      <c r="HQ406" s="2"/>
      <c r="HR406" s="2"/>
      <c r="HS406" s="2"/>
      <c r="HT406" s="2"/>
      <c r="HU406" s="2"/>
      <c r="HV406" s="2"/>
      <c r="HW406" s="2"/>
      <c r="HX406" s="2"/>
      <c r="HY406" s="2"/>
      <c r="HZ406" s="2"/>
      <c r="IA406" s="2"/>
      <c r="IB406" s="2"/>
      <c r="IC406" s="2"/>
      <c r="ID406" s="2"/>
      <c r="IE406" s="2"/>
      <c r="IF406" s="2"/>
      <c r="IG406" s="2"/>
      <c r="IH406" s="2"/>
      <c r="II406" s="2"/>
      <c r="IJ406" s="2"/>
      <c r="IK406" s="2"/>
      <c r="IL406" s="2"/>
      <c r="IM406" s="2"/>
      <c r="IN406" s="2"/>
      <c r="IO406" s="2"/>
      <c r="IP406" s="2"/>
      <c r="IQ406" s="2"/>
      <c r="IR406" s="2"/>
      <c r="IS406" s="2"/>
      <c r="IT406" s="2"/>
      <c r="IU406" s="2"/>
    </row>
    <row r="407" spans="1:255" s="116" customFormat="1" ht="12.75" customHeight="1" x14ac:dyDescent="0.2">
      <c r="A407" s="115"/>
      <c r="D407" s="117"/>
      <c r="E407" s="117"/>
      <c r="F407" s="117"/>
      <c r="G407" s="118"/>
      <c r="H407" s="117"/>
      <c r="I407" s="117"/>
      <c r="J407" s="117"/>
      <c r="K407" s="117"/>
      <c r="L407" s="117"/>
      <c r="M407" s="117"/>
      <c r="N407" s="117"/>
      <c r="O407" s="117"/>
      <c r="P407" s="117"/>
      <c r="Q407" s="118"/>
      <c r="R407" s="117"/>
      <c r="S407" s="117"/>
      <c r="T407" s="117"/>
      <c r="U407" s="117"/>
      <c r="V407" s="117"/>
      <c r="W407" s="117"/>
      <c r="X407" s="117"/>
      <c r="Y407" s="117"/>
      <c r="Z407" s="117"/>
      <c r="AA407" s="117"/>
      <c r="AB407" s="117"/>
      <c r="AC407" s="117"/>
      <c r="AD407" s="117"/>
      <c r="AE407" s="117"/>
      <c r="AF407" s="117"/>
      <c r="AG407" s="117"/>
      <c r="AH407" s="117"/>
      <c r="AI407" s="117"/>
      <c r="AJ407" s="117"/>
      <c r="AK407" s="117"/>
      <c r="AL407" s="117"/>
      <c r="AM407" s="117"/>
      <c r="AN407" s="117"/>
      <c r="AO407" s="117"/>
      <c r="AP407" s="117"/>
      <c r="AQ407" s="117"/>
      <c r="AR407" s="117"/>
      <c r="AS407" s="117"/>
      <c r="AT407" s="117"/>
      <c r="AU407" s="119"/>
      <c r="AV407" s="120"/>
      <c r="AW407" s="2"/>
      <c r="AX407" s="2"/>
      <c r="AY407" s="2"/>
      <c r="AZ407" s="2"/>
      <c r="BA407" s="2"/>
      <c r="BB407" s="2"/>
      <c r="BC407" s="2"/>
      <c r="BD407" s="2"/>
      <c r="BE407" s="2"/>
      <c r="BF407" s="2"/>
      <c r="BG407" s="2"/>
      <c r="BH407" s="2"/>
      <c r="BI407" s="2"/>
      <c r="BJ407" s="2"/>
      <c r="BK407" s="2"/>
      <c r="BL407" s="2"/>
      <c r="BM407" s="2"/>
      <c r="BN407" s="2"/>
      <c r="BO407" s="2"/>
      <c r="BP407" s="2"/>
      <c r="BQ407" s="2"/>
      <c r="BR407" s="2"/>
      <c r="BS407" s="2"/>
      <c r="BT407" s="2"/>
      <c r="BU407" s="2"/>
      <c r="BV407" s="2"/>
      <c r="BW407" s="2"/>
      <c r="BX407" s="2"/>
      <c r="BY407" s="2"/>
      <c r="BZ407" s="2"/>
      <c r="CA407" s="2"/>
      <c r="CB407" s="2"/>
      <c r="CC407" s="2"/>
      <c r="CD407" s="2"/>
      <c r="CE407" s="2"/>
      <c r="CF407" s="2"/>
      <c r="CG407" s="2"/>
      <c r="CH407" s="2"/>
      <c r="CI407" s="2"/>
      <c r="CJ407" s="2"/>
      <c r="CK407" s="2"/>
      <c r="CL407" s="2"/>
      <c r="CM407" s="2"/>
      <c r="CN407" s="2"/>
      <c r="CO407" s="2"/>
      <c r="CP407" s="2"/>
      <c r="CQ407" s="2"/>
      <c r="CR407" s="2"/>
      <c r="CS407" s="2"/>
      <c r="CT407" s="2"/>
      <c r="CU407" s="2"/>
      <c r="CV407" s="2"/>
      <c r="CW407" s="2"/>
      <c r="CX407" s="2"/>
      <c r="CY407" s="2"/>
      <c r="CZ407" s="2"/>
      <c r="DA407" s="2"/>
      <c r="DB407" s="2"/>
      <c r="DC407" s="2"/>
      <c r="DD407" s="2"/>
      <c r="DE407" s="2"/>
      <c r="DF407" s="2"/>
      <c r="DG407" s="2"/>
      <c r="DH407" s="2"/>
      <c r="DI407" s="2"/>
      <c r="DJ407" s="2"/>
      <c r="DK407" s="2"/>
      <c r="DL407" s="2"/>
      <c r="DM407" s="2"/>
      <c r="DN407" s="2"/>
      <c r="DO407" s="2"/>
      <c r="DP407" s="2"/>
      <c r="DQ407" s="2"/>
      <c r="DR407" s="2"/>
      <c r="DS407" s="2"/>
      <c r="DT407" s="2"/>
      <c r="DU407" s="2"/>
      <c r="DV407" s="2"/>
      <c r="DW407" s="2"/>
      <c r="DX407" s="2"/>
      <c r="DY407" s="2"/>
      <c r="DZ407" s="2"/>
      <c r="EA407" s="2"/>
      <c r="EB407" s="2"/>
      <c r="EC407" s="2"/>
      <c r="ED407" s="2"/>
      <c r="EE407" s="2"/>
      <c r="EF407" s="2"/>
      <c r="EG407" s="2"/>
      <c r="EH407" s="2"/>
      <c r="EI407" s="2"/>
      <c r="EJ407" s="2"/>
      <c r="EK407" s="2"/>
      <c r="EL407" s="2"/>
      <c r="EM407" s="2"/>
      <c r="EN407" s="2"/>
      <c r="EO407" s="2"/>
      <c r="EP407" s="2"/>
      <c r="EQ407" s="2"/>
      <c r="ER407" s="2"/>
      <c r="ES407" s="2"/>
      <c r="ET407" s="2"/>
      <c r="EU407" s="2"/>
      <c r="EV407" s="2"/>
      <c r="EW407" s="2"/>
      <c r="EX407" s="2"/>
      <c r="EY407" s="2"/>
      <c r="EZ407" s="2"/>
      <c r="FA407" s="2"/>
      <c r="FB407" s="2"/>
      <c r="FC407" s="2"/>
      <c r="FD407" s="2"/>
      <c r="FE407" s="2"/>
      <c r="FF407" s="2"/>
      <c r="FG407" s="2"/>
      <c r="FH407" s="2"/>
      <c r="FI407" s="2"/>
      <c r="FJ407" s="2"/>
      <c r="FK407" s="2"/>
      <c r="FL407" s="2"/>
      <c r="FM407" s="2"/>
      <c r="FN407" s="2"/>
      <c r="FO407" s="2"/>
      <c r="FP407" s="2"/>
      <c r="FQ407" s="2"/>
      <c r="FR407" s="2"/>
      <c r="FS407" s="2"/>
      <c r="FT407" s="2"/>
      <c r="FU407" s="2"/>
      <c r="FV407" s="2"/>
      <c r="FW407" s="2"/>
      <c r="FX407" s="2"/>
      <c r="FY407" s="2"/>
      <c r="FZ407" s="2"/>
      <c r="GA407" s="2"/>
      <c r="GB407" s="2"/>
      <c r="GC407" s="2"/>
      <c r="GD407" s="2"/>
      <c r="GE407" s="2"/>
      <c r="GF407" s="2"/>
      <c r="GG407" s="2"/>
      <c r="GH407" s="2"/>
      <c r="GI407" s="2"/>
      <c r="GJ407" s="2"/>
      <c r="GK407" s="2"/>
      <c r="GL407" s="2"/>
      <c r="GM407" s="2"/>
      <c r="GN407" s="2"/>
      <c r="GO407" s="2"/>
      <c r="GP407" s="2"/>
      <c r="GQ407" s="2"/>
      <c r="GR407" s="2"/>
      <c r="GS407" s="2"/>
      <c r="GT407" s="2"/>
      <c r="GU407" s="2"/>
      <c r="GV407" s="2"/>
      <c r="GW407" s="2"/>
      <c r="GX407" s="2"/>
      <c r="GY407" s="2"/>
      <c r="GZ407" s="2"/>
      <c r="HA407" s="2"/>
      <c r="HB407" s="2"/>
      <c r="HC407" s="2"/>
      <c r="HD407" s="2"/>
      <c r="HE407" s="2"/>
      <c r="HF407" s="2"/>
      <c r="HG407" s="2"/>
      <c r="HH407" s="2"/>
      <c r="HI407" s="2"/>
      <c r="HJ407" s="2"/>
      <c r="HK407" s="2"/>
      <c r="HL407" s="2"/>
      <c r="HM407" s="2"/>
      <c r="HN407" s="2"/>
      <c r="HO407" s="2"/>
      <c r="HP407" s="2"/>
      <c r="HQ407" s="2"/>
      <c r="HR407" s="2"/>
      <c r="HS407" s="2"/>
      <c r="HT407" s="2"/>
      <c r="HU407" s="2"/>
      <c r="HV407" s="2"/>
      <c r="HW407" s="2"/>
      <c r="HX407" s="2"/>
      <c r="HY407" s="2"/>
      <c r="HZ407" s="2"/>
      <c r="IA407" s="2"/>
      <c r="IB407" s="2"/>
      <c r="IC407" s="2"/>
      <c r="ID407" s="2"/>
      <c r="IE407" s="2"/>
      <c r="IF407" s="2"/>
      <c r="IG407" s="2"/>
      <c r="IH407" s="2"/>
      <c r="II407" s="2"/>
      <c r="IJ407" s="2"/>
      <c r="IK407" s="2"/>
      <c r="IL407" s="2"/>
      <c r="IM407" s="2"/>
      <c r="IN407" s="2"/>
      <c r="IO407" s="2"/>
      <c r="IP407" s="2"/>
      <c r="IQ407" s="2"/>
      <c r="IR407" s="2"/>
      <c r="IS407" s="2"/>
      <c r="IT407" s="2"/>
      <c r="IU407" s="2"/>
    </row>
    <row r="408" spans="1:255" s="116" customFormat="1" ht="12.75" customHeight="1" x14ac:dyDescent="0.2">
      <c r="A408" s="115"/>
      <c r="D408" s="117"/>
      <c r="E408" s="117"/>
      <c r="F408" s="117"/>
      <c r="G408" s="118"/>
      <c r="H408" s="117"/>
      <c r="I408" s="117"/>
      <c r="J408" s="117"/>
      <c r="K408" s="117"/>
      <c r="L408" s="117"/>
      <c r="M408" s="117"/>
      <c r="N408" s="117"/>
      <c r="O408" s="117"/>
      <c r="P408" s="117"/>
      <c r="Q408" s="118"/>
      <c r="R408" s="117"/>
      <c r="S408" s="117"/>
      <c r="T408" s="117"/>
      <c r="U408" s="117"/>
      <c r="V408" s="117"/>
      <c r="W408" s="117"/>
      <c r="X408" s="117"/>
      <c r="Y408" s="117"/>
      <c r="Z408" s="117"/>
      <c r="AA408" s="117"/>
      <c r="AB408" s="117"/>
      <c r="AC408" s="117"/>
      <c r="AD408" s="117"/>
      <c r="AE408" s="117"/>
      <c r="AF408" s="117"/>
      <c r="AG408" s="117"/>
      <c r="AH408" s="117"/>
      <c r="AI408" s="117"/>
      <c r="AJ408" s="117"/>
      <c r="AK408" s="117"/>
      <c r="AL408" s="117"/>
      <c r="AM408" s="117"/>
      <c r="AN408" s="117"/>
      <c r="AO408" s="117"/>
      <c r="AP408" s="117"/>
      <c r="AQ408" s="117"/>
      <c r="AR408" s="117"/>
      <c r="AS408" s="117"/>
      <c r="AT408" s="117"/>
      <c r="AU408" s="119"/>
      <c r="AV408" s="120"/>
      <c r="AW408" s="2"/>
      <c r="AX408" s="2"/>
      <c r="AY408" s="2"/>
      <c r="AZ408" s="2"/>
      <c r="BA408" s="2"/>
      <c r="BB408" s="2"/>
      <c r="BC408" s="2"/>
      <c r="BD408" s="2"/>
      <c r="BE408" s="2"/>
      <c r="BF408" s="2"/>
      <c r="BG408" s="2"/>
      <c r="BH408" s="2"/>
      <c r="BI408" s="2"/>
      <c r="BJ408" s="2"/>
      <c r="BK408" s="2"/>
      <c r="BL408" s="2"/>
      <c r="BM408" s="2"/>
      <c r="BN408" s="2"/>
      <c r="BO408" s="2"/>
      <c r="BP408" s="2"/>
      <c r="BQ408" s="2"/>
      <c r="BR408" s="2"/>
      <c r="BS408" s="2"/>
      <c r="BT408" s="2"/>
      <c r="BU408" s="2"/>
      <c r="BV408" s="2"/>
      <c r="BW408" s="2"/>
      <c r="BX408" s="2"/>
      <c r="BY408" s="2"/>
      <c r="BZ408" s="2"/>
      <c r="CA408" s="2"/>
      <c r="CB408" s="2"/>
      <c r="CC408" s="2"/>
      <c r="CD408" s="2"/>
      <c r="CE408" s="2"/>
      <c r="CF408" s="2"/>
      <c r="CG408" s="2"/>
      <c r="CH408" s="2"/>
      <c r="CI408" s="2"/>
      <c r="CJ408" s="2"/>
      <c r="CK408" s="2"/>
      <c r="CL408" s="2"/>
      <c r="CM408" s="2"/>
      <c r="CN408" s="2"/>
      <c r="CO408" s="2"/>
      <c r="CP408" s="2"/>
      <c r="CQ408" s="2"/>
      <c r="CR408" s="2"/>
      <c r="CS408" s="2"/>
      <c r="CT408" s="2"/>
      <c r="CU408" s="2"/>
      <c r="CV408" s="2"/>
      <c r="CW408" s="2"/>
      <c r="CX408" s="2"/>
      <c r="CY408" s="2"/>
      <c r="CZ408" s="2"/>
      <c r="DA408" s="2"/>
      <c r="DB408" s="2"/>
      <c r="DC408" s="2"/>
      <c r="DD408" s="2"/>
      <c r="DE408" s="2"/>
      <c r="DF408" s="2"/>
      <c r="DG408" s="2"/>
      <c r="DH408" s="2"/>
      <c r="DI408" s="2"/>
      <c r="DJ408" s="2"/>
      <c r="DK408" s="2"/>
      <c r="DL408" s="2"/>
      <c r="DM408" s="2"/>
      <c r="DN408" s="2"/>
      <c r="DO408" s="2"/>
      <c r="DP408" s="2"/>
      <c r="DQ408" s="2"/>
      <c r="DR408" s="2"/>
      <c r="DS408" s="2"/>
      <c r="DT408" s="2"/>
      <c r="DU408" s="2"/>
      <c r="DV408" s="2"/>
      <c r="DW408" s="2"/>
      <c r="DX408" s="2"/>
      <c r="DY408" s="2"/>
      <c r="DZ408" s="2"/>
      <c r="EA408" s="2"/>
      <c r="EB408" s="2"/>
      <c r="EC408" s="2"/>
      <c r="ED408" s="2"/>
      <c r="EE408" s="2"/>
      <c r="EF408" s="2"/>
      <c r="EG408" s="2"/>
      <c r="EH408" s="2"/>
      <c r="EI408" s="2"/>
      <c r="EJ408" s="2"/>
      <c r="EK408" s="2"/>
      <c r="EL408" s="2"/>
      <c r="EM408" s="2"/>
      <c r="EN408" s="2"/>
      <c r="EO408" s="2"/>
      <c r="EP408" s="2"/>
      <c r="EQ408" s="2"/>
      <c r="ER408" s="2"/>
      <c r="ES408" s="2"/>
      <c r="ET408" s="2"/>
      <c r="EU408" s="2"/>
      <c r="EV408" s="2"/>
      <c r="EW408" s="2"/>
      <c r="EX408" s="2"/>
      <c r="EY408" s="2"/>
      <c r="EZ408" s="2"/>
      <c r="FA408" s="2"/>
      <c r="FB408" s="2"/>
      <c r="FC408" s="2"/>
      <c r="FD408" s="2"/>
      <c r="FE408" s="2"/>
      <c r="FF408" s="2"/>
      <c r="FG408" s="2"/>
      <c r="FH408" s="2"/>
      <c r="FI408" s="2"/>
      <c r="FJ408" s="2"/>
      <c r="FK408" s="2"/>
      <c r="FL408" s="2"/>
      <c r="FM408" s="2"/>
      <c r="FN408" s="2"/>
      <c r="FO408" s="2"/>
      <c r="FP408" s="2"/>
      <c r="FQ408" s="2"/>
      <c r="FR408" s="2"/>
      <c r="FS408" s="2"/>
      <c r="FT408" s="2"/>
      <c r="FU408" s="2"/>
      <c r="FV408" s="2"/>
      <c r="FW408" s="2"/>
      <c r="FX408" s="2"/>
      <c r="FY408" s="2"/>
      <c r="FZ408" s="2"/>
      <c r="GA408" s="2"/>
      <c r="GB408" s="2"/>
      <c r="GC408" s="2"/>
      <c r="GD408" s="2"/>
      <c r="GE408" s="2"/>
      <c r="GF408" s="2"/>
      <c r="GG408" s="2"/>
      <c r="GH408" s="2"/>
      <c r="GI408" s="2"/>
      <c r="GJ408" s="2"/>
      <c r="GK408" s="2"/>
      <c r="GL408" s="2"/>
      <c r="GM408" s="2"/>
      <c r="GN408" s="2"/>
      <c r="GO408" s="2"/>
      <c r="GP408" s="2"/>
      <c r="GQ408" s="2"/>
      <c r="GR408" s="2"/>
      <c r="GS408" s="2"/>
      <c r="GT408" s="2"/>
      <c r="GU408" s="2"/>
      <c r="GV408" s="2"/>
      <c r="GW408" s="2"/>
      <c r="GX408" s="2"/>
      <c r="GY408" s="2"/>
      <c r="GZ408" s="2"/>
      <c r="HA408" s="2"/>
      <c r="HB408" s="2"/>
      <c r="HC408" s="2"/>
      <c r="HD408" s="2"/>
      <c r="HE408" s="2"/>
      <c r="HF408" s="2"/>
      <c r="HG408" s="2"/>
      <c r="HH408" s="2"/>
      <c r="HI408" s="2"/>
      <c r="HJ408" s="2"/>
      <c r="HK408" s="2"/>
      <c r="HL408" s="2"/>
      <c r="HM408" s="2"/>
      <c r="HN408" s="2"/>
      <c r="HO408" s="2"/>
      <c r="HP408" s="2"/>
      <c r="HQ408" s="2"/>
      <c r="HR408" s="2"/>
      <c r="HS408" s="2"/>
      <c r="HT408" s="2"/>
      <c r="HU408" s="2"/>
      <c r="HV408" s="2"/>
      <c r="HW408" s="2"/>
      <c r="HX408" s="2"/>
      <c r="HY408" s="2"/>
      <c r="HZ408" s="2"/>
      <c r="IA408" s="2"/>
      <c r="IB408" s="2"/>
      <c r="IC408" s="2"/>
      <c r="ID408" s="2"/>
      <c r="IE408" s="2"/>
      <c r="IF408" s="2"/>
      <c r="IG408" s="2"/>
      <c r="IH408" s="2"/>
      <c r="II408" s="2"/>
      <c r="IJ408" s="2"/>
      <c r="IK408" s="2"/>
      <c r="IL408" s="2"/>
      <c r="IM408" s="2"/>
      <c r="IN408" s="2"/>
      <c r="IO408" s="2"/>
      <c r="IP408" s="2"/>
      <c r="IQ408" s="2"/>
      <c r="IR408" s="2"/>
      <c r="IS408" s="2"/>
      <c r="IT408" s="2"/>
      <c r="IU408" s="2"/>
    </row>
    <row r="409" spans="1:255" s="116" customFormat="1" ht="12.75" customHeight="1" x14ac:dyDescent="0.2">
      <c r="A409" s="115"/>
      <c r="D409" s="117"/>
      <c r="E409" s="117"/>
      <c r="F409" s="117"/>
      <c r="G409" s="118"/>
      <c r="H409" s="117"/>
      <c r="I409" s="117"/>
      <c r="J409" s="117"/>
      <c r="K409" s="117"/>
      <c r="L409" s="117"/>
      <c r="M409" s="117"/>
      <c r="N409" s="117"/>
      <c r="O409" s="117"/>
      <c r="P409" s="117"/>
      <c r="Q409" s="118"/>
      <c r="R409" s="117"/>
      <c r="S409" s="117"/>
      <c r="T409" s="117"/>
      <c r="U409" s="117"/>
      <c r="V409" s="117"/>
      <c r="W409" s="117"/>
      <c r="X409" s="117"/>
      <c r="Y409" s="117"/>
      <c r="Z409" s="117"/>
      <c r="AA409" s="117"/>
      <c r="AB409" s="117"/>
      <c r="AC409" s="117"/>
      <c r="AD409" s="117"/>
      <c r="AE409" s="117"/>
      <c r="AF409" s="117"/>
      <c r="AG409" s="117"/>
      <c r="AH409" s="117"/>
      <c r="AI409" s="117"/>
      <c r="AJ409" s="117"/>
      <c r="AK409" s="117"/>
      <c r="AL409" s="117"/>
      <c r="AM409" s="117"/>
      <c r="AN409" s="117"/>
      <c r="AO409" s="117"/>
      <c r="AP409" s="117"/>
      <c r="AQ409" s="117"/>
      <c r="AR409" s="117"/>
      <c r="AS409" s="117"/>
      <c r="AT409" s="117"/>
      <c r="AU409" s="119"/>
      <c r="AV409" s="120"/>
      <c r="AW409" s="2"/>
      <c r="AX409" s="2"/>
      <c r="AY409" s="2"/>
      <c r="AZ409" s="2"/>
      <c r="BA409" s="2"/>
      <c r="BB409" s="2"/>
      <c r="BC409" s="2"/>
      <c r="BD409" s="2"/>
      <c r="BE409" s="2"/>
      <c r="BF409" s="2"/>
      <c r="BG409" s="2"/>
      <c r="BH409" s="2"/>
      <c r="BI409" s="2"/>
      <c r="BJ409" s="2"/>
      <c r="BK409" s="2"/>
      <c r="BL409" s="2"/>
      <c r="BM409" s="2"/>
      <c r="BN409" s="2"/>
      <c r="BO409" s="2"/>
      <c r="BP409" s="2"/>
      <c r="BQ409" s="2"/>
      <c r="BR409" s="2"/>
      <c r="BS409" s="2"/>
      <c r="BT409" s="2"/>
      <c r="BU409" s="2"/>
      <c r="BV409" s="2"/>
      <c r="BW409" s="2"/>
      <c r="BX409" s="2"/>
      <c r="BY409" s="2"/>
      <c r="BZ409" s="2"/>
      <c r="CA409" s="2"/>
      <c r="CB409" s="2"/>
      <c r="CC409" s="2"/>
      <c r="CD409" s="2"/>
      <c r="CE409" s="2"/>
      <c r="CF409" s="2"/>
      <c r="CG409" s="2"/>
      <c r="CH409" s="2"/>
      <c r="CI409" s="2"/>
      <c r="CJ409" s="2"/>
      <c r="CK409" s="2"/>
      <c r="CL409" s="2"/>
      <c r="CM409" s="2"/>
      <c r="CN409" s="2"/>
      <c r="CO409" s="2"/>
      <c r="CP409" s="2"/>
      <c r="CQ409" s="2"/>
      <c r="CR409" s="2"/>
      <c r="CS409" s="2"/>
      <c r="CT409" s="2"/>
      <c r="CU409" s="2"/>
      <c r="CV409" s="2"/>
      <c r="CW409" s="2"/>
      <c r="CX409" s="2"/>
      <c r="CY409" s="2"/>
      <c r="CZ409" s="2"/>
      <c r="DA409" s="2"/>
      <c r="DB409" s="2"/>
      <c r="DC409" s="2"/>
      <c r="DD409" s="2"/>
      <c r="DE409" s="2"/>
      <c r="DF409" s="2"/>
      <c r="DG409" s="2"/>
      <c r="DH409" s="2"/>
      <c r="DI409" s="2"/>
      <c r="DJ409" s="2"/>
      <c r="DK409" s="2"/>
      <c r="DL409" s="2"/>
      <c r="DM409" s="2"/>
      <c r="DN409" s="2"/>
      <c r="DO409" s="2"/>
      <c r="DP409" s="2"/>
      <c r="DQ409" s="2"/>
      <c r="DR409" s="2"/>
      <c r="DS409" s="2"/>
      <c r="DT409" s="2"/>
      <c r="DU409" s="2"/>
      <c r="DV409" s="2"/>
      <c r="DW409" s="2"/>
      <c r="DX409" s="2"/>
      <c r="DY409" s="2"/>
      <c r="DZ409" s="2"/>
      <c r="EA409" s="2"/>
      <c r="EB409" s="2"/>
      <c r="EC409" s="2"/>
      <c r="ED409" s="2"/>
      <c r="EE409" s="2"/>
      <c r="EF409" s="2"/>
      <c r="EG409" s="2"/>
      <c r="EH409" s="2"/>
      <c r="EI409" s="2"/>
      <c r="EJ409" s="2"/>
      <c r="EK409" s="2"/>
      <c r="EL409" s="2"/>
      <c r="EM409" s="2"/>
      <c r="EN409" s="2"/>
      <c r="EO409" s="2"/>
      <c r="EP409" s="2"/>
      <c r="EQ409" s="2"/>
      <c r="ER409" s="2"/>
      <c r="ES409" s="2"/>
      <c r="ET409" s="2"/>
      <c r="EU409" s="2"/>
      <c r="EV409" s="2"/>
      <c r="EW409" s="2"/>
      <c r="EX409" s="2"/>
      <c r="EY409" s="2"/>
      <c r="EZ409" s="2"/>
      <c r="FA409" s="2"/>
      <c r="FB409" s="2"/>
      <c r="FC409" s="2"/>
      <c r="FD409" s="2"/>
      <c r="FE409" s="2"/>
      <c r="FF409" s="2"/>
      <c r="FG409" s="2"/>
      <c r="FH409" s="2"/>
      <c r="FI409" s="2"/>
      <c r="FJ409" s="2"/>
      <c r="FK409" s="2"/>
      <c r="FL409" s="2"/>
      <c r="FM409" s="2"/>
      <c r="FN409" s="2"/>
      <c r="FO409" s="2"/>
      <c r="FP409" s="2"/>
      <c r="FQ409" s="2"/>
      <c r="FR409" s="2"/>
      <c r="FS409" s="2"/>
      <c r="FT409" s="2"/>
      <c r="FU409" s="2"/>
      <c r="FV409" s="2"/>
      <c r="FW409" s="2"/>
      <c r="FX409" s="2"/>
      <c r="FY409" s="2"/>
      <c r="FZ409" s="2"/>
      <c r="GA409" s="2"/>
      <c r="GB409" s="2"/>
      <c r="GC409" s="2"/>
      <c r="GD409" s="2"/>
      <c r="GE409" s="2"/>
      <c r="GF409" s="2"/>
      <c r="GG409" s="2"/>
      <c r="GH409" s="2"/>
      <c r="GI409" s="2"/>
      <c r="GJ409" s="2"/>
      <c r="GK409" s="2"/>
      <c r="GL409" s="2"/>
      <c r="GM409" s="2"/>
      <c r="GN409" s="2"/>
      <c r="GO409" s="2"/>
      <c r="GP409" s="2"/>
      <c r="GQ409" s="2"/>
      <c r="GR409" s="2"/>
      <c r="GS409" s="2"/>
      <c r="GT409" s="2"/>
      <c r="GU409" s="2"/>
      <c r="GV409" s="2"/>
      <c r="GW409" s="2"/>
      <c r="GX409" s="2"/>
      <c r="GY409" s="2"/>
      <c r="GZ409" s="2"/>
      <c r="HA409" s="2"/>
      <c r="HB409" s="2"/>
      <c r="HC409" s="2"/>
      <c r="HD409" s="2"/>
      <c r="HE409" s="2"/>
      <c r="HF409" s="2"/>
      <c r="HG409" s="2"/>
      <c r="HH409" s="2"/>
      <c r="HI409" s="2"/>
      <c r="HJ409" s="2"/>
      <c r="HK409" s="2"/>
      <c r="HL409" s="2"/>
      <c r="HM409" s="2"/>
      <c r="HN409" s="2"/>
      <c r="HO409" s="2"/>
      <c r="HP409" s="2"/>
      <c r="HQ409" s="2"/>
      <c r="HR409" s="2"/>
      <c r="HS409" s="2"/>
      <c r="HT409" s="2"/>
      <c r="HU409" s="2"/>
      <c r="HV409" s="2"/>
      <c r="HW409" s="2"/>
      <c r="HX409" s="2"/>
      <c r="HY409" s="2"/>
      <c r="HZ409" s="2"/>
      <c r="IA409" s="2"/>
      <c r="IB409" s="2"/>
      <c r="IC409" s="2"/>
      <c r="ID409" s="2"/>
      <c r="IE409" s="2"/>
      <c r="IF409" s="2"/>
      <c r="IG409" s="2"/>
      <c r="IH409" s="2"/>
      <c r="II409" s="2"/>
      <c r="IJ409" s="2"/>
      <c r="IK409" s="2"/>
      <c r="IL409" s="2"/>
      <c r="IM409" s="2"/>
      <c r="IN409" s="2"/>
      <c r="IO409" s="2"/>
      <c r="IP409" s="2"/>
      <c r="IQ409" s="2"/>
      <c r="IR409" s="2"/>
      <c r="IS409" s="2"/>
      <c r="IT409" s="2"/>
      <c r="IU409" s="2"/>
    </row>
    <row r="410" spans="1:255" s="116" customFormat="1" ht="12.75" customHeight="1" x14ac:dyDescent="0.2">
      <c r="A410" s="115"/>
      <c r="D410" s="117"/>
      <c r="E410" s="117"/>
      <c r="F410" s="117"/>
      <c r="G410" s="118"/>
      <c r="H410" s="117"/>
      <c r="I410" s="117"/>
      <c r="J410" s="117"/>
      <c r="K410" s="117"/>
      <c r="L410" s="117"/>
      <c r="M410" s="117"/>
      <c r="N410" s="117"/>
      <c r="O410" s="117"/>
      <c r="P410" s="117"/>
      <c r="Q410" s="118"/>
      <c r="R410" s="117"/>
      <c r="S410" s="117"/>
      <c r="T410" s="117"/>
      <c r="U410" s="117"/>
      <c r="V410" s="117"/>
      <c r="W410" s="117"/>
      <c r="X410" s="117"/>
      <c r="Y410" s="117"/>
      <c r="Z410" s="117"/>
      <c r="AA410" s="117"/>
      <c r="AB410" s="117"/>
      <c r="AC410" s="117"/>
      <c r="AD410" s="117"/>
      <c r="AE410" s="117"/>
      <c r="AF410" s="117"/>
      <c r="AG410" s="117"/>
      <c r="AH410" s="117"/>
      <c r="AI410" s="117"/>
      <c r="AJ410" s="117"/>
      <c r="AK410" s="117"/>
      <c r="AL410" s="117"/>
      <c r="AM410" s="117"/>
      <c r="AN410" s="117"/>
      <c r="AO410" s="117"/>
      <c r="AP410" s="117"/>
      <c r="AQ410" s="117"/>
      <c r="AR410" s="117"/>
      <c r="AS410" s="117"/>
      <c r="AT410" s="117"/>
      <c r="AU410" s="119"/>
      <c r="AV410" s="120"/>
      <c r="AW410" s="2"/>
      <c r="AX410" s="2"/>
      <c r="AY410" s="2"/>
      <c r="AZ410" s="2"/>
      <c r="BA410" s="2"/>
      <c r="BB410" s="2"/>
      <c r="BC410" s="2"/>
      <c r="BD410" s="2"/>
      <c r="BE410" s="2"/>
      <c r="BF410" s="2"/>
      <c r="BG410" s="2"/>
      <c r="BH410" s="2"/>
      <c r="BI410" s="2"/>
      <c r="BJ410" s="2"/>
      <c r="BK410" s="2"/>
      <c r="BL410" s="2"/>
      <c r="BM410" s="2"/>
      <c r="BN410" s="2"/>
      <c r="BO410" s="2"/>
      <c r="BP410" s="2"/>
      <c r="BQ410" s="2"/>
      <c r="BR410" s="2"/>
      <c r="BS410" s="2"/>
      <c r="BT410" s="2"/>
      <c r="BU410" s="2"/>
      <c r="BV410" s="2"/>
      <c r="BW410" s="2"/>
      <c r="BX410" s="2"/>
      <c r="BY410" s="2"/>
      <c r="BZ410" s="2"/>
      <c r="CA410" s="2"/>
      <c r="CB410" s="2"/>
      <c r="CC410" s="2"/>
      <c r="CD410" s="2"/>
      <c r="CE410" s="2"/>
      <c r="CF410" s="2"/>
      <c r="CG410" s="2"/>
      <c r="CH410" s="2"/>
      <c r="CI410" s="2"/>
      <c r="CJ410" s="2"/>
      <c r="CK410" s="2"/>
      <c r="CL410" s="2"/>
      <c r="CM410" s="2"/>
      <c r="CN410" s="2"/>
      <c r="CO410" s="2"/>
      <c r="CP410" s="2"/>
      <c r="CQ410" s="2"/>
      <c r="CR410" s="2"/>
      <c r="CS410" s="2"/>
      <c r="CT410" s="2"/>
      <c r="CU410" s="2"/>
      <c r="CV410" s="2"/>
      <c r="CW410" s="2"/>
      <c r="CX410" s="2"/>
      <c r="CY410" s="2"/>
      <c r="CZ410" s="2"/>
      <c r="DA410" s="2"/>
      <c r="DB410" s="2"/>
      <c r="DC410" s="2"/>
      <c r="DD410" s="2"/>
      <c r="DE410" s="2"/>
      <c r="DF410" s="2"/>
      <c r="DG410" s="2"/>
      <c r="DH410" s="2"/>
      <c r="DI410" s="2"/>
      <c r="DJ410" s="2"/>
      <c r="DK410" s="2"/>
      <c r="DL410" s="2"/>
      <c r="DM410" s="2"/>
      <c r="DN410" s="2"/>
      <c r="DO410" s="2"/>
      <c r="DP410" s="2"/>
      <c r="DQ410" s="2"/>
      <c r="DR410" s="2"/>
      <c r="DS410" s="2"/>
      <c r="DT410" s="2"/>
      <c r="DU410" s="2"/>
      <c r="DV410" s="2"/>
      <c r="DW410" s="2"/>
      <c r="DX410" s="2"/>
      <c r="DY410" s="2"/>
      <c r="DZ410" s="2"/>
      <c r="EA410" s="2"/>
      <c r="EB410" s="2"/>
      <c r="EC410" s="2"/>
      <c r="ED410" s="2"/>
      <c r="EE410" s="2"/>
      <c r="EF410" s="2"/>
      <c r="EG410" s="2"/>
      <c r="EH410" s="2"/>
      <c r="EI410" s="2"/>
      <c r="EJ410" s="2"/>
      <c r="EK410" s="2"/>
      <c r="EL410" s="2"/>
      <c r="EM410" s="2"/>
      <c r="EN410" s="2"/>
      <c r="EO410" s="2"/>
      <c r="EP410" s="2"/>
      <c r="EQ410" s="2"/>
      <c r="ER410" s="2"/>
      <c r="ES410" s="2"/>
      <c r="ET410" s="2"/>
      <c r="EU410" s="2"/>
      <c r="EV410" s="2"/>
      <c r="EW410" s="2"/>
      <c r="EX410" s="2"/>
      <c r="EY410" s="2"/>
      <c r="EZ410" s="2"/>
      <c r="FA410" s="2"/>
      <c r="FB410" s="2"/>
      <c r="FC410" s="2"/>
      <c r="FD410" s="2"/>
      <c r="FE410" s="2"/>
      <c r="FF410" s="2"/>
      <c r="FG410" s="2"/>
      <c r="FH410" s="2"/>
      <c r="FI410" s="2"/>
      <c r="FJ410" s="2"/>
      <c r="FK410" s="2"/>
      <c r="FL410" s="2"/>
      <c r="FM410" s="2"/>
      <c r="FN410" s="2"/>
      <c r="FO410" s="2"/>
      <c r="FP410" s="2"/>
      <c r="FQ410" s="2"/>
      <c r="FR410" s="2"/>
      <c r="FS410" s="2"/>
      <c r="FT410" s="2"/>
      <c r="FU410" s="2"/>
      <c r="FV410" s="2"/>
      <c r="FW410" s="2"/>
      <c r="FX410" s="2"/>
      <c r="FY410" s="2"/>
      <c r="FZ410" s="2"/>
      <c r="GA410" s="2"/>
      <c r="GB410" s="2"/>
      <c r="GC410" s="2"/>
      <c r="GD410" s="2"/>
      <c r="GE410" s="2"/>
      <c r="GF410" s="2"/>
      <c r="GG410" s="2"/>
      <c r="GH410" s="2"/>
      <c r="GI410" s="2"/>
      <c r="GJ410" s="2"/>
      <c r="GK410" s="2"/>
      <c r="GL410" s="2"/>
      <c r="GM410" s="2"/>
      <c r="GN410" s="2"/>
      <c r="GO410" s="2"/>
      <c r="GP410" s="2"/>
      <c r="GQ410" s="2"/>
      <c r="GR410" s="2"/>
      <c r="GS410" s="2"/>
      <c r="GT410" s="2"/>
      <c r="GU410" s="2"/>
      <c r="GV410" s="2"/>
      <c r="GW410" s="2"/>
      <c r="GX410" s="2"/>
      <c r="GY410" s="2"/>
      <c r="GZ410" s="2"/>
      <c r="HA410" s="2"/>
      <c r="HB410" s="2"/>
      <c r="HC410" s="2"/>
      <c r="HD410" s="2"/>
      <c r="HE410" s="2"/>
      <c r="HF410" s="2"/>
      <c r="HG410" s="2"/>
      <c r="HH410" s="2"/>
      <c r="HI410" s="2"/>
      <c r="HJ410" s="2"/>
      <c r="HK410" s="2"/>
      <c r="HL410" s="2"/>
      <c r="HM410" s="2"/>
      <c r="HN410" s="2"/>
      <c r="HO410" s="2"/>
      <c r="HP410" s="2"/>
      <c r="HQ410" s="2"/>
      <c r="HR410" s="2"/>
      <c r="HS410" s="2"/>
      <c r="HT410" s="2"/>
      <c r="HU410" s="2"/>
      <c r="HV410" s="2"/>
      <c r="HW410" s="2"/>
      <c r="HX410" s="2"/>
      <c r="HY410" s="2"/>
      <c r="HZ410" s="2"/>
      <c r="IA410" s="2"/>
      <c r="IB410" s="2"/>
      <c r="IC410" s="2"/>
      <c r="ID410" s="2"/>
      <c r="IE410" s="2"/>
      <c r="IF410" s="2"/>
      <c r="IG410" s="2"/>
      <c r="IH410" s="2"/>
      <c r="II410" s="2"/>
      <c r="IJ410" s="2"/>
      <c r="IK410" s="2"/>
      <c r="IL410" s="2"/>
      <c r="IM410" s="2"/>
      <c r="IN410" s="2"/>
      <c r="IO410" s="2"/>
      <c r="IP410" s="2"/>
      <c r="IQ410" s="2"/>
      <c r="IR410" s="2"/>
      <c r="IS410" s="2"/>
      <c r="IT410" s="2"/>
      <c r="IU410" s="2"/>
    </row>
    <row r="411" spans="1:255" s="116" customFormat="1" ht="12.75" customHeight="1" x14ac:dyDescent="0.2">
      <c r="A411" s="115"/>
      <c r="D411" s="117"/>
      <c r="E411" s="117"/>
      <c r="F411" s="117"/>
      <c r="G411" s="118"/>
      <c r="H411" s="117"/>
      <c r="I411" s="117"/>
      <c r="J411" s="117"/>
      <c r="K411" s="117"/>
      <c r="L411" s="117"/>
      <c r="M411" s="117"/>
      <c r="N411" s="117"/>
      <c r="O411" s="117"/>
      <c r="P411" s="117"/>
      <c r="Q411" s="118"/>
      <c r="R411" s="117"/>
      <c r="S411" s="117"/>
      <c r="T411" s="117"/>
      <c r="U411" s="117"/>
      <c r="V411" s="117"/>
      <c r="W411" s="117"/>
      <c r="X411" s="117"/>
      <c r="Y411" s="117"/>
      <c r="Z411" s="117"/>
      <c r="AA411" s="117"/>
      <c r="AB411" s="117"/>
      <c r="AC411" s="117"/>
      <c r="AD411" s="117"/>
      <c r="AE411" s="117"/>
      <c r="AF411" s="117"/>
      <c r="AG411" s="117"/>
      <c r="AH411" s="117"/>
      <c r="AI411" s="117"/>
      <c r="AJ411" s="117"/>
      <c r="AK411" s="117"/>
      <c r="AL411" s="117"/>
      <c r="AM411" s="117"/>
      <c r="AN411" s="117"/>
      <c r="AO411" s="117"/>
      <c r="AP411" s="117"/>
      <c r="AQ411" s="117"/>
      <c r="AR411" s="117"/>
      <c r="AS411" s="117"/>
      <c r="AT411" s="117"/>
      <c r="AU411" s="119"/>
      <c r="AV411" s="120"/>
      <c r="AW411" s="2"/>
      <c r="AX411" s="2"/>
      <c r="AY411" s="2"/>
      <c r="AZ411" s="2"/>
      <c r="BA411" s="2"/>
      <c r="BB411" s="2"/>
      <c r="BC411" s="2"/>
      <c r="BD411" s="2"/>
      <c r="BE411" s="2"/>
      <c r="BF411" s="2"/>
      <c r="BG411" s="2"/>
      <c r="BH411" s="2"/>
      <c r="BI411" s="2"/>
      <c r="BJ411" s="2"/>
      <c r="BK411" s="2"/>
      <c r="BL411" s="2"/>
      <c r="BM411" s="2"/>
      <c r="BN411" s="2"/>
      <c r="BO411" s="2"/>
      <c r="BP411" s="2"/>
      <c r="BQ411" s="2"/>
      <c r="BR411" s="2"/>
      <c r="BS411" s="2"/>
      <c r="BT411" s="2"/>
      <c r="BU411" s="2"/>
      <c r="BV411" s="2"/>
      <c r="BW411" s="2"/>
      <c r="BX411" s="2"/>
      <c r="BY411" s="2"/>
      <c r="BZ411" s="2"/>
      <c r="CA411" s="2"/>
      <c r="CB411" s="2"/>
      <c r="CC411" s="2"/>
      <c r="CD411" s="2"/>
      <c r="CE411" s="2"/>
      <c r="CF411" s="2"/>
      <c r="CG411" s="2"/>
      <c r="CH411" s="2"/>
      <c r="CI411" s="2"/>
      <c r="CJ411" s="2"/>
      <c r="CK411" s="2"/>
      <c r="CL411" s="2"/>
      <c r="CM411" s="2"/>
      <c r="CN411" s="2"/>
      <c r="CO411" s="2"/>
      <c r="CP411" s="2"/>
      <c r="CQ411" s="2"/>
      <c r="CR411" s="2"/>
      <c r="CS411" s="2"/>
      <c r="CT411" s="2"/>
      <c r="CU411" s="2"/>
      <c r="CV411" s="2"/>
      <c r="CW411" s="2"/>
      <c r="CX411" s="2"/>
      <c r="CY411" s="2"/>
      <c r="CZ411" s="2"/>
      <c r="DA411" s="2"/>
      <c r="DB411" s="2"/>
      <c r="DC411" s="2"/>
      <c r="DD411" s="2"/>
      <c r="DE411" s="2"/>
      <c r="DF411" s="2"/>
      <c r="DG411" s="2"/>
      <c r="DH411" s="2"/>
      <c r="DI411" s="2"/>
      <c r="DJ411" s="2"/>
      <c r="DK411" s="2"/>
      <c r="DL411" s="2"/>
      <c r="DM411" s="2"/>
      <c r="DN411" s="2"/>
      <c r="DO411" s="2"/>
      <c r="DP411" s="2"/>
      <c r="DQ411" s="2"/>
      <c r="DR411" s="2"/>
      <c r="DS411" s="2"/>
      <c r="DT411" s="2"/>
      <c r="DU411" s="2"/>
      <c r="DV411" s="2"/>
      <c r="DW411" s="2"/>
      <c r="DX411" s="2"/>
      <c r="DY411" s="2"/>
      <c r="DZ411" s="2"/>
      <c r="EA411" s="2"/>
      <c r="EB411" s="2"/>
      <c r="EC411" s="2"/>
      <c r="ED411" s="2"/>
      <c r="EE411" s="2"/>
      <c r="EF411" s="2"/>
      <c r="EG411" s="2"/>
      <c r="EH411" s="2"/>
      <c r="EI411" s="2"/>
      <c r="EJ411" s="2"/>
      <c r="EK411" s="2"/>
      <c r="EL411" s="2"/>
      <c r="EM411" s="2"/>
      <c r="EN411" s="2"/>
      <c r="EO411" s="2"/>
      <c r="EP411" s="2"/>
      <c r="EQ411" s="2"/>
      <c r="ER411" s="2"/>
      <c r="ES411" s="2"/>
      <c r="ET411" s="2"/>
      <c r="EU411" s="2"/>
      <c r="EV411" s="2"/>
      <c r="EW411" s="2"/>
      <c r="EX411" s="2"/>
      <c r="EY411" s="2"/>
      <c r="EZ411" s="2"/>
      <c r="FA411" s="2"/>
      <c r="FB411" s="2"/>
      <c r="FC411" s="2"/>
      <c r="FD411" s="2"/>
      <c r="FE411" s="2"/>
      <c r="FF411" s="2"/>
      <c r="FG411" s="2"/>
      <c r="FH411" s="2"/>
      <c r="FI411" s="2"/>
      <c r="FJ411" s="2"/>
      <c r="FK411" s="2"/>
      <c r="FL411" s="2"/>
      <c r="FM411" s="2"/>
      <c r="FN411" s="2"/>
      <c r="FO411" s="2"/>
      <c r="FP411" s="2"/>
      <c r="FQ411" s="2"/>
      <c r="FR411" s="2"/>
      <c r="FS411" s="2"/>
      <c r="FT411" s="2"/>
      <c r="FU411" s="2"/>
      <c r="FV411" s="2"/>
      <c r="FW411" s="2"/>
      <c r="FX411" s="2"/>
      <c r="FY411" s="2"/>
      <c r="FZ411" s="2"/>
      <c r="GA411" s="2"/>
      <c r="GB411" s="2"/>
      <c r="GC411" s="2"/>
      <c r="GD411" s="2"/>
      <c r="GE411" s="2"/>
      <c r="GF411" s="2"/>
      <c r="GG411" s="2"/>
      <c r="GH411" s="2"/>
      <c r="GI411" s="2"/>
      <c r="GJ411" s="2"/>
      <c r="GK411" s="2"/>
      <c r="GL411" s="2"/>
      <c r="GM411" s="2"/>
      <c r="GN411" s="2"/>
      <c r="GO411" s="2"/>
      <c r="GP411" s="2"/>
      <c r="GQ411" s="2"/>
      <c r="GR411" s="2"/>
      <c r="GS411" s="2"/>
      <c r="GT411" s="2"/>
      <c r="GU411" s="2"/>
      <c r="GV411" s="2"/>
      <c r="GW411" s="2"/>
      <c r="GX411" s="2"/>
      <c r="GY411" s="2"/>
      <c r="GZ411" s="2"/>
      <c r="HA411" s="2"/>
      <c r="HB411" s="2"/>
      <c r="HC411" s="2"/>
      <c r="HD411" s="2"/>
      <c r="HE411" s="2"/>
      <c r="HF411" s="2"/>
      <c r="HG411" s="2"/>
      <c r="HH411" s="2"/>
      <c r="HI411" s="2"/>
      <c r="HJ411" s="2"/>
      <c r="HK411" s="2"/>
      <c r="HL411" s="2"/>
      <c r="HM411" s="2"/>
      <c r="HN411" s="2"/>
      <c r="HO411" s="2"/>
      <c r="HP411" s="2"/>
      <c r="HQ411" s="2"/>
      <c r="HR411" s="2"/>
      <c r="HS411" s="2"/>
      <c r="HT411" s="2"/>
      <c r="HU411" s="2"/>
      <c r="HV411" s="2"/>
      <c r="HW411" s="2"/>
      <c r="HX411" s="2"/>
      <c r="HY411" s="2"/>
      <c r="HZ411" s="2"/>
      <c r="IA411" s="2"/>
      <c r="IB411" s="2"/>
      <c r="IC411" s="2"/>
      <c r="ID411" s="2"/>
      <c r="IE411" s="2"/>
      <c r="IF411" s="2"/>
      <c r="IG411" s="2"/>
      <c r="IH411" s="2"/>
      <c r="II411" s="2"/>
      <c r="IJ411" s="2"/>
      <c r="IK411" s="2"/>
      <c r="IL411" s="2"/>
      <c r="IM411" s="2"/>
      <c r="IN411" s="2"/>
      <c r="IO411" s="2"/>
      <c r="IP411" s="2"/>
      <c r="IQ411" s="2"/>
      <c r="IR411" s="2"/>
      <c r="IS411" s="2"/>
      <c r="IT411" s="2"/>
      <c r="IU411" s="2"/>
    </row>
    <row r="412" spans="1:255" s="116" customFormat="1" ht="12.75" customHeight="1" x14ac:dyDescent="0.2">
      <c r="A412" s="115"/>
      <c r="D412" s="117"/>
      <c r="E412" s="117"/>
      <c r="F412" s="117"/>
      <c r="G412" s="118"/>
      <c r="H412" s="117"/>
      <c r="I412" s="117"/>
      <c r="J412" s="117"/>
      <c r="K412" s="117"/>
      <c r="L412" s="117"/>
      <c r="M412" s="117"/>
      <c r="N412" s="117"/>
      <c r="O412" s="117"/>
      <c r="P412" s="117"/>
      <c r="Q412" s="118"/>
      <c r="R412" s="117"/>
      <c r="S412" s="117"/>
      <c r="T412" s="117"/>
      <c r="U412" s="117"/>
      <c r="V412" s="117"/>
      <c r="W412" s="117"/>
      <c r="X412" s="117"/>
      <c r="Y412" s="117"/>
      <c r="Z412" s="117"/>
      <c r="AA412" s="117"/>
      <c r="AB412" s="117"/>
      <c r="AC412" s="117"/>
      <c r="AD412" s="117"/>
      <c r="AE412" s="117"/>
      <c r="AF412" s="117"/>
      <c r="AG412" s="117"/>
      <c r="AH412" s="117"/>
      <c r="AI412" s="117"/>
      <c r="AJ412" s="117"/>
      <c r="AK412" s="117"/>
      <c r="AL412" s="117"/>
      <c r="AM412" s="117"/>
      <c r="AN412" s="117"/>
      <c r="AO412" s="117"/>
      <c r="AP412" s="117"/>
      <c r="AQ412" s="117"/>
      <c r="AR412" s="117"/>
      <c r="AS412" s="117"/>
      <c r="AT412" s="117"/>
      <c r="AU412" s="119"/>
      <c r="AV412" s="120"/>
      <c r="AW412" s="2"/>
      <c r="AX412" s="2"/>
      <c r="AY412" s="2"/>
      <c r="AZ412" s="2"/>
      <c r="BA412" s="2"/>
      <c r="BB412" s="2"/>
      <c r="BC412" s="2"/>
      <c r="BD412" s="2"/>
      <c r="BE412" s="2"/>
      <c r="BF412" s="2"/>
      <c r="BG412" s="2"/>
      <c r="BH412" s="2"/>
      <c r="BI412" s="2"/>
      <c r="BJ412" s="2"/>
      <c r="BK412" s="2"/>
      <c r="BL412" s="2"/>
      <c r="BM412" s="2"/>
      <c r="BN412" s="2"/>
      <c r="BO412" s="2"/>
      <c r="BP412" s="2"/>
      <c r="BQ412" s="2"/>
      <c r="BR412" s="2"/>
      <c r="BS412" s="2"/>
      <c r="BT412" s="2"/>
      <c r="BU412" s="2"/>
      <c r="BV412" s="2"/>
      <c r="BW412" s="2"/>
      <c r="BX412" s="2"/>
      <c r="BY412" s="2"/>
      <c r="BZ412" s="2"/>
      <c r="CA412" s="2"/>
      <c r="CB412" s="2"/>
      <c r="CC412" s="2"/>
      <c r="CD412" s="2"/>
      <c r="CE412" s="2"/>
      <c r="CF412" s="2"/>
      <c r="CG412" s="2"/>
      <c r="CH412" s="2"/>
      <c r="CI412" s="2"/>
      <c r="CJ412" s="2"/>
      <c r="CK412" s="2"/>
      <c r="CL412" s="2"/>
      <c r="CM412" s="2"/>
      <c r="CN412" s="2"/>
      <c r="CO412" s="2"/>
      <c r="CP412" s="2"/>
      <c r="CQ412" s="2"/>
      <c r="CR412" s="2"/>
      <c r="CS412" s="2"/>
      <c r="CT412" s="2"/>
      <c r="CU412" s="2"/>
      <c r="CV412" s="2"/>
      <c r="CW412" s="2"/>
      <c r="CX412" s="2"/>
      <c r="CY412" s="2"/>
      <c r="CZ412" s="2"/>
      <c r="DA412" s="2"/>
      <c r="DB412" s="2"/>
      <c r="DC412" s="2"/>
      <c r="DD412" s="2"/>
      <c r="DE412" s="2"/>
      <c r="DF412" s="2"/>
      <c r="DG412" s="2"/>
      <c r="DH412" s="2"/>
      <c r="DI412" s="2"/>
      <c r="DJ412" s="2"/>
      <c r="DK412" s="2"/>
      <c r="DL412" s="2"/>
      <c r="DM412" s="2"/>
      <c r="DN412" s="2"/>
      <c r="DO412" s="2"/>
      <c r="DP412" s="2"/>
      <c r="DQ412" s="2"/>
      <c r="DR412" s="2"/>
      <c r="DS412" s="2"/>
      <c r="DT412" s="2"/>
      <c r="DU412" s="2"/>
      <c r="DV412" s="2"/>
      <c r="DW412" s="2"/>
      <c r="DX412" s="2"/>
      <c r="DY412" s="2"/>
      <c r="DZ412" s="2"/>
      <c r="EA412" s="2"/>
      <c r="EB412" s="2"/>
      <c r="EC412" s="2"/>
      <c r="ED412" s="2"/>
      <c r="EE412" s="2"/>
      <c r="EF412" s="2"/>
      <c r="EG412" s="2"/>
      <c r="EH412" s="2"/>
      <c r="EI412" s="2"/>
      <c r="EJ412" s="2"/>
      <c r="EK412" s="2"/>
      <c r="EL412" s="2"/>
      <c r="EM412" s="2"/>
      <c r="EN412" s="2"/>
      <c r="EO412" s="2"/>
      <c r="EP412" s="2"/>
      <c r="EQ412" s="2"/>
      <c r="ER412" s="2"/>
      <c r="ES412" s="2"/>
      <c r="ET412" s="2"/>
      <c r="EU412" s="2"/>
      <c r="EV412" s="2"/>
      <c r="EW412" s="2"/>
      <c r="EX412" s="2"/>
      <c r="EY412" s="2"/>
      <c r="EZ412" s="2"/>
      <c r="FA412" s="2"/>
      <c r="FB412" s="2"/>
      <c r="FC412" s="2"/>
      <c r="FD412" s="2"/>
      <c r="FE412" s="2"/>
      <c r="FF412" s="2"/>
      <c r="FG412" s="2"/>
      <c r="FH412" s="2"/>
      <c r="FI412" s="2"/>
      <c r="FJ412" s="2"/>
      <c r="FK412" s="2"/>
      <c r="FL412" s="2"/>
      <c r="FM412" s="2"/>
      <c r="FN412" s="2"/>
      <c r="FO412" s="2"/>
      <c r="FP412" s="2"/>
      <c r="FQ412" s="2"/>
      <c r="FR412" s="2"/>
      <c r="FS412" s="2"/>
      <c r="FT412" s="2"/>
      <c r="FU412" s="2"/>
      <c r="FV412" s="2"/>
      <c r="FW412" s="2"/>
      <c r="FX412" s="2"/>
      <c r="FY412" s="2"/>
      <c r="FZ412" s="2"/>
      <c r="GA412" s="2"/>
      <c r="GB412" s="2"/>
      <c r="GC412" s="2"/>
      <c r="GD412" s="2"/>
      <c r="GE412" s="2"/>
      <c r="GF412" s="2"/>
      <c r="GG412" s="2"/>
      <c r="GH412" s="2"/>
      <c r="GI412" s="2"/>
      <c r="GJ412" s="2"/>
      <c r="GK412" s="2"/>
      <c r="GL412" s="2"/>
      <c r="GM412" s="2"/>
      <c r="GN412" s="2"/>
      <c r="GO412" s="2"/>
      <c r="GP412" s="2"/>
      <c r="GQ412" s="2"/>
      <c r="GR412" s="2"/>
      <c r="GS412" s="2"/>
      <c r="GT412" s="2"/>
      <c r="GU412" s="2"/>
      <c r="GV412" s="2"/>
      <c r="GW412" s="2"/>
      <c r="GX412" s="2"/>
      <c r="GY412" s="2"/>
      <c r="GZ412" s="2"/>
      <c r="HA412" s="2"/>
      <c r="HB412" s="2"/>
      <c r="HC412" s="2"/>
      <c r="HD412" s="2"/>
      <c r="HE412" s="2"/>
      <c r="HF412" s="2"/>
      <c r="HG412" s="2"/>
      <c r="HH412" s="2"/>
      <c r="HI412" s="2"/>
      <c r="HJ412" s="2"/>
      <c r="HK412" s="2"/>
      <c r="HL412" s="2"/>
      <c r="HM412" s="2"/>
      <c r="HN412" s="2"/>
      <c r="HO412" s="2"/>
      <c r="HP412" s="2"/>
      <c r="HQ412" s="2"/>
      <c r="HR412" s="2"/>
      <c r="HS412" s="2"/>
      <c r="HT412" s="2"/>
      <c r="HU412" s="2"/>
      <c r="HV412" s="2"/>
      <c r="HW412" s="2"/>
      <c r="HX412" s="2"/>
      <c r="HY412" s="2"/>
      <c r="HZ412" s="2"/>
      <c r="IA412" s="2"/>
      <c r="IB412" s="2"/>
      <c r="IC412" s="2"/>
      <c r="ID412" s="2"/>
      <c r="IE412" s="2"/>
      <c r="IF412" s="2"/>
      <c r="IG412" s="2"/>
      <c r="IH412" s="2"/>
      <c r="II412" s="2"/>
      <c r="IJ412" s="2"/>
      <c r="IK412" s="2"/>
      <c r="IL412" s="2"/>
      <c r="IM412" s="2"/>
      <c r="IN412" s="2"/>
      <c r="IO412" s="2"/>
      <c r="IP412" s="2"/>
      <c r="IQ412" s="2"/>
      <c r="IR412" s="2"/>
      <c r="IS412" s="2"/>
      <c r="IT412" s="2"/>
      <c r="IU412" s="2"/>
    </row>
    <row r="413" spans="1:255" s="116" customFormat="1" ht="12.75" customHeight="1" x14ac:dyDescent="0.2">
      <c r="A413" s="115"/>
      <c r="D413" s="117"/>
      <c r="E413" s="117"/>
      <c r="F413" s="117"/>
      <c r="G413" s="118"/>
      <c r="H413" s="117"/>
      <c r="I413" s="117"/>
      <c r="J413" s="117"/>
      <c r="K413" s="117"/>
      <c r="L413" s="117"/>
      <c r="M413" s="117"/>
      <c r="N413" s="117"/>
      <c r="O413" s="117"/>
      <c r="P413" s="117"/>
      <c r="Q413" s="118"/>
      <c r="R413" s="117"/>
      <c r="S413" s="117"/>
      <c r="T413" s="117"/>
      <c r="U413" s="117"/>
      <c r="V413" s="117"/>
      <c r="W413" s="117"/>
      <c r="X413" s="117"/>
      <c r="Y413" s="117"/>
      <c r="Z413" s="117"/>
      <c r="AA413" s="117"/>
      <c r="AB413" s="117"/>
      <c r="AC413" s="117"/>
      <c r="AD413" s="117"/>
      <c r="AE413" s="117"/>
      <c r="AF413" s="117"/>
      <c r="AG413" s="117"/>
      <c r="AH413" s="117"/>
      <c r="AI413" s="117"/>
      <c r="AJ413" s="117"/>
      <c r="AK413" s="117"/>
      <c r="AL413" s="117"/>
      <c r="AM413" s="117"/>
      <c r="AN413" s="117"/>
      <c r="AO413" s="117"/>
      <c r="AP413" s="117"/>
      <c r="AQ413" s="117"/>
      <c r="AR413" s="117"/>
      <c r="AS413" s="117"/>
      <c r="AT413" s="117"/>
      <c r="AU413" s="119"/>
      <c r="AV413" s="120"/>
      <c r="AW413" s="2"/>
      <c r="AX413" s="2"/>
      <c r="AY413" s="2"/>
      <c r="AZ413" s="2"/>
      <c r="BA413" s="2"/>
      <c r="BB413" s="2"/>
      <c r="BC413" s="2"/>
      <c r="BD413" s="2"/>
      <c r="BE413" s="2"/>
      <c r="BF413" s="2"/>
      <c r="BG413" s="2"/>
      <c r="BH413" s="2"/>
      <c r="BI413" s="2"/>
      <c r="BJ413" s="2"/>
      <c r="BK413" s="2"/>
      <c r="BL413" s="2"/>
      <c r="BM413" s="2"/>
      <c r="BN413" s="2"/>
      <c r="BO413" s="2"/>
      <c r="BP413" s="2"/>
      <c r="BQ413" s="2"/>
      <c r="BR413" s="2"/>
      <c r="BS413" s="2"/>
      <c r="BT413" s="2"/>
      <c r="BU413" s="2"/>
      <c r="BV413" s="2"/>
      <c r="BW413" s="2"/>
      <c r="BX413" s="2"/>
      <c r="BY413" s="2"/>
      <c r="BZ413" s="2"/>
      <c r="CA413" s="2"/>
      <c r="CB413" s="2"/>
      <c r="CC413" s="2"/>
      <c r="CD413" s="2"/>
      <c r="CE413" s="2"/>
      <c r="CF413" s="2"/>
      <c r="CG413" s="2"/>
      <c r="CH413" s="2"/>
      <c r="CI413" s="2"/>
      <c r="CJ413" s="2"/>
      <c r="CK413" s="2"/>
      <c r="CL413" s="2"/>
      <c r="CM413" s="2"/>
      <c r="CN413" s="2"/>
      <c r="CO413" s="2"/>
      <c r="CP413" s="2"/>
      <c r="CQ413" s="2"/>
      <c r="CR413" s="2"/>
      <c r="CS413" s="2"/>
      <c r="CT413" s="2"/>
      <c r="CU413" s="2"/>
      <c r="CV413" s="2"/>
      <c r="CW413" s="2"/>
      <c r="CX413" s="2"/>
      <c r="CY413" s="2"/>
      <c r="CZ413" s="2"/>
      <c r="DA413" s="2"/>
      <c r="DB413" s="2"/>
      <c r="DC413" s="2"/>
      <c r="DD413" s="2"/>
      <c r="DE413" s="2"/>
      <c r="DF413" s="2"/>
      <c r="DG413" s="2"/>
      <c r="DH413" s="2"/>
      <c r="DI413" s="2"/>
      <c r="DJ413" s="2"/>
      <c r="DK413" s="2"/>
      <c r="DL413" s="2"/>
      <c r="DM413" s="2"/>
      <c r="DN413" s="2"/>
      <c r="DO413" s="2"/>
      <c r="DP413" s="2"/>
      <c r="DQ413" s="2"/>
      <c r="DR413" s="2"/>
      <c r="DS413" s="2"/>
      <c r="DT413" s="2"/>
      <c r="DU413" s="2"/>
      <c r="DV413" s="2"/>
      <c r="DW413" s="2"/>
      <c r="DX413" s="2"/>
      <c r="DY413" s="2"/>
      <c r="DZ413" s="2"/>
      <c r="EA413" s="2"/>
      <c r="EB413" s="2"/>
      <c r="EC413" s="2"/>
      <c r="ED413" s="2"/>
      <c r="EE413" s="2"/>
      <c r="EF413" s="2"/>
      <c r="EG413" s="2"/>
      <c r="EH413" s="2"/>
      <c r="EI413" s="2"/>
      <c r="EJ413" s="2"/>
      <c r="EK413" s="2"/>
      <c r="EL413" s="2"/>
      <c r="EM413" s="2"/>
      <c r="EN413" s="2"/>
      <c r="EO413" s="2"/>
      <c r="EP413" s="2"/>
      <c r="EQ413" s="2"/>
      <c r="ER413" s="2"/>
      <c r="ES413" s="2"/>
      <c r="ET413" s="2"/>
      <c r="EU413" s="2"/>
      <c r="EV413" s="2"/>
      <c r="EW413" s="2"/>
      <c r="EX413" s="2"/>
      <c r="EY413" s="2"/>
      <c r="EZ413" s="2"/>
      <c r="FA413" s="2"/>
      <c r="FB413" s="2"/>
      <c r="FC413" s="2"/>
      <c r="FD413" s="2"/>
      <c r="FE413" s="2"/>
      <c r="FF413" s="2"/>
      <c r="FG413" s="2"/>
      <c r="FH413" s="2"/>
      <c r="FI413" s="2"/>
      <c r="FJ413" s="2"/>
      <c r="FK413" s="2"/>
      <c r="FL413" s="2"/>
      <c r="FM413" s="2"/>
      <c r="FN413" s="2"/>
      <c r="FO413" s="2"/>
      <c r="FP413" s="2"/>
      <c r="FQ413" s="2"/>
      <c r="FR413" s="2"/>
      <c r="FS413" s="2"/>
      <c r="FT413" s="2"/>
      <c r="FU413" s="2"/>
      <c r="FV413" s="2"/>
      <c r="FW413" s="2"/>
      <c r="FX413" s="2"/>
      <c r="FY413" s="2"/>
      <c r="FZ413" s="2"/>
      <c r="GA413" s="2"/>
      <c r="GB413" s="2"/>
      <c r="GC413" s="2"/>
      <c r="GD413" s="2"/>
      <c r="GE413" s="2"/>
      <c r="GF413" s="2"/>
      <c r="GG413" s="2"/>
      <c r="GH413" s="2"/>
      <c r="GI413" s="2"/>
      <c r="GJ413" s="2"/>
      <c r="GK413" s="2"/>
      <c r="GL413" s="2"/>
      <c r="GM413" s="2"/>
      <c r="GN413" s="2"/>
      <c r="GO413" s="2"/>
      <c r="GP413" s="2"/>
      <c r="GQ413" s="2"/>
      <c r="GR413" s="2"/>
      <c r="GS413" s="2"/>
      <c r="GT413" s="2"/>
      <c r="GU413" s="2"/>
      <c r="GV413" s="2"/>
      <c r="GW413" s="2"/>
      <c r="GX413" s="2"/>
      <c r="GY413" s="2"/>
      <c r="GZ413" s="2"/>
      <c r="HA413" s="2"/>
      <c r="HB413" s="2"/>
      <c r="HC413" s="2"/>
      <c r="HD413" s="2"/>
      <c r="HE413" s="2"/>
      <c r="HF413" s="2"/>
      <c r="HG413" s="2"/>
      <c r="HH413" s="2"/>
      <c r="HI413" s="2"/>
      <c r="HJ413" s="2"/>
      <c r="HK413" s="2"/>
      <c r="HL413" s="2"/>
      <c r="HM413" s="2"/>
      <c r="HN413" s="2"/>
      <c r="HO413" s="2"/>
      <c r="HP413" s="2"/>
      <c r="HQ413" s="2"/>
      <c r="HR413" s="2"/>
      <c r="HS413" s="2"/>
      <c r="HT413" s="2"/>
      <c r="HU413" s="2"/>
      <c r="HV413" s="2"/>
      <c r="HW413" s="2"/>
      <c r="HX413" s="2"/>
      <c r="HY413" s="2"/>
      <c r="HZ413" s="2"/>
      <c r="IA413" s="2"/>
      <c r="IB413" s="2"/>
      <c r="IC413" s="2"/>
      <c r="ID413" s="2"/>
      <c r="IE413" s="2"/>
      <c r="IF413" s="2"/>
      <c r="IG413" s="2"/>
      <c r="IH413" s="2"/>
      <c r="II413" s="2"/>
      <c r="IJ413" s="2"/>
      <c r="IK413" s="2"/>
      <c r="IL413" s="2"/>
      <c r="IM413" s="2"/>
      <c r="IN413" s="2"/>
      <c r="IO413" s="2"/>
      <c r="IP413" s="2"/>
      <c r="IQ413" s="2"/>
      <c r="IR413" s="2"/>
      <c r="IS413" s="2"/>
      <c r="IT413" s="2"/>
      <c r="IU413" s="2"/>
    </row>
    <row r="414" spans="1:255" s="116" customFormat="1" ht="12.75" customHeight="1" x14ac:dyDescent="0.2">
      <c r="A414" s="115"/>
      <c r="D414" s="117"/>
      <c r="E414" s="117"/>
      <c r="F414" s="117"/>
      <c r="G414" s="118"/>
      <c r="H414" s="117"/>
      <c r="I414" s="117"/>
      <c r="J414" s="117"/>
      <c r="K414" s="117"/>
      <c r="L414" s="117"/>
      <c r="M414" s="117"/>
      <c r="N414" s="117"/>
      <c r="O414" s="117"/>
      <c r="P414" s="117"/>
      <c r="Q414" s="118"/>
      <c r="R414" s="117"/>
      <c r="S414" s="117"/>
      <c r="T414" s="117"/>
      <c r="U414" s="117"/>
      <c r="V414" s="117"/>
      <c r="W414" s="117"/>
      <c r="X414" s="117"/>
      <c r="Y414" s="117"/>
      <c r="Z414" s="117"/>
      <c r="AA414" s="117"/>
      <c r="AB414" s="117"/>
      <c r="AC414" s="117"/>
      <c r="AD414" s="117"/>
      <c r="AE414" s="117"/>
      <c r="AF414" s="117"/>
      <c r="AG414" s="117"/>
      <c r="AH414" s="117"/>
      <c r="AI414" s="117"/>
      <c r="AJ414" s="117"/>
      <c r="AK414" s="117"/>
      <c r="AL414" s="117"/>
      <c r="AM414" s="117"/>
      <c r="AN414" s="117"/>
      <c r="AO414" s="117"/>
      <c r="AP414" s="117"/>
      <c r="AQ414" s="117"/>
      <c r="AR414" s="117"/>
      <c r="AS414" s="117"/>
      <c r="AT414" s="117"/>
      <c r="AU414" s="119"/>
      <c r="AV414" s="120"/>
      <c r="AW414" s="2"/>
      <c r="AX414" s="2"/>
      <c r="AY414" s="2"/>
      <c r="AZ414" s="2"/>
      <c r="BA414" s="2"/>
      <c r="BB414" s="2"/>
      <c r="BC414" s="2"/>
      <c r="BD414" s="2"/>
      <c r="BE414" s="2"/>
      <c r="BF414" s="2"/>
      <c r="BG414" s="2"/>
      <c r="BH414" s="2"/>
      <c r="BI414" s="2"/>
      <c r="BJ414" s="2"/>
      <c r="BK414" s="2"/>
      <c r="BL414" s="2"/>
      <c r="BM414" s="2"/>
      <c r="BN414" s="2"/>
      <c r="BO414" s="2"/>
      <c r="BP414" s="2"/>
      <c r="BQ414" s="2"/>
      <c r="BR414" s="2"/>
      <c r="BS414" s="2"/>
      <c r="BT414" s="2"/>
      <c r="BU414" s="2"/>
      <c r="BV414" s="2"/>
      <c r="BW414" s="2"/>
      <c r="BX414" s="2"/>
      <c r="BY414" s="2"/>
      <c r="BZ414" s="2"/>
      <c r="CA414" s="2"/>
      <c r="CB414" s="2"/>
      <c r="CC414" s="2"/>
      <c r="CD414" s="2"/>
      <c r="CE414" s="2"/>
      <c r="CF414" s="2"/>
      <c r="CG414" s="2"/>
      <c r="CH414" s="2"/>
      <c r="CI414" s="2"/>
      <c r="CJ414" s="2"/>
      <c r="CK414" s="2"/>
      <c r="CL414" s="2"/>
      <c r="CM414" s="2"/>
      <c r="CN414" s="2"/>
      <c r="CO414" s="2"/>
      <c r="CP414" s="2"/>
      <c r="CQ414" s="2"/>
      <c r="CR414" s="2"/>
      <c r="CS414" s="2"/>
      <c r="CT414" s="2"/>
      <c r="CU414" s="2"/>
      <c r="CV414" s="2"/>
      <c r="CW414" s="2"/>
      <c r="CX414" s="2"/>
      <c r="CY414" s="2"/>
      <c r="CZ414" s="2"/>
      <c r="DA414" s="2"/>
      <c r="DB414" s="2"/>
      <c r="DC414" s="2"/>
      <c r="DD414" s="2"/>
      <c r="DE414" s="2"/>
      <c r="DF414" s="2"/>
      <c r="DG414" s="2"/>
      <c r="DH414" s="2"/>
      <c r="DI414" s="2"/>
      <c r="DJ414" s="2"/>
      <c r="DK414" s="2"/>
      <c r="DL414" s="2"/>
      <c r="DM414" s="2"/>
      <c r="DN414" s="2"/>
      <c r="DO414" s="2"/>
      <c r="DP414" s="2"/>
      <c r="DQ414" s="2"/>
      <c r="DR414" s="2"/>
      <c r="DS414" s="2"/>
      <c r="DT414" s="2"/>
      <c r="DU414" s="2"/>
      <c r="DV414" s="2"/>
      <c r="DW414" s="2"/>
      <c r="DX414" s="2"/>
      <c r="DY414" s="2"/>
      <c r="DZ414" s="2"/>
      <c r="EA414" s="2"/>
      <c r="EB414" s="2"/>
      <c r="EC414" s="2"/>
      <c r="ED414" s="2"/>
      <c r="EE414" s="2"/>
      <c r="EF414" s="2"/>
      <c r="EG414" s="2"/>
      <c r="EH414" s="2"/>
      <c r="EI414" s="2"/>
      <c r="EJ414" s="2"/>
      <c r="EK414" s="2"/>
      <c r="EL414" s="2"/>
      <c r="EM414" s="2"/>
      <c r="EN414" s="2"/>
      <c r="EO414" s="2"/>
      <c r="EP414" s="2"/>
      <c r="EQ414" s="2"/>
      <c r="ER414" s="2"/>
      <c r="ES414" s="2"/>
      <c r="ET414" s="2"/>
      <c r="EU414" s="2"/>
      <c r="EV414" s="2"/>
      <c r="EW414" s="2"/>
      <c r="EX414" s="2"/>
      <c r="EY414" s="2"/>
      <c r="EZ414" s="2"/>
      <c r="FA414" s="2"/>
      <c r="FB414" s="2"/>
      <c r="FC414" s="2"/>
      <c r="FD414" s="2"/>
      <c r="FE414" s="2"/>
      <c r="FF414" s="2"/>
      <c r="FG414" s="2"/>
      <c r="FH414" s="2"/>
      <c r="FI414" s="2"/>
      <c r="FJ414" s="2"/>
      <c r="FK414" s="2"/>
      <c r="FL414" s="2"/>
      <c r="FM414" s="2"/>
      <c r="FN414" s="2"/>
      <c r="FO414" s="2"/>
      <c r="FP414" s="2"/>
      <c r="FQ414" s="2"/>
      <c r="FR414" s="2"/>
      <c r="FS414" s="2"/>
      <c r="FT414" s="2"/>
      <c r="FU414" s="2"/>
      <c r="FV414" s="2"/>
      <c r="FW414" s="2"/>
      <c r="FX414" s="2"/>
      <c r="FY414" s="2"/>
      <c r="FZ414" s="2"/>
      <c r="GA414" s="2"/>
      <c r="GB414" s="2"/>
      <c r="GC414" s="2"/>
      <c r="GD414" s="2"/>
      <c r="GE414" s="2"/>
      <c r="GF414" s="2"/>
      <c r="GG414" s="2"/>
      <c r="GH414" s="2"/>
      <c r="GI414" s="2"/>
      <c r="GJ414" s="2"/>
      <c r="GK414" s="2"/>
      <c r="GL414" s="2"/>
      <c r="GM414" s="2"/>
      <c r="GN414" s="2"/>
      <c r="GO414" s="2"/>
      <c r="GP414" s="2"/>
      <c r="GQ414" s="2"/>
      <c r="GR414" s="2"/>
      <c r="GS414" s="2"/>
      <c r="GT414" s="2"/>
      <c r="GU414" s="2"/>
      <c r="GV414" s="2"/>
      <c r="GW414" s="2"/>
      <c r="GX414" s="2"/>
      <c r="GY414" s="2"/>
      <c r="GZ414" s="2"/>
      <c r="HA414" s="2"/>
      <c r="HB414" s="2"/>
      <c r="HC414" s="2"/>
      <c r="HD414" s="2"/>
      <c r="HE414" s="2"/>
      <c r="HF414" s="2"/>
      <c r="HG414" s="2"/>
      <c r="HH414" s="2"/>
      <c r="HI414" s="2"/>
      <c r="HJ414" s="2"/>
      <c r="HK414" s="2"/>
      <c r="HL414" s="2"/>
      <c r="HM414" s="2"/>
      <c r="HN414" s="2"/>
      <c r="HO414" s="2"/>
      <c r="HP414" s="2"/>
      <c r="HQ414" s="2"/>
      <c r="HR414" s="2"/>
      <c r="HS414" s="2"/>
      <c r="HT414" s="2"/>
      <c r="HU414" s="2"/>
      <c r="HV414" s="2"/>
      <c r="HW414" s="2"/>
      <c r="HX414" s="2"/>
      <c r="HY414" s="2"/>
      <c r="HZ414" s="2"/>
      <c r="IA414" s="2"/>
      <c r="IB414" s="2"/>
      <c r="IC414" s="2"/>
      <c r="ID414" s="2"/>
      <c r="IE414" s="2"/>
      <c r="IF414" s="2"/>
      <c r="IG414" s="2"/>
      <c r="IH414" s="2"/>
      <c r="II414" s="2"/>
      <c r="IJ414" s="2"/>
      <c r="IK414" s="2"/>
      <c r="IL414" s="2"/>
      <c r="IM414" s="2"/>
      <c r="IN414" s="2"/>
      <c r="IO414" s="2"/>
      <c r="IP414" s="2"/>
      <c r="IQ414" s="2"/>
      <c r="IR414" s="2"/>
      <c r="IS414" s="2"/>
      <c r="IT414" s="2"/>
      <c r="IU414" s="2"/>
    </row>
    <row r="415" spans="1:255" s="116" customFormat="1" ht="12.75" customHeight="1" x14ac:dyDescent="0.2">
      <c r="A415" s="115"/>
      <c r="D415" s="117"/>
      <c r="E415" s="117"/>
      <c r="F415" s="117"/>
      <c r="G415" s="118"/>
      <c r="H415" s="117"/>
      <c r="I415" s="117"/>
      <c r="J415" s="117"/>
      <c r="K415" s="117"/>
      <c r="L415" s="117"/>
      <c r="M415" s="117"/>
      <c r="N415" s="117"/>
      <c r="O415" s="117"/>
      <c r="P415" s="117"/>
      <c r="Q415" s="118"/>
      <c r="R415" s="117"/>
      <c r="S415" s="117"/>
      <c r="T415" s="117"/>
      <c r="U415" s="117"/>
      <c r="V415" s="117"/>
      <c r="W415" s="117"/>
      <c r="X415" s="117"/>
      <c r="Y415" s="117"/>
      <c r="Z415" s="117"/>
      <c r="AA415" s="117"/>
      <c r="AB415" s="117"/>
      <c r="AC415" s="117"/>
      <c r="AD415" s="117"/>
      <c r="AE415" s="117"/>
      <c r="AF415" s="117"/>
      <c r="AG415" s="117"/>
      <c r="AH415" s="117"/>
      <c r="AI415" s="117"/>
      <c r="AJ415" s="117"/>
      <c r="AK415" s="117"/>
      <c r="AL415" s="117"/>
      <c r="AM415" s="117"/>
      <c r="AN415" s="117"/>
      <c r="AO415" s="117"/>
      <c r="AP415" s="117"/>
      <c r="AQ415" s="117"/>
      <c r="AR415" s="117"/>
      <c r="AS415" s="117"/>
      <c r="AT415" s="117"/>
      <c r="AU415" s="119"/>
      <c r="AV415" s="120"/>
      <c r="AW415" s="2"/>
      <c r="AX415" s="2"/>
      <c r="AY415" s="2"/>
      <c r="AZ415" s="2"/>
      <c r="BA415" s="2"/>
      <c r="BB415" s="2"/>
      <c r="BC415" s="2"/>
      <c r="BD415" s="2"/>
      <c r="BE415" s="2"/>
      <c r="BF415" s="2"/>
      <c r="BG415" s="2"/>
      <c r="BH415" s="2"/>
      <c r="BI415" s="2"/>
      <c r="BJ415" s="2"/>
      <c r="BK415" s="2"/>
      <c r="BL415" s="2"/>
      <c r="BM415" s="2"/>
      <c r="BN415" s="2"/>
      <c r="BO415" s="2"/>
      <c r="BP415" s="2"/>
      <c r="BQ415" s="2"/>
      <c r="BR415" s="2"/>
      <c r="BS415" s="2"/>
      <c r="BT415" s="2"/>
      <c r="BU415" s="2"/>
      <c r="BV415" s="2"/>
      <c r="BW415" s="2"/>
      <c r="BX415" s="2"/>
      <c r="BY415" s="2"/>
      <c r="BZ415" s="2"/>
      <c r="CA415" s="2"/>
      <c r="CB415" s="2"/>
      <c r="CC415" s="2"/>
      <c r="CD415" s="2"/>
      <c r="CE415" s="2"/>
      <c r="CF415" s="2"/>
      <c r="CG415" s="2"/>
      <c r="CH415" s="2"/>
      <c r="CI415" s="2"/>
      <c r="CJ415" s="2"/>
      <c r="CK415" s="2"/>
      <c r="CL415" s="2"/>
      <c r="CM415" s="2"/>
      <c r="CN415" s="2"/>
      <c r="CO415" s="2"/>
      <c r="CP415" s="2"/>
      <c r="CQ415" s="2"/>
      <c r="CR415" s="2"/>
      <c r="CS415" s="2"/>
      <c r="CT415" s="2"/>
      <c r="CU415" s="2"/>
      <c r="CV415" s="2"/>
      <c r="CW415" s="2"/>
      <c r="CX415" s="2"/>
      <c r="CY415" s="2"/>
      <c r="CZ415" s="2"/>
      <c r="DA415" s="2"/>
      <c r="DB415" s="2"/>
      <c r="DC415" s="2"/>
      <c r="DD415" s="2"/>
      <c r="DE415" s="2"/>
      <c r="DF415" s="2"/>
      <c r="DG415" s="2"/>
      <c r="DH415" s="2"/>
      <c r="DI415" s="2"/>
      <c r="DJ415" s="2"/>
      <c r="DK415" s="2"/>
      <c r="DL415" s="2"/>
      <c r="DM415" s="2"/>
      <c r="DN415" s="2"/>
      <c r="DO415" s="2"/>
      <c r="DP415" s="2"/>
      <c r="DQ415" s="2"/>
      <c r="DR415" s="2"/>
      <c r="DS415" s="2"/>
      <c r="DT415" s="2"/>
      <c r="DU415" s="2"/>
      <c r="DV415" s="2"/>
      <c r="DW415" s="2"/>
      <c r="DX415" s="2"/>
      <c r="DY415" s="2"/>
      <c r="DZ415" s="2"/>
      <c r="EA415" s="2"/>
      <c r="EB415" s="2"/>
      <c r="EC415" s="2"/>
      <c r="ED415" s="2"/>
      <c r="EE415" s="2"/>
      <c r="EF415" s="2"/>
      <c r="EG415" s="2"/>
      <c r="EH415" s="2"/>
      <c r="EI415" s="2"/>
      <c r="EJ415" s="2"/>
      <c r="EK415" s="2"/>
      <c r="EL415" s="2"/>
      <c r="EM415" s="2"/>
      <c r="EN415" s="2"/>
      <c r="EO415" s="2"/>
      <c r="EP415" s="2"/>
      <c r="EQ415" s="2"/>
      <c r="ER415" s="2"/>
      <c r="ES415" s="2"/>
      <c r="ET415" s="2"/>
      <c r="EU415" s="2"/>
      <c r="EV415" s="2"/>
      <c r="EW415" s="2"/>
      <c r="EX415" s="2"/>
      <c r="EY415" s="2"/>
      <c r="EZ415" s="2"/>
      <c r="FA415" s="2"/>
      <c r="FB415" s="2"/>
      <c r="FC415" s="2"/>
      <c r="FD415" s="2"/>
      <c r="FE415" s="2"/>
      <c r="FF415" s="2"/>
      <c r="FG415" s="2"/>
      <c r="FH415" s="2"/>
      <c r="FI415" s="2"/>
      <c r="FJ415" s="2"/>
      <c r="FK415" s="2"/>
      <c r="FL415" s="2"/>
      <c r="FM415" s="2"/>
      <c r="FN415" s="2"/>
      <c r="FO415" s="2"/>
      <c r="FP415" s="2"/>
      <c r="FQ415" s="2"/>
      <c r="FR415" s="2"/>
      <c r="FS415" s="2"/>
      <c r="FT415" s="2"/>
      <c r="FU415" s="2"/>
      <c r="FV415" s="2"/>
      <c r="FW415" s="2"/>
      <c r="FX415" s="2"/>
      <c r="FY415" s="2"/>
      <c r="FZ415" s="2"/>
      <c r="GA415" s="2"/>
      <c r="GB415" s="2"/>
      <c r="GC415" s="2"/>
      <c r="GD415" s="2"/>
      <c r="GE415" s="2"/>
      <c r="GF415" s="2"/>
      <c r="GG415" s="2"/>
      <c r="GH415" s="2"/>
      <c r="GI415" s="2"/>
      <c r="GJ415" s="2"/>
      <c r="GK415" s="2"/>
      <c r="GL415" s="2"/>
      <c r="GM415" s="2"/>
      <c r="GN415" s="2"/>
      <c r="GO415" s="2"/>
      <c r="GP415" s="2"/>
      <c r="GQ415" s="2"/>
      <c r="GR415" s="2"/>
      <c r="GS415" s="2"/>
      <c r="GT415" s="2"/>
      <c r="GU415" s="2"/>
      <c r="GV415" s="2"/>
      <c r="GW415" s="2"/>
      <c r="GX415" s="2"/>
      <c r="GY415" s="2"/>
      <c r="GZ415" s="2"/>
      <c r="HA415" s="2"/>
      <c r="HB415" s="2"/>
      <c r="HC415" s="2"/>
      <c r="HD415" s="2"/>
      <c r="HE415" s="2"/>
      <c r="HF415" s="2"/>
      <c r="HG415" s="2"/>
      <c r="HH415" s="2"/>
      <c r="HI415" s="2"/>
      <c r="HJ415" s="2"/>
      <c r="HK415" s="2"/>
      <c r="HL415" s="2"/>
      <c r="HM415" s="2"/>
      <c r="HN415" s="2"/>
      <c r="HO415" s="2"/>
      <c r="HP415" s="2"/>
      <c r="HQ415" s="2"/>
      <c r="HR415" s="2"/>
      <c r="HS415" s="2"/>
      <c r="HT415" s="2"/>
      <c r="HU415" s="2"/>
      <c r="HV415" s="2"/>
      <c r="HW415" s="2"/>
      <c r="HX415" s="2"/>
      <c r="HY415" s="2"/>
      <c r="HZ415" s="2"/>
      <c r="IA415" s="2"/>
      <c r="IB415" s="2"/>
      <c r="IC415" s="2"/>
      <c r="ID415" s="2"/>
      <c r="IE415" s="2"/>
      <c r="IF415" s="2"/>
      <c r="IG415" s="2"/>
      <c r="IH415" s="2"/>
      <c r="II415" s="2"/>
      <c r="IJ415" s="2"/>
      <c r="IK415" s="2"/>
      <c r="IL415" s="2"/>
      <c r="IM415" s="2"/>
      <c r="IN415" s="2"/>
      <c r="IO415" s="2"/>
      <c r="IP415" s="2"/>
      <c r="IQ415" s="2"/>
      <c r="IR415" s="2"/>
      <c r="IS415" s="2"/>
      <c r="IT415" s="2"/>
      <c r="IU415" s="2"/>
    </row>
    <row r="416" spans="1:255" s="116" customFormat="1" ht="12.75" customHeight="1" x14ac:dyDescent="0.2">
      <c r="A416" s="115"/>
      <c r="D416" s="117"/>
      <c r="E416" s="117"/>
      <c r="F416" s="117"/>
      <c r="G416" s="118"/>
      <c r="H416" s="117"/>
      <c r="I416" s="117"/>
      <c r="J416" s="117"/>
      <c r="K416" s="117"/>
      <c r="L416" s="117"/>
      <c r="M416" s="117"/>
      <c r="N416" s="117"/>
      <c r="O416" s="117"/>
      <c r="P416" s="117"/>
      <c r="Q416" s="118"/>
      <c r="R416" s="117"/>
      <c r="S416" s="117"/>
      <c r="T416" s="117"/>
      <c r="U416" s="117"/>
      <c r="V416" s="117"/>
      <c r="W416" s="117"/>
      <c r="X416" s="117"/>
      <c r="Y416" s="117"/>
      <c r="Z416" s="117"/>
      <c r="AA416" s="117"/>
      <c r="AB416" s="117"/>
      <c r="AC416" s="117"/>
      <c r="AD416" s="117"/>
      <c r="AE416" s="117"/>
      <c r="AF416" s="117"/>
      <c r="AG416" s="117"/>
      <c r="AH416" s="117"/>
      <c r="AI416" s="117"/>
      <c r="AJ416" s="117"/>
      <c r="AK416" s="117"/>
      <c r="AL416" s="117"/>
      <c r="AM416" s="117"/>
      <c r="AN416" s="117"/>
      <c r="AO416" s="117"/>
      <c r="AP416" s="117"/>
      <c r="AQ416" s="117"/>
      <c r="AR416" s="117"/>
      <c r="AS416" s="117"/>
      <c r="AT416" s="117"/>
      <c r="AU416" s="119"/>
      <c r="AV416" s="120"/>
      <c r="AW416" s="2"/>
      <c r="AX416" s="2"/>
      <c r="AY416" s="2"/>
      <c r="AZ416" s="2"/>
      <c r="BA416" s="2"/>
      <c r="BB416" s="2"/>
      <c r="BC416" s="2"/>
      <c r="BD416" s="2"/>
      <c r="BE416" s="2"/>
      <c r="BF416" s="2"/>
      <c r="BG416" s="2"/>
      <c r="BH416" s="2"/>
      <c r="BI416" s="2"/>
      <c r="BJ416" s="2"/>
      <c r="BK416" s="2"/>
      <c r="BL416" s="2"/>
      <c r="BM416" s="2"/>
      <c r="BN416" s="2"/>
      <c r="BO416" s="2"/>
      <c r="BP416" s="2"/>
      <c r="BQ416" s="2"/>
      <c r="BR416" s="2"/>
      <c r="BS416" s="2"/>
      <c r="BT416" s="2"/>
      <c r="BU416" s="2"/>
      <c r="BV416" s="2"/>
      <c r="BW416" s="2"/>
      <c r="BX416" s="2"/>
      <c r="BY416" s="2"/>
      <c r="BZ416" s="2"/>
      <c r="CA416" s="2"/>
      <c r="CB416" s="2"/>
      <c r="CC416" s="2"/>
      <c r="CD416" s="2"/>
      <c r="CE416" s="2"/>
      <c r="CF416" s="2"/>
      <c r="CG416" s="2"/>
      <c r="CH416" s="2"/>
      <c r="CI416" s="2"/>
      <c r="CJ416" s="2"/>
      <c r="CK416" s="2"/>
      <c r="CL416" s="2"/>
      <c r="CM416" s="2"/>
      <c r="CN416" s="2"/>
      <c r="CO416" s="2"/>
      <c r="CP416" s="2"/>
      <c r="CQ416" s="2"/>
      <c r="CR416" s="2"/>
      <c r="CS416" s="2"/>
      <c r="CT416" s="2"/>
      <c r="CU416" s="2"/>
      <c r="CV416" s="2"/>
      <c r="CW416" s="2"/>
      <c r="CX416" s="2"/>
      <c r="CY416" s="2"/>
      <c r="CZ416" s="2"/>
      <c r="DA416" s="2"/>
      <c r="DB416" s="2"/>
      <c r="DC416" s="2"/>
      <c r="DD416" s="2"/>
      <c r="DE416" s="2"/>
      <c r="DF416" s="2"/>
      <c r="DG416" s="2"/>
      <c r="DH416" s="2"/>
      <c r="DI416" s="2"/>
      <c r="DJ416" s="2"/>
      <c r="DK416" s="2"/>
      <c r="DL416" s="2"/>
      <c r="DM416" s="2"/>
      <c r="DN416" s="2"/>
      <c r="DO416" s="2"/>
      <c r="DP416" s="2"/>
      <c r="DQ416" s="2"/>
      <c r="DR416" s="2"/>
      <c r="DS416" s="2"/>
      <c r="DT416" s="2"/>
      <c r="DU416" s="2"/>
      <c r="DV416" s="2"/>
      <c r="DW416" s="2"/>
      <c r="DX416" s="2"/>
      <c r="DY416" s="2"/>
      <c r="DZ416" s="2"/>
      <c r="EA416" s="2"/>
      <c r="EB416" s="2"/>
      <c r="EC416" s="2"/>
      <c r="ED416" s="2"/>
      <c r="EE416" s="2"/>
      <c r="EF416" s="2"/>
      <c r="EG416" s="2"/>
      <c r="EH416" s="2"/>
      <c r="EI416" s="2"/>
      <c r="EJ416" s="2"/>
      <c r="EK416" s="2"/>
      <c r="EL416" s="2"/>
      <c r="EM416" s="2"/>
      <c r="EN416" s="2"/>
      <c r="EO416" s="2"/>
      <c r="EP416" s="2"/>
      <c r="EQ416" s="2"/>
      <c r="ER416" s="2"/>
      <c r="ES416" s="2"/>
      <c r="ET416" s="2"/>
      <c r="EU416" s="2"/>
      <c r="EV416" s="2"/>
      <c r="EW416" s="2"/>
      <c r="EX416" s="2"/>
      <c r="EY416" s="2"/>
      <c r="EZ416" s="2"/>
      <c r="FA416" s="2"/>
      <c r="FB416" s="2"/>
      <c r="FC416" s="2"/>
      <c r="FD416" s="2"/>
      <c r="FE416" s="2"/>
      <c r="FF416" s="2"/>
      <c r="FG416" s="2"/>
      <c r="FH416" s="2"/>
      <c r="FI416" s="2"/>
      <c r="FJ416" s="2"/>
      <c r="FK416" s="2"/>
      <c r="FL416" s="2"/>
      <c r="FM416" s="2"/>
      <c r="FN416" s="2"/>
      <c r="FO416" s="2"/>
      <c r="FP416" s="2"/>
      <c r="FQ416" s="2"/>
      <c r="FR416" s="2"/>
      <c r="FS416" s="2"/>
      <c r="FT416" s="2"/>
      <c r="FU416" s="2"/>
      <c r="FV416" s="2"/>
      <c r="FW416" s="2"/>
      <c r="FX416" s="2"/>
      <c r="FY416" s="2"/>
      <c r="FZ416" s="2"/>
      <c r="GA416" s="2"/>
      <c r="GB416" s="2"/>
      <c r="GC416" s="2"/>
      <c r="GD416" s="2"/>
      <c r="GE416" s="2"/>
      <c r="GF416" s="2"/>
      <c r="GG416" s="2"/>
      <c r="GH416" s="2"/>
      <c r="GI416" s="2"/>
      <c r="GJ416" s="2"/>
      <c r="GK416" s="2"/>
      <c r="GL416" s="2"/>
      <c r="GM416" s="2"/>
      <c r="GN416" s="2"/>
      <c r="GO416" s="2"/>
      <c r="GP416" s="2"/>
      <c r="GQ416" s="2"/>
      <c r="GR416" s="2"/>
      <c r="GS416" s="2"/>
      <c r="GT416" s="2"/>
      <c r="GU416" s="2"/>
      <c r="GV416" s="2"/>
      <c r="GW416" s="2"/>
      <c r="GX416" s="2"/>
      <c r="GY416" s="2"/>
      <c r="GZ416" s="2"/>
      <c r="HA416" s="2"/>
      <c r="HB416" s="2"/>
      <c r="HC416" s="2"/>
      <c r="HD416" s="2"/>
      <c r="HE416" s="2"/>
      <c r="HF416" s="2"/>
      <c r="HG416" s="2"/>
      <c r="HH416" s="2"/>
      <c r="HI416" s="2"/>
      <c r="HJ416" s="2"/>
      <c r="HK416" s="2"/>
      <c r="HL416" s="2"/>
      <c r="HM416" s="2"/>
      <c r="HN416" s="2"/>
      <c r="HO416" s="2"/>
      <c r="HP416" s="2"/>
      <c r="HQ416" s="2"/>
      <c r="HR416" s="2"/>
      <c r="HS416" s="2"/>
      <c r="HT416" s="2"/>
      <c r="HU416" s="2"/>
      <c r="HV416" s="2"/>
      <c r="HW416" s="2"/>
      <c r="HX416" s="2"/>
      <c r="HY416" s="2"/>
      <c r="HZ416" s="2"/>
      <c r="IA416" s="2"/>
      <c r="IB416" s="2"/>
      <c r="IC416" s="2"/>
      <c r="ID416" s="2"/>
      <c r="IE416" s="2"/>
      <c r="IF416" s="2"/>
      <c r="IG416" s="2"/>
      <c r="IH416" s="2"/>
      <c r="II416" s="2"/>
      <c r="IJ416" s="2"/>
      <c r="IK416" s="2"/>
      <c r="IL416" s="2"/>
      <c r="IM416" s="2"/>
      <c r="IN416" s="2"/>
      <c r="IO416" s="2"/>
      <c r="IP416" s="2"/>
      <c r="IQ416" s="2"/>
      <c r="IR416" s="2"/>
      <c r="IS416" s="2"/>
      <c r="IT416" s="2"/>
      <c r="IU416" s="2"/>
    </row>
    <row r="417" spans="1:255" s="116" customFormat="1" ht="12.75" customHeight="1" x14ac:dyDescent="0.2">
      <c r="A417" s="115"/>
      <c r="D417" s="117"/>
      <c r="E417" s="117"/>
      <c r="F417" s="117"/>
      <c r="G417" s="118"/>
      <c r="H417" s="117"/>
      <c r="I417" s="117"/>
      <c r="J417" s="117"/>
      <c r="K417" s="117"/>
      <c r="L417" s="117"/>
      <c r="M417" s="117"/>
      <c r="N417" s="117"/>
      <c r="O417" s="117"/>
      <c r="P417" s="117"/>
      <c r="Q417" s="118"/>
      <c r="R417" s="117"/>
      <c r="S417" s="117"/>
      <c r="T417" s="117"/>
      <c r="U417" s="117"/>
      <c r="V417" s="117"/>
      <c r="W417" s="117"/>
      <c r="X417" s="117"/>
      <c r="Y417" s="117"/>
      <c r="Z417" s="117"/>
      <c r="AA417" s="117"/>
      <c r="AB417" s="117"/>
      <c r="AC417" s="117"/>
      <c r="AD417" s="117"/>
      <c r="AE417" s="117"/>
      <c r="AF417" s="117"/>
      <c r="AG417" s="117"/>
      <c r="AH417" s="117"/>
      <c r="AI417" s="117"/>
      <c r="AJ417" s="117"/>
      <c r="AK417" s="117"/>
      <c r="AL417" s="117"/>
      <c r="AM417" s="117"/>
      <c r="AN417" s="117"/>
      <c r="AO417" s="117"/>
      <c r="AP417" s="117"/>
      <c r="AQ417" s="117"/>
      <c r="AR417" s="117"/>
      <c r="AS417" s="117"/>
      <c r="AT417" s="117"/>
      <c r="AU417" s="119"/>
      <c r="AV417" s="120"/>
      <c r="AW417" s="2"/>
      <c r="AX417" s="2"/>
      <c r="AY417" s="2"/>
      <c r="AZ417" s="2"/>
      <c r="BA417" s="2"/>
      <c r="BB417" s="2"/>
      <c r="BC417" s="2"/>
      <c r="BD417" s="2"/>
      <c r="BE417" s="2"/>
      <c r="BF417" s="2"/>
      <c r="BG417" s="2"/>
      <c r="BH417" s="2"/>
      <c r="BI417" s="2"/>
      <c r="BJ417" s="2"/>
      <c r="BK417" s="2"/>
      <c r="BL417" s="2"/>
      <c r="BM417" s="2"/>
      <c r="BN417" s="2"/>
      <c r="BO417" s="2"/>
      <c r="BP417" s="2"/>
      <c r="BQ417" s="2"/>
      <c r="BR417" s="2"/>
      <c r="BS417" s="2"/>
      <c r="BT417" s="2"/>
      <c r="BU417" s="2"/>
      <c r="BV417" s="2"/>
      <c r="BW417" s="2"/>
      <c r="BX417" s="2"/>
      <c r="BY417" s="2"/>
      <c r="BZ417" s="2"/>
      <c r="CA417" s="2"/>
      <c r="CB417" s="2"/>
      <c r="CC417" s="2"/>
      <c r="CD417" s="2"/>
      <c r="CE417" s="2"/>
      <c r="CF417" s="2"/>
      <c r="CG417" s="2"/>
      <c r="CH417" s="2"/>
      <c r="CI417" s="2"/>
      <c r="CJ417" s="2"/>
      <c r="CK417" s="2"/>
      <c r="CL417" s="2"/>
      <c r="CM417" s="2"/>
      <c r="CN417" s="2"/>
      <c r="CO417" s="2"/>
      <c r="CP417" s="2"/>
      <c r="CQ417" s="2"/>
      <c r="CR417" s="2"/>
      <c r="CS417" s="2"/>
      <c r="CT417" s="2"/>
      <c r="CU417" s="2"/>
      <c r="CV417" s="2"/>
      <c r="CW417" s="2"/>
      <c r="CX417" s="2"/>
      <c r="CY417" s="2"/>
      <c r="CZ417" s="2"/>
      <c r="DA417" s="2"/>
      <c r="DB417" s="2"/>
      <c r="DC417" s="2"/>
      <c r="DD417" s="2"/>
      <c r="DE417" s="2"/>
      <c r="DF417" s="2"/>
      <c r="DG417" s="2"/>
      <c r="DH417" s="2"/>
      <c r="DI417" s="2"/>
      <c r="DJ417" s="2"/>
      <c r="DK417" s="2"/>
      <c r="DL417" s="2"/>
      <c r="DM417" s="2"/>
      <c r="DN417" s="2"/>
      <c r="DO417" s="2"/>
      <c r="DP417" s="2"/>
      <c r="DQ417" s="2"/>
      <c r="DR417" s="2"/>
      <c r="DS417" s="2"/>
      <c r="DT417" s="2"/>
      <c r="DU417" s="2"/>
      <c r="DV417" s="2"/>
      <c r="DW417" s="2"/>
      <c r="DX417" s="2"/>
      <c r="DY417" s="2"/>
      <c r="DZ417" s="2"/>
      <c r="EA417" s="2"/>
      <c r="EB417" s="2"/>
      <c r="EC417" s="2"/>
      <c r="ED417" s="2"/>
      <c r="EE417" s="2"/>
      <c r="EF417" s="2"/>
      <c r="EG417" s="2"/>
      <c r="EH417" s="2"/>
      <c r="EI417" s="2"/>
      <c r="EJ417" s="2"/>
      <c r="EK417" s="2"/>
      <c r="EL417" s="2"/>
      <c r="EM417" s="2"/>
      <c r="EN417" s="2"/>
      <c r="EO417" s="2"/>
      <c r="EP417" s="2"/>
      <c r="EQ417" s="2"/>
      <c r="ER417" s="2"/>
      <c r="ES417" s="2"/>
      <c r="ET417" s="2"/>
      <c r="EU417" s="2"/>
      <c r="EV417" s="2"/>
      <c r="EW417" s="2"/>
      <c r="EX417" s="2"/>
      <c r="EY417" s="2"/>
      <c r="EZ417" s="2"/>
      <c r="FA417" s="2"/>
      <c r="FB417" s="2"/>
      <c r="FC417" s="2"/>
      <c r="FD417" s="2"/>
      <c r="FE417" s="2"/>
      <c r="FF417" s="2"/>
      <c r="FG417" s="2"/>
      <c r="FH417" s="2"/>
      <c r="FI417" s="2"/>
      <c r="FJ417" s="2"/>
      <c r="FK417" s="2"/>
      <c r="FL417" s="2"/>
      <c r="FM417" s="2"/>
      <c r="FN417" s="2"/>
      <c r="FO417" s="2"/>
      <c r="FP417" s="2"/>
      <c r="FQ417" s="2"/>
      <c r="FR417" s="2"/>
      <c r="FS417" s="2"/>
      <c r="FT417" s="2"/>
      <c r="FU417" s="2"/>
      <c r="FV417" s="2"/>
      <c r="FW417" s="2"/>
      <c r="FX417" s="2"/>
      <c r="FY417" s="2"/>
      <c r="FZ417" s="2"/>
      <c r="GA417" s="2"/>
      <c r="GB417" s="2"/>
      <c r="GC417" s="2"/>
      <c r="GD417" s="2"/>
      <c r="GE417" s="2"/>
      <c r="GF417" s="2"/>
      <c r="GG417" s="2"/>
      <c r="GH417" s="2"/>
      <c r="GI417" s="2"/>
      <c r="GJ417" s="2"/>
      <c r="GK417" s="2"/>
      <c r="GL417" s="2"/>
      <c r="GM417" s="2"/>
      <c r="GN417" s="2"/>
      <c r="GO417" s="2"/>
      <c r="GP417" s="2"/>
      <c r="GQ417" s="2"/>
      <c r="GR417" s="2"/>
      <c r="GS417" s="2"/>
      <c r="GT417" s="2"/>
      <c r="GU417" s="2"/>
      <c r="GV417" s="2"/>
      <c r="GW417" s="2"/>
      <c r="GX417" s="2"/>
      <c r="GY417" s="2"/>
      <c r="GZ417" s="2"/>
      <c r="HA417" s="2"/>
      <c r="HB417" s="2"/>
      <c r="HC417" s="2"/>
      <c r="HD417" s="2"/>
      <c r="HE417" s="2"/>
      <c r="HF417" s="2"/>
      <c r="HG417" s="2"/>
      <c r="HH417" s="2"/>
      <c r="HI417" s="2"/>
      <c r="HJ417" s="2"/>
      <c r="HK417" s="2"/>
      <c r="HL417" s="2"/>
      <c r="HM417" s="2"/>
      <c r="HN417" s="2"/>
      <c r="HO417" s="2"/>
      <c r="HP417" s="2"/>
      <c r="HQ417" s="2"/>
      <c r="HR417" s="2"/>
      <c r="HS417" s="2"/>
      <c r="HT417" s="2"/>
      <c r="HU417" s="2"/>
      <c r="HV417" s="2"/>
      <c r="HW417" s="2"/>
      <c r="HX417" s="2"/>
      <c r="HY417" s="2"/>
      <c r="HZ417" s="2"/>
      <c r="IA417" s="2"/>
      <c r="IB417" s="2"/>
      <c r="IC417" s="2"/>
      <c r="ID417" s="2"/>
      <c r="IE417" s="2"/>
      <c r="IF417" s="2"/>
      <c r="IG417" s="2"/>
      <c r="IH417" s="2"/>
      <c r="II417" s="2"/>
      <c r="IJ417" s="2"/>
      <c r="IK417" s="2"/>
      <c r="IL417" s="2"/>
      <c r="IM417" s="2"/>
      <c r="IN417" s="2"/>
      <c r="IO417" s="2"/>
      <c r="IP417" s="2"/>
      <c r="IQ417" s="2"/>
      <c r="IR417" s="2"/>
      <c r="IS417" s="2"/>
      <c r="IT417" s="2"/>
      <c r="IU417" s="2"/>
    </row>
    <row r="418" spans="1:255" s="116" customFormat="1" ht="12.75" customHeight="1" x14ac:dyDescent="0.2">
      <c r="A418" s="115"/>
      <c r="D418" s="117"/>
      <c r="E418" s="117"/>
      <c r="F418" s="117"/>
      <c r="G418" s="118"/>
      <c r="H418" s="117"/>
      <c r="I418" s="117"/>
      <c r="J418" s="117"/>
      <c r="K418" s="117"/>
      <c r="L418" s="117"/>
      <c r="M418" s="117"/>
      <c r="N418" s="117"/>
      <c r="O418" s="117"/>
      <c r="P418" s="117"/>
      <c r="Q418" s="118"/>
      <c r="R418" s="117"/>
      <c r="S418" s="117"/>
      <c r="T418" s="117"/>
      <c r="U418" s="117"/>
      <c r="V418" s="117"/>
      <c r="W418" s="117"/>
      <c r="X418" s="117"/>
      <c r="Y418" s="117"/>
      <c r="Z418" s="117"/>
      <c r="AA418" s="117"/>
      <c r="AB418" s="117"/>
      <c r="AC418" s="117"/>
      <c r="AD418" s="117"/>
      <c r="AE418" s="117"/>
      <c r="AF418" s="117"/>
      <c r="AG418" s="117"/>
      <c r="AH418" s="117"/>
      <c r="AI418" s="117"/>
      <c r="AJ418" s="117"/>
      <c r="AK418" s="117"/>
      <c r="AL418" s="117"/>
      <c r="AM418" s="117"/>
      <c r="AN418" s="117"/>
      <c r="AO418" s="117"/>
      <c r="AP418" s="117"/>
      <c r="AQ418" s="117"/>
      <c r="AR418" s="117"/>
      <c r="AS418" s="117"/>
      <c r="AT418" s="117"/>
      <c r="AU418" s="119"/>
      <c r="AV418" s="120"/>
      <c r="AW418" s="2"/>
      <c r="AX418" s="2"/>
      <c r="AY418" s="2"/>
      <c r="AZ418" s="2"/>
      <c r="BA418" s="2"/>
      <c r="BB418" s="2"/>
      <c r="BC418" s="2"/>
      <c r="BD418" s="2"/>
      <c r="BE418" s="2"/>
      <c r="BF418" s="2"/>
      <c r="BG418" s="2"/>
      <c r="BH418" s="2"/>
      <c r="BI418" s="2"/>
      <c r="BJ418" s="2"/>
      <c r="BK418" s="2"/>
      <c r="BL418" s="2"/>
      <c r="BM418" s="2"/>
      <c r="BN418" s="2"/>
      <c r="BO418" s="2"/>
      <c r="BP418" s="2"/>
      <c r="BQ418" s="2"/>
      <c r="BR418" s="2"/>
      <c r="BS418" s="2"/>
      <c r="BT418" s="2"/>
      <c r="BU418" s="2"/>
      <c r="BV418" s="2"/>
      <c r="BW418" s="2"/>
      <c r="BX418" s="2"/>
      <c r="BY418" s="2"/>
      <c r="BZ418" s="2"/>
      <c r="CA418" s="2"/>
      <c r="CB418" s="2"/>
      <c r="CC418" s="2"/>
      <c r="CD418" s="2"/>
      <c r="CE418" s="2"/>
      <c r="CF418" s="2"/>
      <c r="CG418" s="2"/>
      <c r="CH418" s="2"/>
      <c r="CI418" s="2"/>
      <c r="CJ418" s="2"/>
      <c r="CK418" s="2"/>
      <c r="CL418" s="2"/>
      <c r="CM418" s="2"/>
      <c r="CN418" s="2"/>
      <c r="CO418" s="2"/>
      <c r="CP418" s="2"/>
      <c r="CQ418" s="2"/>
      <c r="CR418" s="2"/>
      <c r="CS418" s="2"/>
      <c r="CT418" s="2"/>
      <c r="CU418" s="2"/>
      <c r="CV418" s="2"/>
      <c r="CW418" s="2"/>
      <c r="CX418" s="2"/>
      <c r="CY418" s="2"/>
      <c r="CZ418" s="2"/>
      <c r="DA418" s="2"/>
      <c r="DB418" s="2"/>
      <c r="DC418" s="2"/>
      <c r="DD418" s="2"/>
      <c r="DE418" s="2"/>
      <c r="DF418" s="2"/>
      <c r="DG418" s="2"/>
      <c r="DH418" s="2"/>
      <c r="DI418" s="2"/>
      <c r="DJ418" s="2"/>
      <c r="DK418" s="2"/>
      <c r="DL418" s="2"/>
      <c r="DM418" s="2"/>
      <c r="DN418" s="2"/>
      <c r="DO418" s="2"/>
      <c r="DP418" s="2"/>
      <c r="DQ418" s="2"/>
      <c r="DR418" s="2"/>
      <c r="DS418" s="2"/>
      <c r="DT418" s="2"/>
      <c r="DU418" s="2"/>
      <c r="DV418" s="2"/>
      <c r="DW418" s="2"/>
      <c r="DX418" s="2"/>
      <c r="DY418" s="2"/>
      <c r="DZ418" s="2"/>
      <c r="EA418" s="2"/>
      <c r="EB418" s="2"/>
      <c r="EC418" s="2"/>
      <c r="ED418" s="2"/>
      <c r="EE418" s="2"/>
      <c r="EF418" s="2"/>
      <c r="EG418" s="2"/>
      <c r="EH418" s="2"/>
      <c r="EI418" s="2"/>
      <c r="EJ418" s="2"/>
      <c r="EK418" s="2"/>
      <c r="EL418" s="2"/>
      <c r="EM418" s="2"/>
      <c r="EN418" s="2"/>
      <c r="EO418" s="2"/>
      <c r="EP418" s="2"/>
      <c r="EQ418" s="2"/>
      <c r="ER418" s="2"/>
      <c r="ES418" s="2"/>
      <c r="ET418" s="2"/>
      <c r="EU418" s="2"/>
      <c r="EV418" s="2"/>
      <c r="EW418" s="2"/>
      <c r="EX418" s="2"/>
      <c r="EY418" s="2"/>
      <c r="EZ418" s="2"/>
      <c r="FA418" s="2"/>
      <c r="FB418" s="2"/>
      <c r="FC418" s="2"/>
      <c r="FD418" s="2"/>
      <c r="FE418" s="2"/>
      <c r="FF418" s="2"/>
      <c r="FG418" s="2"/>
      <c r="FH418" s="2"/>
      <c r="FI418" s="2"/>
      <c r="FJ418" s="2"/>
      <c r="FK418" s="2"/>
      <c r="FL418" s="2"/>
      <c r="FM418" s="2"/>
      <c r="FN418" s="2"/>
      <c r="FO418" s="2"/>
      <c r="FP418" s="2"/>
      <c r="FQ418" s="2"/>
      <c r="FR418" s="2"/>
      <c r="FS418" s="2"/>
      <c r="FT418" s="2"/>
      <c r="FU418" s="2"/>
      <c r="FV418" s="2"/>
      <c r="FW418" s="2"/>
      <c r="FX418" s="2"/>
      <c r="FY418" s="2"/>
      <c r="FZ418" s="2"/>
      <c r="GA418" s="2"/>
      <c r="GB418" s="2"/>
      <c r="GC418" s="2"/>
      <c r="GD418" s="2"/>
      <c r="GE418" s="2"/>
      <c r="GF418" s="2"/>
      <c r="GG418" s="2"/>
      <c r="GH418" s="2"/>
      <c r="GI418" s="2"/>
      <c r="GJ418" s="2"/>
      <c r="GK418" s="2"/>
      <c r="GL418" s="2"/>
      <c r="GM418" s="2"/>
      <c r="GN418" s="2"/>
      <c r="GO418" s="2"/>
      <c r="GP418" s="2"/>
      <c r="GQ418" s="2"/>
      <c r="GR418" s="2"/>
      <c r="GS418" s="2"/>
      <c r="GT418" s="2"/>
      <c r="GU418" s="2"/>
      <c r="GV418" s="2"/>
      <c r="GW418" s="2"/>
      <c r="GX418" s="2"/>
      <c r="GY418" s="2"/>
      <c r="GZ418" s="2"/>
      <c r="HA418" s="2"/>
      <c r="HB418" s="2"/>
      <c r="HC418" s="2"/>
      <c r="HD418" s="2"/>
      <c r="HE418" s="2"/>
      <c r="HF418" s="2"/>
      <c r="HG418" s="2"/>
      <c r="HH418" s="2"/>
      <c r="HI418" s="2"/>
      <c r="HJ418" s="2"/>
      <c r="HK418" s="2"/>
      <c r="HL418" s="2"/>
      <c r="HM418" s="2"/>
      <c r="HN418" s="2"/>
      <c r="HO418" s="2"/>
      <c r="HP418" s="2"/>
      <c r="HQ418" s="2"/>
      <c r="HR418" s="2"/>
      <c r="HS418" s="2"/>
      <c r="HT418" s="2"/>
      <c r="HU418" s="2"/>
      <c r="HV418" s="2"/>
      <c r="HW418" s="2"/>
      <c r="HX418" s="2"/>
      <c r="HY418" s="2"/>
      <c r="HZ418" s="2"/>
      <c r="IA418" s="2"/>
      <c r="IB418" s="2"/>
      <c r="IC418" s="2"/>
      <c r="ID418" s="2"/>
      <c r="IE418" s="2"/>
      <c r="IF418" s="2"/>
      <c r="IG418" s="2"/>
      <c r="IH418" s="2"/>
      <c r="II418" s="2"/>
      <c r="IJ418" s="2"/>
      <c r="IK418" s="2"/>
      <c r="IL418" s="2"/>
      <c r="IM418" s="2"/>
      <c r="IN418" s="2"/>
      <c r="IO418" s="2"/>
      <c r="IP418" s="2"/>
      <c r="IQ418" s="2"/>
      <c r="IR418" s="2"/>
      <c r="IS418" s="2"/>
      <c r="IT418" s="2"/>
      <c r="IU418" s="2"/>
    </row>
    <row r="419" spans="1:255" s="116" customFormat="1" ht="12.75" customHeight="1" x14ac:dyDescent="0.2">
      <c r="A419" s="115"/>
      <c r="D419" s="117"/>
      <c r="E419" s="117"/>
      <c r="F419" s="117"/>
      <c r="G419" s="118"/>
      <c r="H419" s="117"/>
      <c r="I419" s="117"/>
      <c r="J419" s="117"/>
      <c r="K419" s="117"/>
      <c r="L419" s="117"/>
      <c r="M419" s="117"/>
      <c r="N419" s="117"/>
      <c r="O419" s="117"/>
      <c r="P419" s="117"/>
      <c r="Q419" s="118"/>
      <c r="R419" s="117"/>
      <c r="S419" s="117"/>
      <c r="T419" s="117"/>
      <c r="U419" s="117"/>
      <c r="V419" s="117"/>
      <c r="W419" s="117"/>
      <c r="X419" s="117"/>
      <c r="Y419" s="117"/>
      <c r="Z419" s="117"/>
      <c r="AA419" s="117"/>
      <c r="AB419" s="117"/>
      <c r="AC419" s="117"/>
      <c r="AD419" s="117"/>
      <c r="AE419" s="117"/>
      <c r="AF419" s="117"/>
      <c r="AG419" s="117"/>
      <c r="AH419" s="117"/>
      <c r="AI419" s="117"/>
      <c r="AJ419" s="117"/>
      <c r="AK419" s="117"/>
      <c r="AL419" s="117"/>
      <c r="AM419" s="117"/>
      <c r="AN419" s="117"/>
      <c r="AO419" s="117"/>
      <c r="AP419" s="117"/>
      <c r="AQ419" s="117"/>
      <c r="AR419" s="117"/>
      <c r="AS419" s="117"/>
      <c r="AT419" s="117"/>
      <c r="AU419" s="119"/>
      <c r="AV419" s="120"/>
      <c r="AW419" s="2"/>
      <c r="AX419" s="2"/>
      <c r="AY419" s="2"/>
      <c r="AZ419" s="2"/>
      <c r="BA419" s="2"/>
      <c r="BB419" s="2"/>
      <c r="BC419" s="2"/>
      <c r="BD419" s="2"/>
      <c r="BE419" s="2"/>
      <c r="BF419" s="2"/>
      <c r="BG419" s="2"/>
      <c r="BH419" s="2"/>
      <c r="BI419" s="2"/>
      <c r="BJ419" s="2"/>
      <c r="BK419" s="2"/>
      <c r="BL419" s="2"/>
      <c r="BM419" s="2"/>
      <c r="BN419" s="2"/>
      <c r="BO419" s="2"/>
      <c r="BP419" s="2"/>
      <c r="BQ419" s="2"/>
      <c r="BR419" s="2"/>
      <c r="BS419" s="2"/>
      <c r="BT419" s="2"/>
      <c r="BU419" s="2"/>
      <c r="BV419" s="2"/>
      <c r="BW419" s="2"/>
      <c r="BX419" s="2"/>
      <c r="BY419" s="2"/>
      <c r="BZ419" s="2"/>
      <c r="CA419" s="2"/>
      <c r="CB419" s="2"/>
      <c r="CC419" s="2"/>
      <c r="CD419" s="2"/>
      <c r="CE419" s="2"/>
      <c r="CF419" s="2"/>
      <c r="CG419" s="2"/>
      <c r="CH419" s="2"/>
      <c r="CI419" s="2"/>
      <c r="CJ419" s="2"/>
      <c r="CK419" s="2"/>
      <c r="CL419" s="2"/>
      <c r="CM419" s="2"/>
      <c r="CN419" s="2"/>
      <c r="CO419" s="2"/>
      <c r="CP419" s="2"/>
      <c r="CQ419" s="2"/>
      <c r="CR419" s="2"/>
      <c r="CS419" s="2"/>
      <c r="CT419" s="2"/>
      <c r="CU419" s="2"/>
      <c r="CV419" s="2"/>
      <c r="CW419" s="2"/>
      <c r="CX419" s="2"/>
      <c r="CY419" s="2"/>
      <c r="CZ419" s="2"/>
      <c r="DA419" s="2"/>
      <c r="DB419" s="2"/>
      <c r="DC419" s="2"/>
      <c r="DD419" s="2"/>
      <c r="DE419" s="2"/>
      <c r="DF419" s="2"/>
      <c r="DG419" s="2"/>
      <c r="DH419" s="2"/>
      <c r="DI419" s="2"/>
      <c r="DJ419" s="2"/>
      <c r="DK419" s="2"/>
      <c r="DL419" s="2"/>
      <c r="DM419" s="2"/>
      <c r="DN419" s="2"/>
      <c r="DO419" s="2"/>
      <c r="DP419" s="2"/>
      <c r="DQ419" s="2"/>
      <c r="DR419" s="2"/>
      <c r="DS419" s="2"/>
      <c r="DT419" s="2"/>
      <c r="DU419" s="2"/>
      <c r="DV419" s="2"/>
      <c r="DW419" s="2"/>
      <c r="DX419" s="2"/>
      <c r="DY419" s="2"/>
      <c r="DZ419" s="2"/>
      <c r="EA419" s="2"/>
      <c r="EB419" s="2"/>
      <c r="EC419" s="2"/>
      <c r="ED419" s="2"/>
      <c r="EE419" s="2"/>
      <c r="EF419" s="2"/>
      <c r="EG419" s="2"/>
      <c r="EH419" s="2"/>
      <c r="EI419" s="2"/>
      <c r="EJ419" s="2"/>
      <c r="EK419" s="2"/>
      <c r="EL419" s="2"/>
      <c r="EM419" s="2"/>
      <c r="EN419" s="2"/>
      <c r="EO419" s="2"/>
      <c r="EP419" s="2"/>
      <c r="EQ419" s="2"/>
      <c r="ER419" s="2"/>
      <c r="ES419" s="2"/>
      <c r="ET419" s="2"/>
      <c r="EU419" s="2"/>
      <c r="EV419" s="2"/>
      <c r="EW419" s="2"/>
      <c r="EX419" s="2"/>
      <c r="EY419" s="2"/>
      <c r="EZ419" s="2"/>
      <c r="FA419" s="2"/>
      <c r="FB419" s="2"/>
      <c r="FC419" s="2"/>
      <c r="FD419" s="2"/>
      <c r="FE419" s="2"/>
      <c r="FF419" s="2"/>
      <c r="FG419" s="2"/>
      <c r="FH419" s="2"/>
      <c r="FI419" s="2"/>
      <c r="FJ419" s="2"/>
      <c r="FK419" s="2"/>
      <c r="FL419" s="2"/>
      <c r="FM419" s="2"/>
      <c r="FN419" s="2"/>
      <c r="FO419" s="2"/>
      <c r="FP419" s="2"/>
      <c r="FQ419" s="2"/>
      <c r="FR419" s="2"/>
      <c r="FS419" s="2"/>
      <c r="FT419" s="2"/>
      <c r="FU419" s="2"/>
      <c r="FV419" s="2"/>
      <c r="FW419" s="2"/>
      <c r="FX419" s="2"/>
      <c r="FY419" s="2"/>
      <c r="FZ419" s="2"/>
      <c r="GA419" s="2"/>
      <c r="GB419" s="2"/>
      <c r="GC419" s="2"/>
      <c r="GD419" s="2"/>
      <c r="GE419" s="2"/>
      <c r="GF419" s="2"/>
      <c r="GG419" s="2"/>
      <c r="GH419" s="2"/>
      <c r="GI419" s="2"/>
      <c r="GJ419" s="2"/>
      <c r="GK419" s="2"/>
      <c r="GL419" s="2"/>
      <c r="GM419" s="2"/>
      <c r="GN419" s="2"/>
      <c r="GO419" s="2"/>
      <c r="GP419" s="2"/>
      <c r="GQ419" s="2"/>
      <c r="GR419" s="2"/>
      <c r="GS419" s="2"/>
      <c r="GT419" s="2"/>
      <c r="GU419" s="2"/>
      <c r="GV419" s="2"/>
      <c r="GW419" s="2"/>
      <c r="GX419" s="2"/>
      <c r="GY419" s="2"/>
      <c r="GZ419" s="2"/>
      <c r="HA419" s="2"/>
      <c r="HB419" s="2"/>
      <c r="HC419" s="2"/>
      <c r="HD419" s="2"/>
      <c r="HE419" s="2"/>
      <c r="HF419" s="2"/>
      <c r="HG419" s="2"/>
      <c r="HH419" s="2"/>
      <c r="HI419" s="2"/>
      <c r="HJ419" s="2"/>
      <c r="HK419" s="2"/>
      <c r="HL419" s="2"/>
      <c r="HM419" s="2"/>
      <c r="HN419" s="2"/>
      <c r="HO419" s="2"/>
      <c r="HP419" s="2"/>
      <c r="HQ419" s="2"/>
      <c r="HR419" s="2"/>
      <c r="HS419" s="2"/>
      <c r="HT419" s="2"/>
      <c r="HU419" s="2"/>
      <c r="HV419" s="2"/>
      <c r="HW419" s="2"/>
      <c r="HX419" s="2"/>
      <c r="HY419" s="2"/>
      <c r="HZ419" s="2"/>
      <c r="IA419" s="2"/>
      <c r="IB419" s="2"/>
      <c r="IC419" s="2"/>
      <c r="ID419" s="2"/>
      <c r="IE419" s="2"/>
      <c r="IF419" s="2"/>
      <c r="IG419" s="2"/>
      <c r="IH419" s="2"/>
      <c r="II419" s="2"/>
      <c r="IJ419" s="2"/>
      <c r="IK419" s="2"/>
      <c r="IL419" s="2"/>
      <c r="IM419" s="2"/>
      <c r="IN419" s="2"/>
      <c r="IO419" s="2"/>
      <c r="IP419" s="2"/>
      <c r="IQ419" s="2"/>
      <c r="IR419" s="2"/>
      <c r="IS419" s="2"/>
      <c r="IT419" s="2"/>
      <c r="IU419" s="2"/>
    </row>
    <row r="420" spans="1:255" s="116" customFormat="1" ht="12.75" customHeight="1" x14ac:dyDescent="0.2">
      <c r="A420" s="115"/>
      <c r="D420" s="117"/>
      <c r="E420" s="117"/>
      <c r="F420" s="117"/>
      <c r="G420" s="118"/>
      <c r="H420" s="117"/>
      <c r="I420" s="117"/>
      <c r="J420" s="117"/>
      <c r="K420" s="117"/>
      <c r="L420" s="117"/>
      <c r="M420" s="117"/>
      <c r="N420" s="117"/>
      <c r="O420" s="117"/>
      <c r="P420" s="117"/>
      <c r="Q420" s="118"/>
      <c r="R420" s="117"/>
      <c r="S420" s="117"/>
      <c r="T420" s="117"/>
      <c r="U420" s="117"/>
      <c r="V420" s="117"/>
      <c r="W420" s="117"/>
      <c r="X420" s="117"/>
      <c r="Y420" s="117"/>
      <c r="Z420" s="117"/>
      <c r="AA420" s="117"/>
      <c r="AB420" s="117"/>
      <c r="AC420" s="117"/>
      <c r="AD420" s="117"/>
      <c r="AE420" s="117"/>
      <c r="AF420" s="117"/>
      <c r="AG420" s="117"/>
      <c r="AH420" s="117"/>
      <c r="AI420" s="117"/>
      <c r="AJ420" s="117"/>
      <c r="AK420" s="117"/>
      <c r="AL420" s="117"/>
      <c r="AM420" s="117"/>
      <c r="AN420" s="117"/>
      <c r="AO420" s="117"/>
      <c r="AP420" s="117"/>
      <c r="AQ420" s="117"/>
      <c r="AR420" s="117"/>
      <c r="AS420" s="117"/>
      <c r="AT420" s="117"/>
      <c r="AU420" s="119"/>
      <c r="AV420" s="120"/>
      <c r="AW420" s="2"/>
      <c r="AX420" s="2"/>
      <c r="AY420" s="2"/>
      <c r="AZ420" s="2"/>
      <c r="BA420" s="2"/>
      <c r="BB420" s="2"/>
      <c r="BC420" s="2"/>
      <c r="BD420" s="2"/>
      <c r="BE420" s="2"/>
      <c r="BF420" s="2"/>
      <c r="BG420" s="2"/>
      <c r="BH420" s="2"/>
      <c r="BI420" s="2"/>
      <c r="BJ420" s="2"/>
      <c r="BK420" s="2"/>
      <c r="BL420" s="2"/>
      <c r="BM420" s="2"/>
      <c r="BN420" s="2"/>
      <c r="BO420" s="2"/>
      <c r="BP420" s="2"/>
      <c r="BQ420" s="2"/>
      <c r="BR420" s="2"/>
      <c r="BS420" s="2"/>
      <c r="BT420" s="2"/>
      <c r="BU420" s="2"/>
      <c r="BV420" s="2"/>
      <c r="BW420" s="2"/>
      <c r="BX420" s="2"/>
      <c r="BY420" s="2"/>
      <c r="BZ420" s="2"/>
      <c r="CA420" s="2"/>
      <c r="CB420" s="2"/>
      <c r="CC420" s="2"/>
      <c r="CD420" s="2"/>
      <c r="CE420" s="2"/>
      <c r="CF420" s="2"/>
      <c r="CG420" s="2"/>
      <c r="CH420" s="2"/>
      <c r="CI420" s="2"/>
      <c r="CJ420" s="2"/>
      <c r="CK420" s="2"/>
      <c r="CL420" s="2"/>
      <c r="CM420" s="2"/>
      <c r="CN420" s="2"/>
      <c r="CO420" s="2"/>
      <c r="CP420" s="2"/>
      <c r="CQ420" s="2"/>
      <c r="CR420" s="2"/>
      <c r="CS420" s="2"/>
      <c r="CT420" s="2"/>
      <c r="CU420" s="2"/>
      <c r="CV420" s="2"/>
      <c r="CW420" s="2"/>
      <c r="CX420" s="2"/>
      <c r="CY420" s="2"/>
      <c r="CZ420" s="2"/>
      <c r="DA420" s="2"/>
      <c r="DB420" s="2"/>
      <c r="DC420" s="2"/>
      <c r="DD420" s="2"/>
      <c r="DE420" s="2"/>
      <c r="DF420" s="2"/>
      <c r="DG420" s="2"/>
      <c r="DH420" s="2"/>
      <c r="DI420" s="2"/>
      <c r="DJ420" s="2"/>
      <c r="DK420" s="2"/>
      <c r="DL420" s="2"/>
      <c r="DM420" s="2"/>
      <c r="DN420" s="2"/>
      <c r="DO420" s="2"/>
      <c r="DP420" s="2"/>
      <c r="DQ420" s="2"/>
      <c r="DR420" s="2"/>
      <c r="DS420" s="2"/>
      <c r="DT420" s="2"/>
      <c r="DU420" s="2"/>
      <c r="DV420" s="2"/>
      <c r="DW420" s="2"/>
      <c r="DX420" s="2"/>
      <c r="DY420" s="2"/>
      <c r="DZ420" s="2"/>
      <c r="EA420" s="2"/>
      <c r="EB420" s="2"/>
      <c r="EC420" s="2"/>
      <c r="ED420" s="2"/>
      <c r="EE420" s="2"/>
      <c r="EF420" s="2"/>
      <c r="EG420" s="2"/>
      <c r="EH420" s="2"/>
      <c r="EI420" s="2"/>
      <c r="EJ420" s="2"/>
      <c r="EK420" s="2"/>
      <c r="EL420" s="2"/>
      <c r="EM420" s="2"/>
      <c r="EN420" s="2"/>
      <c r="EO420" s="2"/>
      <c r="EP420" s="2"/>
      <c r="EQ420" s="2"/>
      <c r="ER420" s="2"/>
      <c r="ES420" s="2"/>
      <c r="ET420" s="2"/>
      <c r="EU420" s="2"/>
      <c r="EV420" s="2"/>
      <c r="EW420" s="2"/>
      <c r="EX420" s="2"/>
      <c r="EY420" s="2"/>
      <c r="EZ420" s="2"/>
      <c r="FA420" s="2"/>
      <c r="FB420" s="2"/>
      <c r="FC420" s="2"/>
      <c r="FD420" s="2"/>
      <c r="FE420" s="2"/>
      <c r="FF420" s="2"/>
      <c r="FG420" s="2"/>
      <c r="FH420" s="2"/>
      <c r="FI420" s="2"/>
      <c r="FJ420" s="2"/>
      <c r="FK420" s="2"/>
      <c r="FL420" s="2"/>
      <c r="FM420" s="2"/>
      <c r="FN420" s="2"/>
      <c r="FO420" s="2"/>
      <c r="FP420" s="2"/>
      <c r="FQ420" s="2"/>
      <c r="FR420" s="2"/>
      <c r="FS420" s="2"/>
      <c r="FT420" s="2"/>
      <c r="FU420" s="2"/>
      <c r="FV420" s="2"/>
      <c r="FW420" s="2"/>
      <c r="FX420" s="2"/>
      <c r="FY420" s="2"/>
      <c r="FZ420" s="2"/>
      <c r="GA420" s="2"/>
      <c r="GB420" s="2"/>
      <c r="GC420" s="2"/>
      <c r="GD420" s="2"/>
      <c r="GE420" s="2"/>
      <c r="GF420" s="2"/>
      <c r="GG420" s="2"/>
      <c r="GH420" s="2"/>
      <c r="GI420" s="2"/>
      <c r="GJ420" s="2"/>
      <c r="GK420" s="2"/>
      <c r="GL420" s="2"/>
      <c r="GM420" s="2"/>
      <c r="GN420" s="2"/>
      <c r="GO420" s="2"/>
      <c r="GP420" s="2"/>
      <c r="GQ420" s="2"/>
      <c r="GR420" s="2"/>
      <c r="GS420" s="2"/>
      <c r="GT420" s="2"/>
      <c r="GU420" s="2"/>
      <c r="GV420" s="2"/>
      <c r="GW420" s="2"/>
      <c r="GX420" s="2"/>
      <c r="GY420" s="2"/>
      <c r="GZ420" s="2"/>
      <c r="HA420" s="2"/>
      <c r="HB420" s="2"/>
      <c r="HC420" s="2"/>
      <c r="HD420" s="2"/>
      <c r="HE420" s="2"/>
      <c r="HF420" s="2"/>
      <c r="HG420" s="2"/>
      <c r="HH420" s="2"/>
      <c r="HI420" s="2"/>
      <c r="HJ420" s="2"/>
      <c r="HK420" s="2"/>
      <c r="HL420" s="2"/>
      <c r="HM420" s="2"/>
      <c r="HN420" s="2"/>
      <c r="HO420" s="2"/>
      <c r="HP420" s="2"/>
      <c r="HQ420" s="2"/>
      <c r="HR420" s="2"/>
      <c r="HS420" s="2"/>
      <c r="HT420" s="2"/>
      <c r="HU420" s="2"/>
      <c r="HV420" s="2"/>
      <c r="HW420" s="2"/>
      <c r="HX420" s="2"/>
      <c r="HY420" s="2"/>
      <c r="HZ420" s="2"/>
      <c r="IA420" s="2"/>
      <c r="IB420" s="2"/>
      <c r="IC420" s="2"/>
      <c r="ID420" s="2"/>
      <c r="IE420" s="2"/>
      <c r="IF420" s="2"/>
      <c r="IG420" s="2"/>
      <c r="IH420" s="2"/>
      <c r="II420" s="2"/>
      <c r="IJ420" s="2"/>
      <c r="IK420" s="2"/>
      <c r="IL420" s="2"/>
      <c r="IM420" s="2"/>
      <c r="IN420" s="2"/>
      <c r="IO420" s="2"/>
      <c r="IP420" s="2"/>
      <c r="IQ420" s="2"/>
      <c r="IR420" s="2"/>
      <c r="IS420" s="2"/>
      <c r="IT420" s="2"/>
      <c r="IU420" s="2"/>
    </row>
    <row r="421" spans="1:255" s="116" customFormat="1" ht="12.75" customHeight="1" x14ac:dyDescent="0.2">
      <c r="A421" s="115"/>
      <c r="D421" s="117"/>
      <c r="E421" s="117"/>
      <c r="F421" s="117"/>
      <c r="G421" s="118"/>
      <c r="H421" s="117"/>
      <c r="I421" s="117"/>
      <c r="J421" s="117"/>
      <c r="K421" s="117"/>
      <c r="L421" s="117"/>
      <c r="M421" s="117"/>
      <c r="N421" s="117"/>
      <c r="O421" s="117"/>
      <c r="P421" s="117"/>
      <c r="Q421" s="118"/>
      <c r="R421" s="117"/>
      <c r="S421" s="117"/>
      <c r="T421" s="117"/>
      <c r="U421" s="117"/>
      <c r="V421" s="117"/>
      <c r="W421" s="117"/>
      <c r="X421" s="117"/>
      <c r="Y421" s="117"/>
      <c r="Z421" s="117"/>
      <c r="AA421" s="117"/>
      <c r="AB421" s="117"/>
      <c r="AC421" s="117"/>
      <c r="AD421" s="117"/>
      <c r="AE421" s="117"/>
      <c r="AF421" s="117"/>
      <c r="AG421" s="117"/>
      <c r="AH421" s="117"/>
      <c r="AI421" s="117"/>
      <c r="AJ421" s="117"/>
      <c r="AK421" s="117"/>
      <c r="AL421" s="117"/>
      <c r="AM421" s="117"/>
      <c r="AN421" s="117"/>
      <c r="AO421" s="117"/>
      <c r="AP421" s="117"/>
      <c r="AQ421" s="117"/>
      <c r="AR421" s="117"/>
      <c r="AS421" s="117"/>
      <c r="AT421" s="117"/>
      <c r="AU421" s="119"/>
      <c r="AV421" s="120"/>
      <c r="AW421" s="2"/>
      <c r="AX421" s="2"/>
      <c r="AY421" s="2"/>
      <c r="AZ421" s="2"/>
      <c r="BA421" s="2"/>
      <c r="BB421" s="2"/>
      <c r="BC421" s="2"/>
      <c r="BD421" s="2"/>
      <c r="BE421" s="2"/>
      <c r="BF421" s="2"/>
      <c r="BG421" s="2"/>
      <c r="BH421" s="2"/>
      <c r="BI421" s="2"/>
      <c r="BJ421" s="2"/>
      <c r="BK421" s="2"/>
      <c r="BL421" s="2"/>
      <c r="BM421" s="2"/>
      <c r="BN421" s="2"/>
      <c r="BO421" s="2"/>
      <c r="BP421" s="2"/>
      <c r="BQ421" s="2"/>
      <c r="BR421" s="2"/>
      <c r="BS421" s="2"/>
      <c r="BT421" s="2"/>
      <c r="BU421" s="2"/>
      <c r="BV421" s="2"/>
      <c r="BW421" s="2"/>
      <c r="BX421" s="2"/>
      <c r="BY421" s="2"/>
      <c r="BZ421" s="2"/>
      <c r="CA421" s="2"/>
      <c r="CB421" s="2"/>
      <c r="CC421" s="2"/>
      <c r="CD421" s="2"/>
      <c r="CE421" s="2"/>
      <c r="CF421" s="2"/>
      <c r="CG421" s="2"/>
      <c r="CH421" s="2"/>
      <c r="CI421" s="2"/>
      <c r="CJ421" s="2"/>
      <c r="CK421" s="2"/>
      <c r="CL421" s="2"/>
      <c r="CM421" s="2"/>
      <c r="CN421" s="2"/>
      <c r="CO421" s="2"/>
      <c r="CP421" s="2"/>
      <c r="CQ421" s="2"/>
      <c r="CR421" s="2"/>
      <c r="CS421" s="2"/>
      <c r="CT421" s="2"/>
      <c r="CU421" s="2"/>
      <c r="CV421" s="2"/>
      <c r="CW421" s="2"/>
      <c r="CX421" s="2"/>
      <c r="CY421" s="2"/>
      <c r="CZ421" s="2"/>
      <c r="DA421" s="2"/>
      <c r="DB421" s="2"/>
      <c r="DC421" s="2"/>
      <c r="DD421" s="2"/>
      <c r="DE421" s="2"/>
      <c r="DF421" s="2"/>
      <c r="DG421" s="2"/>
      <c r="DH421" s="2"/>
      <c r="DI421" s="2"/>
      <c r="DJ421" s="2"/>
      <c r="DK421" s="2"/>
      <c r="DL421" s="2"/>
      <c r="DM421" s="2"/>
      <c r="DN421" s="2"/>
      <c r="DO421" s="2"/>
      <c r="DP421" s="2"/>
      <c r="DQ421" s="2"/>
      <c r="DR421" s="2"/>
      <c r="DS421" s="2"/>
      <c r="DT421" s="2"/>
      <c r="DU421" s="2"/>
      <c r="DV421" s="2"/>
      <c r="DW421" s="2"/>
      <c r="DX421" s="2"/>
      <c r="DY421" s="2"/>
      <c r="DZ421" s="2"/>
      <c r="EA421" s="2"/>
      <c r="EB421" s="2"/>
      <c r="EC421" s="2"/>
      <c r="ED421" s="2"/>
      <c r="EE421" s="2"/>
      <c r="EF421" s="2"/>
      <c r="EG421" s="2"/>
      <c r="EH421" s="2"/>
      <c r="EI421" s="2"/>
      <c r="EJ421" s="2"/>
      <c r="EK421" s="2"/>
      <c r="EL421" s="2"/>
      <c r="EM421" s="2"/>
      <c r="EN421" s="2"/>
      <c r="EO421" s="2"/>
      <c r="EP421" s="2"/>
      <c r="EQ421" s="2"/>
      <c r="ER421" s="2"/>
      <c r="ES421" s="2"/>
      <c r="ET421" s="2"/>
      <c r="EU421" s="2"/>
      <c r="EV421" s="2"/>
      <c r="EW421" s="2"/>
      <c r="EX421" s="2"/>
      <c r="EY421" s="2"/>
      <c r="EZ421" s="2"/>
      <c r="FA421" s="2"/>
      <c r="FB421" s="2"/>
      <c r="FC421" s="2"/>
      <c r="FD421" s="2"/>
      <c r="FE421" s="2"/>
      <c r="FF421" s="2"/>
      <c r="FG421" s="2"/>
      <c r="FH421" s="2"/>
      <c r="FI421" s="2"/>
      <c r="FJ421" s="2"/>
      <c r="FK421" s="2"/>
      <c r="FL421" s="2"/>
      <c r="FM421" s="2"/>
      <c r="FN421" s="2"/>
      <c r="FO421" s="2"/>
      <c r="FP421" s="2"/>
      <c r="FQ421" s="2"/>
      <c r="FR421" s="2"/>
      <c r="FS421" s="2"/>
      <c r="FT421" s="2"/>
      <c r="FU421" s="2"/>
      <c r="FV421" s="2"/>
      <c r="FW421" s="2"/>
      <c r="FX421" s="2"/>
      <c r="FY421" s="2"/>
      <c r="FZ421" s="2"/>
      <c r="GA421" s="2"/>
      <c r="GB421" s="2"/>
      <c r="GC421" s="2"/>
      <c r="GD421" s="2"/>
      <c r="GE421" s="2"/>
      <c r="GF421" s="2"/>
      <c r="GG421" s="2"/>
      <c r="GH421" s="2"/>
      <c r="GI421" s="2"/>
      <c r="GJ421" s="2"/>
      <c r="GK421" s="2"/>
      <c r="GL421" s="2"/>
      <c r="GM421" s="2"/>
      <c r="GN421" s="2"/>
      <c r="GO421" s="2"/>
      <c r="GP421" s="2"/>
      <c r="GQ421" s="2"/>
      <c r="GR421" s="2"/>
      <c r="GS421" s="2"/>
      <c r="GT421" s="2"/>
      <c r="GU421" s="2"/>
      <c r="GV421" s="2"/>
      <c r="GW421" s="2"/>
      <c r="GX421" s="2"/>
      <c r="GY421" s="2"/>
      <c r="GZ421" s="2"/>
      <c r="HA421" s="2"/>
      <c r="HB421" s="2"/>
      <c r="HC421" s="2"/>
      <c r="HD421" s="2"/>
      <c r="HE421" s="2"/>
      <c r="HF421" s="2"/>
      <c r="HG421" s="2"/>
      <c r="HH421" s="2"/>
      <c r="HI421" s="2"/>
      <c r="HJ421" s="2"/>
      <c r="HK421" s="2"/>
      <c r="HL421" s="2"/>
      <c r="HM421" s="2"/>
      <c r="HN421" s="2"/>
      <c r="HO421" s="2"/>
      <c r="HP421" s="2"/>
      <c r="HQ421" s="2"/>
      <c r="HR421" s="2"/>
      <c r="HS421" s="2"/>
      <c r="HT421" s="2"/>
      <c r="HU421" s="2"/>
      <c r="HV421" s="2"/>
      <c r="HW421" s="2"/>
      <c r="HX421" s="2"/>
      <c r="HY421" s="2"/>
      <c r="HZ421" s="2"/>
      <c r="IA421" s="2"/>
      <c r="IB421" s="2"/>
      <c r="IC421" s="2"/>
      <c r="ID421" s="2"/>
      <c r="IE421" s="2"/>
      <c r="IF421" s="2"/>
      <c r="IG421" s="2"/>
      <c r="IH421" s="2"/>
      <c r="II421" s="2"/>
      <c r="IJ421" s="2"/>
      <c r="IK421" s="2"/>
      <c r="IL421" s="2"/>
      <c r="IM421" s="2"/>
      <c r="IN421" s="2"/>
      <c r="IO421" s="2"/>
      <c r="IP421" s="2"/>
      <c r="IQ421" s="2"/>
      <c r="IR421" s="2"/>
      <c r="IS421" s="2"/>
      <c r="IT421" s="2"/>
      <c r="IU421" s="2"/>
    </row>
    <row r="422" spans="1:255" s="116" customFormat="1" ht="12.75" customHeight="1" x14ac:dyDescent="0.2">
      <c r="A422" s="115"/>
      <c r="D422" s="117"/>
      <c r="E422" s="117"/>
      <c r="F422" s="117"/>
      <c r="G422" s="118"/>
      <c r="H422" s="117"/>
      <c r="I422" s="117"/>
      <c r="J422" s="117"/>
      <c r="K422" s="117"/>
      <c r="L422" s="117"/>
      <c r="M422" s="117"/>
      <c r="N422" s="117"/>
      <c r="O422" s="117"/>
      <c r="P422" s="117"/>
      <c r="Q422" s="118"/>
      <c r="R422" s="117"/>
      <c r="S422" s="117"/>
      <c r="T422" s="117"/>
      <c r="U422" s="117"/>
      <c r="V422" s="117"/>
      <c r="W422" s="117"/>
      <c r="X422" s="117"/>
      <c r="Y422" s="117"/>
      <c r="Z422" s="117"/>
      <c r="AA422" s="117"/>
      <c r="AB422" s="117"/>
      <c r="AC422" s="117"/>
      <c r="AD422" s="117"/>
      <c r="AE422" s="117"/>
      <c r="AF422" s="117"/>
      <c r="AG422" s="117"/>
      <c r="AH422" s="117"/>
      <c r="AI422" s="117"/>
      <c r="AJ422" s="117"/>
      <c r="AK422" s="117"/>
      <c r="AL422" s="117"/>
      <c r="AM422" s="117"/>
      <c r="AN422" s="117"/>
      <c r="AO422" s="117"/>
      <c r="AP422" s="117"/>
      <c r="AQ422" s="117"/>
      <c r="AR422" s="117"/>
      <c r="AS422" s="117"/>
      <c r="AT422" s="117"/>
      <c r="AU422" s="119"/>
      <c r="AV422" s="120"/>
      <c r="AW422" s="2"/>
      <c r="AX422" s="2"/>
      <c r="AY422" s="2"/>
      <c r="AZ422" s="2"/>
      <c r="BA422" s="2"/>
      <c r="BB422" s="2"/>
      <c r="BC422" s="2"/>
      <c r="BD422" s="2"/>
      <c r="BE422" s="2"/>
      <c r="BF422" s="2"/>
      <c r="BG422" s="2"/>
      <c r="BH422" s="2"/>
      <c r="BI422" s="2"/>
      <c r="BJ422" s="2"/>
      <c r="BK422" s="2"/>
      <c r="BL422" s="2"/>
      <c r="BM422" s="2"/>
      <c r="BN422" s="2"/>
      <c r="BO422" s="2"/>
      <c r="BP422" s="2"/>
      <c r="BQ422" s="2"/>
      <c r="BR422" s="2"/>
      <c r="BS422" s="2"/>
      <c r="BT422" s="2"/>
      <c r="BU422" s="2"/>
      <c r="BV422" s="2"/>
      <c r="BW422" s="2"/>
      <c r="BX422" s="2"/>
      <c r="BY422" s="2"/>
      <c r="BZ422" s="2"/>
      <c r="CA422" s="2"/>
      <c r="CB422" s="2"/>
      <c r="CC422" s="2"/>
      <c r="CD422" s="2"/>
      <c r="CE422" s="2"/>
      <c r="CF422" s="2"/>
      <c r="CG422" s="2"/>
      <c r="CH422" s="2"/>
      <c r="CI422" s="2"/>
      <c r="CJ422" s="2"/>
      <c r="CK422" s="2"/>
      <c r="CL422" s="2"/>
      <c r="CM422" s="2"/>
      <c r="CN422" s="2"/>
      <c r="CO422" s="2"/>
      <c r="CP422" s="2"/>
      <c r="CQ422" s="2"/>
      <c r="CR422" s="2"/>
      <c r="CS422" s="2"/>
      <c r="CT422" s="2"/>
      <c r="CU422" s="2"/>
      <c r="CV422" s="2"/>
      <c r="CW422" s="2"/>
      <c r="CX422" s="2"/>
      <c r="CY422" s="2"/>
      <c r="CZ422" s="2"/>
      <c r="DA422" s="2"/>
      <c r="DB422" s="2"/>
      <c r="DC422" s="2"/>
      <c r="DD422" s="2"/>
      <c r="DE422" s="2"/>
      <c r="DF422" s="2"/>
      <c r="DG422" s="2"/>
      <c r="DH422" s="2"/>
      <c r="DI422" s="2"/>
      <c r="DJ422" s="2"/>
      <c r="DK422" s="2"/>
      <c r="DL422" s="2"/>
      <c r="DM422" s="2"/>
      <c r="DN422" s="2"/>
      <c r="DO422" s="2"/>
      <c r="DP422" s="2"/>
      <c r="DQ422" s="2"/>
      <c r="DR422" s="2"/>
      <c r="DS422" s="2"/>
      <c r="DT422" s="2"/>
      <c r="DU422" s="2"/>
      <c r="DV422" s="2"/>
      <c r="DW422" s="2"/>
      <c r="DX422" s="2"/>
      <c r="DY422" s="2"/>
      <c r="DZ422" s="2"/>
      <c r="EA422" s="2"/>
      <c r="EB422" s="2"/>
      <c r="EC422" s="2"/>
      <c r="ED422" s="2"/>
      <c r="EE422" s="2"/>
      <c r="EF422" s="2"/>
      <c r="EG422" s="2"/>
      <c r="EH422" s="2"/>
      <c r="EI422" s="2"/>
      <c r="EJ422" s="2"/>
      <c r="EK422" s="2"/>
      <c r="EL422" s="2"/>
      <c r="EM422" s="2"/>
      <c r="EN422" s="2"/>
      <c r="EO422" s="2"/>
      <c r="EP422" s="2"/>
      <c r="EQ422" s="2"/>
      <c r="ER422" s="2"/>
      <c r="ES422" s="2"/>
      <c r="ET422" s="2"/>
      <c r="EU422" s="2"/>
      <c r="EV422" s="2"/>
      <c r="EW422" s="2"/>
      <c r="EX422" s="2"/>
      <c r="EY422" s="2"/>
      <c r="EZ422" s="2"/>
      <c r="FA422" s="2"/>
      <c r="FB422" s="2"/>
      <c r="FC422" s="2"/>
      <c r="FD422" s="2"/>
      <c r="FE422" s="2"/>
      <c r="FF422" s="2"/>
      <c r="FG422" s="2"/>
      <c r="FH422" s="2"/>
      <c r="FI422" s="2"/>
      <c r="FJ422" s="2"/>
      <c r="FK422" s="2"/>
      <c r="FL422" s="2"/>
      <c r="FM422" s="2"/>
      <c r="FN422" s="2"/>
      <c r="FO422" s="2"/>
      <c r="FP422" s="2"/>
      <c r="FQ422" s="2"/>
      <c r="FR422" s="2"/>
      <c r="FS422" s="2"/>
      <c r="FT422" s="2"/>
      <c r="FU422" s="2"/>
      <c r="FV422" s="2"/>
      <c r="FW422" s="2"/>
      <c r="FX422" s="2"/>
      <c r="FY422" s="2"/>
      <c r="FZ422" s="2"/>
      <c r="GA422" s="2"/>
      <c r="GB422" s="2"/>
      <c r="GC422" s="2"/>
      <c r="GD422" s="2"/>
      <c r="GE422" s="2"/>
      <c r="GF422" s="2"/>
      <c r="GG422" s="2"/>
      <c r="GH422" s="2"/>
      <c r="GI422" s="2"/>
      <c r="GJ422" s="2"/>
      <c r="GK422" s="2"/>
      <c r="GL422" s="2"/>
      <c r="GM422" s="2"/>
      <c r="GN422" s="2"/>
      <c r="GO422" s="2"/>
      <c r="GP422" s="2"/>
      <c r="GQ422" s="2"/>
      <c r="GR422" s="2"/>
      <c r="GS422" s="2"/>
      <c r="GT422" s="2"/>
      <c r="GU422" s="2"/>
      <c r="GV422" s="2"/>
      <c r="GW422" s="2"/>
      <c r="GX422" s="2"/>
      <c r="GY422" s="2"/>
      <c r="GZ422" s="2"/>
      <c r="HA422" s="2"/>
      <c r="HB422" s="2"/>
      <c r="HC422" s="2"/>
      <c r="HD422" s="2"/>
      <c r="HE422" s="2"/>
      <c r="HF422" s="2"/>
      <c r="HG422" s="2"/>
      <c r="HH422" s="2"/>
      <c r="HI422" s="2"/>
      <c r="HJ422" s="2"/>
      <c r="HK422" s="2"/>
      <c r="HL422" s="2"/>
      <c r="HM422" s="2"/>
      <c r="HN422" s="2"/>
      <c r="HO422" s="2"/>
      <c r="HP422" s="2"/>
      <c r="HQ422" s="2"/>
      <c r="HR422" s="2"/>
      <c r="HS422" s="2"/>
      <c r="HT422" s="2"/>
      <c r="HU422" s="2"/>
      <c r="HV422" s="2"/>
      <c r="HW422" s="2"/>
      <c r="HX422" s="2"/>
      <c r="HY422" s="2"/>
      <c r="HZ422" s="2"/>
      <c r="IA422" s="2"/>
      <c r="IB422" s="2"/>
      <c r="IC422" s="2"/>
      <c r="ID422" s="2"/>
      <c r="IE422" s="2"/>
      <c r="IF422" s="2"/>
      <c r="IG422" s="2"/>
      <c r="IH422" s="2"/>
      <c r="II422" s="2"/>
      <c r="IJ422" s="2"/>
      <c r="IK422" s="2"/>
      <c r="IL422" s="2"/>
      <c r="IM422" s="2"/>
      <c r="IN422" s="2"/>
      <c r="IO422" s="2"/>
      <c r="IP422" s="2"/>
      <c r="IQ422" s="2"/>
      <c r="IR422" s="2"/>
      <c r="IS422" s="2"/>
      <c r="IT422" s="2"/>
      <c r="IU422" s="2"/>
    </row>
    <row r="423" spans="1:255" s="116" customFormat="1" ht="12.75" customHeight="1" x14ac:dyDescent="0.2">
      <c r="A423" s="115"/>
      <c r="D423" s="117"/>
      <c r="E423" s="117"/>
      <c r="F423" s="117"/>
      <c r="G423" s="118"/>
      <c r="H423" s="117"/>
      <c r="I423" s="117"/>
      <c r="J423" s="117"/>
      <c r="K423" s="117"/>
      <c r="L423" s="117"/>
      <c r="M423" s="117"/>
      <c r="N423" s="117"/>
      <c r="O423" s="117"/>
      <c r="P423" s="117"/>
      <c r="Q423" s="118"/>
      <c r="R423" s="117"/>
      <c r="S423" s="117"/>
      <c r="T423" s="117"/>
      <c r="U423" s="117"/>
      <c r="V423" s="117"/>
      <c r="W423" s="117"/>
      <c r="X423" s="117"/>
      <c r="Y423" s="117"/>
      <c r="Z423" s="117"/>
      <c r="AA423" s="117"/>
      <c r="AB423" s="117"/>
      <c r="AC423" s="117"/>
      <c r="AD423" s="117"/>
      <c r="AE423" s="117"/>
      <c r="AF423" s="117"/>
      <c r="AG423" s="117"/>
      <c r="AH423" s="117"/>
      <c r="AI423" s="117"/>
      <c r="AJ423" s="117"/>
      <c r="AK423" s="117"/>
      <c r="AL423" s="117"/>
      <c r="AM423" s="117"/>
      <c r="AN423" s="117"/>
      <c r="AO423" s="117"/>
      <c r="AP423" s="117"/>
      <c r="AQ423" s="117"/>
      <c r="AR423" s="117"/>
      <c r="AS423" s="117"/>
      <c r="AT423" s="117"/>
      <c r="AU423" s="119"/>
      <c r="AV423" s="120"/>
      <c r="AW423" s="2"/>
      <c r="AX423" s="2"/>
      <c r="AY423" s="2"/>
      <c r="AZ423" s="2"/>
      <c r="BA423" s="2"/>
      <c r="BB423" s="2"/>
      <c r="BC423" s="2"/>
      <c r="BD423" s="2"/>
      <c r="BE423" s="2"/>
      <c r="BF423" s="2"/>
      <c r="BG423" s="2"/>
      <c r="BH423" s="2"/>
      <c r="BI423" s="2"/>
      <c r="BJ423" s="2"/>
      <c r="BK423" s="2"/>
      <c r="BL423" s="2"/>
      <c r="BM423" s="2"/>
      <c r="BN423" s="2"/>
      <c r="BO423" s="2"/>
      <c r="BP423" s="2"/>
      <c r="BQ423" s="2"/>
      <c r="BR423" s="2"/>
      <c r="BS423" s="2"/>
      <c r="BT423" s="2"/>
      <c r="BU423" s="2"/>
      <c r="BV423" s="2"/>
      <c r="BW423" s="2"/>
      <c r="BX423" s="2"/>
      <c r="BY423" s="2"/>
      <c r="BZ423" s="2"/>
      <c r="CA423" s="2"/>
      <c r="CB423" s="2"/>
      <c r="CC423" s="2"/>
      <c r="CD423" s="2"/>
      <c r="CE423" s="2"/>
      <c r="CF423" s="2"/>
      <c r="CG423" s="2"/>
      <c r="CH423" s="2"/>
      <c r="CI423" s="2"/>
      <c r="CJ423" s="2"/>
      <c r="CK423" s="2"/>
      <c r="CL423" s="2"/>
      <c r="CM423" s="2"/>
      <c r="CN423" s="2"/>
      <c r="CO423" s="2"/>
      <c r="CP423" s="2"/>
      <c r="CQ423" s="2"/>
      <c r="CR423" s="2"/>
      <c r="CS423" s="2"/>
      <c r="CT423" s="2"/>
      <c r="CU423" s="2"/>
      <c r="CV423" s="2"/>
      <c r="CW423" s="2"/>
      <c r="CX423" s="2"/>
      <c r="CY423" s="2"/>
      <c r="CZ423" s="2"/>
      <c r="DA423" s="2"/>
      <c r="DB423" s="2"/>
      <c r="DC423" s="2"/>
      <c r="DD423" s="2"/>
      <c r="DE423" s="2"/>
      <c r="DF423" s="2"/>
      <c r="DG423" s="2"/>
      <c r="DH423" s="2"/>
      <c r="DI423" s="2"/>
      <c r="DJ423" s="2"/>
      <c r="DK423" s="2"/>
      <c r="DL423" s="2"/>
      <c r="DM423" s="2"/>
      <c r="DN423" s="2"/>
      <c r="DO423" s="2"/>
      <c r="DP423" s="2"/>
      <c r="DQ423" s="2"/>
      <c r="DR423" s="2"/>
      <c r="DS423" s="2"/>
      <c r="DT423" s="2"/>
      <c r="DU423" s="2"/>
      <c r="DV423" s="2"/>
      <c r="DW423" s="2"/>
      <c r="DX423" s="2"/>
      <c r="DY423" s="2"/>
      <c r="DZ423" s="2"/>
      <c r="EA423" s="2"/>
      <c r="EB423" s="2"/>
      <c r="EC423" s="2"/>
      <c r="ED423" s="2"/>
      <c r="EE423" s="2"/>
      <c r="EF423" s="2"/>
      <c r="EG423" s="2"/>
      <c r="EH423" s="2"/>
      <c r="EI423" s="2"/>
      <c r="EJ423" s="2"/>
      <c r="EK423" s="2"/>
      <c r="EL423" s="2"/>
      <c r="EM423" s="2"/>
      <c r="EN423" s="2"/>
      <c r="EO423" s="2"/>
      <c r="EP423" s="2"/>
      <c r="EQ423" s="2"/>
      <c r="ER423" s="2"/>
      <c r="ES423" s="2"/>
      <c r="ET423" s="2"/>
      <c r="EU423" s="2"/>
      <c r="EV423" s="2"/>
      <c r="EW423" s="2"/>
      <c r="EX423" s="2"/>
      <c r="EY423" s="2"/>
      <c r="EZ423" s="2"/>
      <c r="FA423" s="2"/>
      <c r="FB423" s="2"/>
      <c r="FC423" s="2"/>
      <c r="FD423" s="2"/>
      <c r="FE423" s="2"/>
      <c r="FF423" s="2"/>
      <c r="FG423" s="2"/>
      <c r="FH423" s="2"/>
      <c r="FI423" s="2"/>
      <c r="FJ423" s="2"/>
      <c r="FK423" s="2"/>
      <c r="FL423" s="2"/>
      <c r="FM423" s="2"/>
      <c r="FN423" s="2"/>
      <c r="FO423" s="2"/>
      <c r="FP423" s="2"/>
      <c r="FQ423" s="2"/>
      <c r="FR423" s="2"/>
      <c r="FS423" s="2"/>
      <c r="FT423" s="2"/>
      <c r="FU423" s="2"/>
      <c r="FV423" s="2"/>
      <c r="FW423" s="2"/>
      <c r="FX423" s="2"/>
      <c r="FY423" s="2"/>
      <c r="FZ423" s="2"/>
      <c r="GA423" s="2"/>
      <c r="GB423" s="2"/>
      <c r="GC423" s="2"/>
      <c r="GD423" s="2"/>
      <c r="GE423" s="2"/>
      <c r="GF423" s="2"/>
      <c r="GG423" s="2"/>
      <c r="GH423" s="2"/>
      <c r="GI423" s="2"/>
      <c r="GJ423" s="2"/>
      <c r="GK423" s="2"/>
      <c r="GL423" s="2"/>
      <c r="GM423" s="2"/>
      <c r="GN423" s="2"/>
      <c r="GO423" s="2"/>
      <c r="GP423" s="2"/>
      <c r="GQ423" s="2"/>
      <c r="GR423" s="2"/>
      <c r="GS423" s="2"/>
      <c r="GT423" s="2"/>
      <c r="GU423" s="2"/>
      <c r="GV423" s="2"/>
      <c r="GW423" s="2"/>
      <c r="GX423" s="2"/>
      <c r="GY423" s="2"/>
      <c r="GZ423" s="2"/>
      <c r="HA423" s="2"/>
      <c r="HB423" s="2"/>
      <c r="HC423" s="2"/>
      <c r="HD423" s="2"/>
      <c r="HE423" s="2"/>
      <c r="HF423" s="2"/>
      <c r="HG423" s="2"/>
      <c r="HH423" s="2"/>
      <c r="HI423" s="2"/>
      <c r="HJ423" s="2"/>
      <c r="HK423" s="2"/>
      <c r="HL423" s="2"/>
      <c r="HM423" s="2"/>
      <c r="HN423" s="2"/>
      <c r="HO423" s="2"/>
      <c r="HP423" s="2"/>
      <c r="HQ423" s="2"/>
      <c r="HR423" s="2"/>
      <c r="HS423" s="2"/>
      <c r="HT423" s="2"/>
      <c r="HU423" s="2"/>
      <c r="HV423" s="2"/>
      <c r="HW423" s="2"/>
      <c r="HX423" s="2"/>
      <c r="HY423" s="2"/>
      <c r="HZ423" s="2"/>
      <c r="IA423" s="2"/>
      <c r="IB423" s="2"/>
      <c r="IC423" s="2"/>
      <c r="ID423" s="2"/>
      <c r="IE423" s="2"/>
      <c r="IF423" s="2"/>
      <c r="IG423" s="2"/>
      <c r="IH423" s="2"/>
      <c r="II423" s="2"/>
      <c r="IJ423" s="2"/>
      <c r="IK423" s="2"/>
      <c r="IL423" s="2"/>
      <c r="IM423" s="2"/>
      <c r="IN423" s="2"/>
      <c r="IO423" s="2"/>
      <c r="IP423" s="2"/>
      <c r="IQ423" s="2"/>
      <c r="IR423" s="2"/>
      <c r="IS423" s="2"/>
      <c r="IT423" s="2"/>
      <c r="IU423" s="2"/>
    </row>
    <row r="424" spans="1:255" s="116" customFormat="1" ht="12.75" customHeight="1" x14ac:dyDescent="0.2">
      <c r="A424" s="115"/>
      <c r="D424" s="117"/>
      <c r="E424" s="117"/>
      <c r="F424" s="117"/>
      <c r="G424" s="118"/>
      <c r="H424" s="117"/>
      <c r="I424" s="117"/>
      <c r="J424" s="117"/>
      <c r="K424" s="117"/>
      <c r="L424" s="117"/>
      <c r="M424" s="117"/>
      <c r="N424" s="117"/>
      <c r="O424" s="117"/>
      <c r="P424" s="117"/>
      <c r="Q424" s="118"/>
      <c r="R424" s="117"/>
      <c r="S424" s="117"/>
      <c r="T424" s="117"/>
      <c r="U424" s="117"/>
      <c r="V424" s="117"/>
      <c r="W424" s="117"/>
      <c r="X424" s="117"/>
      <c r="Y424" s="117"/>
      <c r="Z424" s="117"/>
      <c r="AA424" s="117"/>
      <c r="AB424" s="117"/>
      <c r="AC424" s="117"/>
      <c r="AD424" s="117"/>
      <c r="AE424" s="117"/>
      <c r="AF424" s="117"/>
      <c r="AG424" s="117"/>
      <c r="AH424" s="117"/>
      <c r="AI424" s="117"/>
      <c r="AJ424" s="117"/>
      <c r="AK424" s="117"/>
      <c r="AL424" s="117"/>
      <c r="AM424" s="117"/>
      <c r="AN424" s="117"/>
      <c r="AO424" s="117"/>
      <c r="AP424" s="117"/>
      <c r="AQ424" s="117"/>
      <c r="AR424" s="117"/>
      <c r="AS424" s="117"/>
      <c r="AT424" s="117"/>
      <c r="AU424" s="119"/>
      <c r="AV424" s="120"/>
      <c r="AW424" s="2"/>
      <c r="AX424" s="2"/>
      <c r="AY424" s="2"/>
      <c r="AZ424" s="2"/>
      <c r="BA424" s="2"/>
      <c r="BB424" s="2"/>
      <c r="BC424" s="2"/>
      <c r="BD424" s="2"/>
      <c r="BE424" s="2"/>
      <c r="BF424" s="2"/>
      <c r="BG424" s="2"/>
      <c r="BH424" s="2"/>
      <c r="BI424" s="2"/>
      <c r="BJ424" s="2"/>
      <c r="BK424" s="2"/>
      <c r="BL424" s="2"/>
      <c r="BM424" s="2"/>
      <c r="BN424" s="2"/>
      <c r="BO424" s="2"/>
      <c r="BP424" s="2"/>
      <c r="BQ424" s="2"/>
      <c r="BR424" s="2"/>
      <c r="BS424" s="2"/>
      <c r="BT424" s="2"/>
      <c r="BU424" s="2"/>
      <c r="BV424" s="2"/>
      <c r="BW424" s="2"/>
      <c r="BX424" s="2"/>
      <c r="BY424" s="2"/>
      <c r="BZ424" s="2"/>
      <c r="CA424" s="2"/>
      <c r="CB424" s="2"/>
      <c r="CC424" s="2"/>
      <c r="CD424" s="2"/>
      <c r="CE424" s="2"/>
      <c r="CF424" s="2"/>
      <c r="CG424" s="2"/>
      <c r="CH424" s="2"/>
      <c r="CI424" s="2"/>
      <c r="CJ424" s="2"/>
      <c r="CK424" s="2"/>
      <c r="CL424" s="2"/>
      <c r="CM424" s="2"/>
      <c r="CN424" s="2"/>
      <c r="CO424" s="2"/>
      <c r="CP424" s="2"/>
      <c r="CQ424" s="2"/>
      <c r="CR424" s="2"/>
      <c r="CS424" s="2"/>
      <c r="CT424" s="2"/>
      <c r="CU424" s="2"/>
      <c r="CV424" s="2"/>
      <c r="CW424" s="2"/>
      <c r="CX424" s="2"/>
      <c r="CY424" s="2"/>
      <c r="CZ424" s="2"/>
      <c r="DA424" s="2"/>
      <c r="DB424" s="2"/>
      <c r="DC424" s="2"/>
      <c r="DD424" s="2"/>
      <c r="DE424" s="2"/>
      <c r="DF424" s="2"/>
      <c r="DG424" s="2"/>
      <c r="DH424" s="2"/>
      <c r="DI424" s="2"/>
      <c r="DJ424" s="2"/>
      <c r="DK424" s="2"/>
      <c r="DL424" s="2"/>
      <c r="DM424" s="2"/>
      <c r="DN424" s="2"/>
      <c r="DO424" s="2"/>
      <c r="DP424" s="2"/>
      <c r="DQ424" s="2"/>
      <c r="DR424" s="2"/>
      <c r="DS424" s="2"/>
      <c r="DT424" s="2"/>
      <c r="DU424" s="2"/>
      <c r="DV424" s="2"/>
      <c r="DW424" s="2"/>
      <c r="DX424" s="2"/>
      <c r="DY424" s="2"/>
      <c r="DZ424" s="2"/>
      <c r="EA424" s="2"/>
      <c r="EB424" s="2"/>
      <c r="EC424" s="2"/>
      <c r="ED424" s="2"/>
      <c r="EE424" s="2"/>
      <c r="EF424" s="2"/>
      <c r="EG424" s="2"/>
      <c r="EH424" s="2"/>
      <c r="EI424" s="2"/>
      <c r="EJ424" s="2"/>
      <c r="EK424" s="2"/>
      <c r="EL424" s="2"/>
      <c r="EM424" s="2"/>
      <c r="EN424" s="2"/>
      <c r="EO424" s="2"/>
      <c r="EP424" s="2"/>
      <c r="EQ424" s="2"/>
      <c r="ER424" s="2"/>
      <c r="ES424" s="2"/>
      <c r="ET424" s="2"/>
      <c r="EU424" s="2"/>
      <c r="EV424" s="2"/>
      <c r="EW424" s="2"/>
      <c r="EX424" s="2"/>
      <c r="EY424" s="2"/>
      <c r="EZ424" s="2"/>
      <c r="FA424" s="2"/>
      <c r="FB424" s="2"/>
      <c r="FC424" s="2"/>
      <c r="FD424" s="2"/>
      <c r="FE424" s="2"/>
      <c r="FF424" s="2"/>
      <c r="FG424" s="2"/>
      <c r="FH424" s="2"/>
      <c r="FI424" s="2"/>
      <c r="FJ424" s="2"/>
      <c r="FK424" s="2"/>
      <c r="FL424" s="2"/>
      <c r="FM424" s="2"/>
      <c r="FN424" s="2"/>
      <c r="FO424" s="2"/>
      <c r="FP424" s="2"/>
      <c r="FQ424" s="2"/>
      <c r="FR424" s="2"/>
      <c r="FS424" s="2"/>
      <c r="FT424" s="2"/>
      <c r="FU424" s="2"/>
      <c r="FV424" s="2"/>
      <c r="FW424" s="2"/>
      <c r="FX424" s="2"/>
      <c r="FY424" s="2"/>
      <c r="FZ424" s="2"/>
      <c r="GA424" s="2"/>
      <c r="GB424" s="2"/>
      <c r="GC424" s="2"/>
      <c r="GD424" s="2"/>
      <c r="GE424" s="2"/>
      <c r="GF424" s="2"/>
      <c r="GG424" s="2"/>
      <c r="GH424" s="2"/>
      <c r="GI424" s="2"/>
      <c r="GJ424" s="2"/>
      <c r="GK424" s="2"/>
      <c r="GL424" s="2"/>
      <c r="GM424" s="2"/>
      <c r="GN424" s="2"/>
      <c r="GO424" s="2"/>
      <c r="GP424" s="2"/>
      <c r="GQ424" s="2"/>
      <c r="GR424" s="2"/>
      <c r="GS424" s="2"/>
      <c r="GT424" s="2"/>
      <c r="GU424" s="2"/>
      <c r="GV424" s="2"/>
      <c r="GW424" s="2"/>
      <c r="GX424" s="2"/>
      <c r="GY424" s="2"/>
      <c r="GZ424" s="2"/>
      <c r="HA424" s="2"/>
      <c r="HB424" s="2"/>
      <c r="HC424" s="2"/>
      <c r="HD424" s="2"/>
      <c r="HE424" s="2"/>
      <c r="HF424" s="2"/>
      <c r="HG424" s="2"/>
      <c r="HH424" s="2"/>
      <c r="HI424" s="2"/>
      <c r="HJ424" s="2"/>
      <c r="HK424" s="2"/>
      <c r="HL424" s="2"/>
      <c r="HM424" s="2"/>
      <c r="HN424" s="2"/>
      <c r="HO424" s="2"/>
      <c r="HP424" s="2"/>
      <c r="HQ424" s="2"/>
      <c r="HR424" s="2"/>
      <c r="HS424" s="2"/>
      <c r="HT424" s="2"/>
      <c r="HU424" s="2"/>
      <c r="HV424" s="2"/>
      <c r="HW424" s="2"/>
      <c r="HX424" s="2"/>
      <c r="HY424" s="2"/>
      <c r="HZ424" s="2"/>
      <c r="IA424" s="2"/>
      <c r="IB424" s="2"/>
      <c r="IC424" s="2"/>
      <c r="ID424" s="2"/>
      <c r="IE424" s="2"/>
      <c r="IF424" s="2"/>
      <c r="IG424" s="2"/>
      <c r="IH424" s="2"/>
      <c r="II424" s="2"/>
      <c r="IJ424" s="2"/>
      <c r="IK424" s="2"/>
      <c r="IL424" s="2"/>
      <c r="IM424" s="2"/>
      <c r="IN424" s="2"/>
      <c r="IO424" s="2"/>
      <c r="IP424" s="2"/>
      <c r="IQ424" s="2"/>
      <c r="IR424" s="2"/>
      <c r="IS424" s="2"/>
      <c r="IT424" s="2"/>
      <c r="IU424" s="2"/>
    </row>
    <row r="425" spans="1:255" s="116" customFormat="1" ht="12.75" customHeight="1" x14ac:dyDescent="0.2">
      <c r="A425" s="115"/>
      <c r="D425" s="117"/>
      <c r="E425" s="117"/>
      <c r="F425" s="117"/>
      <c r="G425" s="118"/>
      <c r="H425" s="117"/>
      <c r="I425" s="117"/>
      <c r="J425" s="117"/>
      <c r="K425" s="117"/>
      <c r="L425" s="117"/>
      <c r="M425" s="117"/>
      <c r="N425" s="117"/>
      <c r="O425" s="117"/>
      <c r="P425" s="117"/>
      <c r="Q425" s="118"/>
      <c r="R425" s="117"/>
      <c r="S425" s="117"/>
      <c r="T425" s="117"/>
      <c r="U425" s="117"/>
      <c r="V425" s="117"/>
      <c r="W425" s="117"/>
      <c r="X425" s="117"/>
      <c r="Y425" s="117"/>
      <c r="Z425" s="117"/>
      <c r="AA425" s="117"/>
      <c r="AB425" s="117"/>
      <c r="AC425" s="117"/>
      <c r="AD425" s="117"/>
      <c r="AE425" s="117"/>
      <c r="AF425" s="117"/>
      <c r="AG425" s="117"/>
      <c r="AH425" s="117"/>
      <c r="AI425" s="117"/>
      <c r="AJ425" s="117"/>
      <c r="AK425" s="117"/>
      <c r="AL425" s="117"/>
      <c r="AM425" s="117"/>
      <c r="AN425" s="117"/>
      <c r="AO425" s="117"/>
      <c r="AP425" s="117"/>
      <c r="AQ425" s="117"/>
      <c r="AR425" s="117"/>
      <c r="AS425" s="117"/>
      <c r="AT425" s="117"/>
      <c r="AU425" s="119"/>
      <c r="AV425" s="120"/>
      <c r="AW425" s="2"/>
      <c r="AX425" s="2"/>
      <c r="AY425" s="2"/>
      <c r="AZ425" s="2"/>
      <c r="BA425" s="2"/>
      <c r="BB425" s="2"/>
      <c r="BC425" s="2"/>
      <c r="BD425" s="2"/>
      <c r="BE425" s="2"/>
      <c r="BF425" s="2"/>
      <c r="BG425" s="2"/>
      <c r="BH425" s="2"/>
      <c r="BI425" s="2"/>
      <c r="BJ425" s="2"/>
      <c r="BK425" s="2"/>
      <c r="BL425" s="2"/>
      <c r="BM425" s="2"/>
      <c r="BN425" s="2"/>
      <c r="BO425" s="2"/>
      <c r="BP425" s="2"/>
      <c r="BQ425" s="2"/>
      <c r="BR425" s="2"/>
      <c r="BS425" s="2"/>
      <c r="BT425" s="2"/>
      <c r="BU425" s="2"/>
      <c r="BV425" s="2"/>
      <c r="BW425" s="2"/>
      <c r="BX425" s="2"/>
      <c r="BY425" s="2"/>
      <c r="BZ425" s="2"/>
      <c r="CA425" s="2"/>
      <c r="CB425" s="2"/>
      <c r="CC425" s="2"/>
      <c r="CD425" s="2"/>
      <c r="CE425" s="2"/>
      <c r="CF425" s="2"/>
      <c r="CG425" s="2"/>
      <c r="CH425" s="2"/>
      <c r="CI425" s="2"/>
      <c r="CJ425" s="2"/>
      <c r="CK425" s="2"/>
      <c r="CL425" s="2"/>
      <c r="CM425" s="2"/>
      <c r="CN425" s="2"/>
      <c r="CO425" s="2"/>
      <c r="CP425" s="2"/>
      <c r="CQ425" s="2"/>
      <c r="CR425" s="2"/>
      <c r="CS425" s="2"/>
      <c r="CT425" s="2"/>
      <c r="CU425" s="2"/>
      <c r="CV425" s="2"/>
      <c r="CW425" s="2"/>
      <c r="CX425" s="2"/>
      <c r="CY425" s="2"/>
      <c r="CZ425" s="2"/>
      <c r="DA425" s="2"/>
      <c r="DB425" s="2"/>
      <c r="DC425" s="2"/>
      <c r="DD425" s="2"/>
      <c r="DE425" s="2"/>
      <c r="DF425" s="2"/>
      <c r="DG425" s="2"/>
      <c r="DH425" s="2"/>
      <c r="DI425" s="2"/>
      <c r="DJ425" s="2"/>
      <c r="DK425" s="2"/>
      <c r="DL425" s="2"/>
      <c r="DM425" s="2"/>
      <c r="DN425" s="2"/>
      <c r="DO425" s="2"/>
      <c r="DP425" s="2"/>
      <c r="DQ425" s="2"/>
      <c r="DR425" s="2"/>
      <c r="DS425" s="2"/>
      <c r="DT425" s="2"/>
      <c r="DU425" s="2"/>
      <c r="DV425" s="2"/>
      <c r="DW425" s="2"/>
      <c r="DX425" s="2"/>
      <c r="DY425" s="2"/>
      <c r="DZ425" s="2"/>
      <c r="EA425" s="2"/>
      <c r="EB425" s="2"/>
      <c r="EC425" s="2"/>
      <c r="ED425" s="2"/>
      <c r="EE425" s="2"/>
      <c r="EF425" s="2"/>
      <c r="EG425" s="2"/>
      <c r="EH425" s="2"/>
      <c r="EI425" s="2"/>
      <c r="EJ425" s="2"/>
      <c r="EK425" s="2"/>
      <c r="EL425" s="2"/>
      <c r="EM425" s="2"/>
      <c r="EN425" s="2"/>
      <c r="EO425" s="2"/>
      <c r="EP425" s="2"/>
      <c r="EQ425" s="2"/>
      <c r="ER425" s="2"/>
      <c r="ES425" s="2"/>
      <c r="ET425" s="2"/>
      <c r="EU425" s="2"/>
      <c r="EV425" s="2"/>
      <c r="EW425" s="2"/>
      <c r="EX425" s="2"/>
      <c r="EY425" s="2"/>
      <c r="EZ425" s="2"/>
      <c r="FA425" s="2"/>
      <c r="FB425" s="2"/>
      <c r="FC425" s="2"/>
      <c r="FD425" s="2"/>
      <c r="FE425" s="2"/>
      <c r="FF425" s="2"/>
      <c r="FG425" s="2"/>
      <c r="FH425" s="2"/>
      <c r="FI425" s="2"/>
      <c r="FJ425" s="2"/>
      <c r="FK425" s="2"/>
      <c r="FL425" s="2"/>
      <c r="FM425" s="2"/>
      <c r="FN425" s="2"/>
      <c r="FO425" s="2"/>
      <c r="FP425" s="2"/>
      <c r="FQ425" s="2"/>
      <c r="FR425" s="2"/>
      <c r="FS425" s="2"/>
      <c r="FT425" s="2"/>
      <c r="FU425" s="2"/>
      <c r="FV425" s="2"/>
      <c r="FW425" s="2"/>
      <c r="FX425" s="2"/>
      <c r="FY425" s="2"/>
      <c r="FZ425" s="2"/>
      <c r="GA425" s="2"/>
      <c r="GB425" s="2"/>
      <c r="GC425" s="2"/>
      <c r="GD425" s="2"/>
      <c r="GE425" s="2"/>
      <c r="GF425" s="2"/>
      <c r="GG425" s="2"/>
      <c r="GH425" s="2"/>
      <c r="GI425" s="2"/>
      <c r="GJ425" s="2"/>
      <c r="GK425" s="2"/>
      <c r="GL425" s="2"/>
      <c r="GM425" s="2"/>
      <c r="GN425" s="2"/>
      <c r="GO425" s="2"/>
      <c r="GP425" s="2"/>
      <c r="GQ425" s="2"/>
      <c r="GR425" s="2"/>
      <c r="GS425" s="2"/>
      <c r="GT425" s="2"/>
      <c r="GU425" s="2"/>
      <c r="GV425" s="2"/>
      <c r="GW425" s="2"/>
      <c r="GX425" s="2"/>
      <c r="GY425" s="2"/>
      <c r="GZ425" s="2"/>
      <c r="HA425" s="2"/>
      <c r="HB425" s="2"/>
      <c r="HC425" s="2"/>
      <c r="HD425" s="2"/>
      <c r="HE425" s="2"/>
      <c r="HF425" s="2"/>
      <c r="HG425" s="2"/>
      <c r="HH425" s="2"/>
      <c r="HI425" s="2"/>
      <c r="HJ425" s="2"/>
      <c r="HK425" s="2"/>
      <c r="HL425" s="2"/>
      <c r="HM425" s="2"/>
      <c r="HN425" s="2"/>
      <c r="HO425" s="2"/>
      <c r="HP425" s="2"/>
      <c r="HQ425" s="2"/>
      <c r="HR425" s="2"/>
      <c r="HS425" s="2"/>
      <c r="HT425" s="2"/>
      <c r="HU425" s="2"/>
      <c r="HV425" s="2"/>
      <c r="HW425" s="2"/>
      <c r="HX425" s="2"/>
      <c r="HY425" s="2"/>
      <c r="HZ425" s="2"/>
      <c r="IA425" s="2"/>
      <c r="IB425" s="2"/>
      <c r="IC425" s="2"/>
      <c r="ID425" s="2"/>
      <c r="IE425" s="2"/>
      <c r="IF425" s="2"/>
      <c r="IG425" s="2"/>
      <c r="IH425" s="2"/>
      <c r="II425" s="2"/>
      <c r="IJ425" s="2"/>
      <c r="IK425" s="2"/>
      <c r="IL425" s="2"/>
      <c r="IM425" s="2"/>
      <c r="IN425" s="2"/>
      <c r="IO425" s="2"/>
      <c r="IP425" s="2"/>
      <c r="IQ425" s="2"/>
      <c r="IR425" s="2"/>
      <c r="IS425" s="2"/>
      <c r="IT425" s="2"/>
      <c r="IU425" s="2"/>
    </row>
    <row r="426" spans="1:255" s="116" customFormat="1" ht="12.75" customHeight="1" x14ac:dyDescent="0.2">
      <c r="A426" s="115"/>
      <c r="D426" s="117"/>
      <c r="E426" s="117"/>
      <c r="F426" s="117"/>
      <c r="G426" s="118"/>
      <c r="H426" s="117"/>
      <c r="I426" s="117"/>
      <c r="J426" s="117"/>
      <c r="K426" s="117"/>
      <c r="L426" s="117"/>
      <c r="M426" s="117"/>
      <c r="N426" s="117"/>
      <c r="O426" s="117"/>
      <c r="P426" s="117"/>
      <c r="Q426" s="118"/>
      <c r="R426" s="117"/>
      <c r="S426" s="117"/>
      <c r="T426" s="117"/>
      <c r="U426" s="117"/>
      <c r="V426" s="117"/>
      <c r="W426" s="117"/>
      <c r="X426" s="117"/>
      <c r="Y426" s="117"/>
      <c r="Z426" s="117"/>
      <c r="AA426" s="117"/>
      <c r="AB426" s="117"/>
      <c r="AC426" s="117"/>
      <c r="AD426" s="117"/>
      <c r="AE426" s="117"/>
      <c r="AF426" s="117"/>
      <c r="AG426" s="117"/>
      <c r="AH426" s="117"/>
      <c r="AI426" s="117"/>
      <c r="AJ426" s="117"/>
      <c r="AK426" s="117"/>
      <c r="AL426" s="117"/>
      <c r="AM426" s="117"/>
      <c r="AN426" s="117"/>
      <c r="AO426" s="117"/>
      <c r="AP426" s="117"/>
      <c r="AQ426" s="117"/>
      <c r="AR426" s="117"/>
      <c r="AS426" s="117"/>
      <c r="AT426" s="117"/>
      <c r="AU426" s="119"/>
      <c r="AV426" s="120"/>
      <c r="AW426" s="2"/>
      <c r="AX426" s="2"/>
      <c r="AY426" s="2"/>
      <c r="AZ426" s="2"/>
      <c r="BA426" s="2"/>
      <c r="BB426" s="2"/>
      <c r="BC426" s="2"/>
      <c r="BD426" s="2"/>
      <c r="BE426" s="2"/>
      <c r="BF426" s="2"/>
      <c r="BG426" s="2"/>
      <c r="BH426" s="2"/>
      <c r="BI426" s="2"/>
      <c r="BJ426" s="2"/>
      <c r="BK426" s="2"/>
      <c r="BL426" s="2"/>
      <c r="BM426" s="2"/>
      <c r="BN426" s="2"/>
      <c r="BO426" s="2"/>
      <c r="BP426" s="2"/>
      <c r="BQ426" s="2"/>
      <c r="BR426" s="2"/>
      <c r="BS426" s="2"/>
      <c r="BT426" s="2"/>
      <c r="BU426" s="2"/>
      <c r="BV426" s="2"/>
      <c r="BW426" s="2"/>
      <c r="BX426" s="2"/>
      <c r="BY426" s="2"/>
      <c r="BZ426" s="2"/>
      <c r="CA426" s="2"/>
      <c r="CB426" s="2"/>
      <c r="CC426" s="2"/>
      <c r="CD426" s="2"/>
      <c r="CE426" s="2"/>
      <c r="CF426" s="2"/>
      <c r="CG426" s="2"/>
      <c r="CH426" s="2"/>
      <c r="CI426" s="2"/>
      <c r="CJ426" s="2"/>
      <c r="CK426" s="2"/>
      <c r="CL426" s="2"/>
      <c r="CM426" s="2"/>
      <c r="CN426" s="2"/>
      <c r="CO426" s="2"/>
      <c r="CP426" s="2"/>
      <c r="CQ426" s="2"/>
      <c r="CR426" s="2"/>
      <c r="CS426" s="2"/>
      <c r="CT426" s="2"/>
      <c r="CU426" s="2"/>
      <c r="CV426" s="2"/>
      <c r="CW426" s="2"/>
      <c r="CX426" s="2"/>
      <c r="CY426" s="2"/>
      <c r="CZ426" s="2"/>
      <c r="DA426" s="2"/>
      <c r="DB426" s="2"/>
      <c r="DC426" s="2"/>
      <c r="DD426" s="2"/>
      <c r="DE426" s="2"/>
      <c r="DF426" s="2"/>
      <c r="DG426" s="2"/>
      <c r="DH426" s="2"/>
      <c r="DI426" s="2"/>
      <c r="DJ426" s="2"/>
      <c r="DK426" s="2"/>
      <c r="DL426" s="2"/>
      <c r="DM426" s="2"/>
      <c r="DN426" s="2"/>
      <c r="DO426" s="2"/>
      <c r="DP426" s="2"/>
      <c r="DQ426" s="2"/>
      <c r="DR426" s="2"/>
      <c r="DS426" s="2"/>
      <c r="DT426" s="2"/>
      <c r="DU426" s="2"/>
      <c r="DV426" s="2"/>
      <c r="DW426" s="2"/>
      <c r="DX426" s="2"/>
      <c r="DY426" s="2"/>
      <c r="DZ426" s="2"/>
      <c r="EA426" s="2"/>
      <c r="EB426" s="2"/>
      <c r="EC426" s="2"/>
      <c r="ED426" s="2"/>
      <c r="EE426" s="2"/>
      <c r="EF426" s="2"/>
      <c r="EG426" s="2"/>
      <c r="EH426" s="2"/>
      <c r="EI426" s="2"/>
      <c r="EJ426" s="2"/>
      <c r="EK426" s="2"/>
      <c r="EL426" s="2"/>
      <c r="EM426" s="2"/>
      <c r="EN426" s="2"/>
      <c r="EO426" s="2"/>
      <c r="EP426" s="2"/>
      <c r="EQ426" s="2"/>
      <c r="ER426" s="2"/>
      <c r="ES426" s="2"/>
      <c r="ET426" s="2"/>
      <c r="EU426" s="2"/>
      <c r="EV426" s="2"/>
      <c r="EW426" s="2"/>
      <c r="EX426" s="2"/>
      <c r="EY426" s="2"/>
      <c r="EZ426" s="2"/>
      <c r="FA426" s="2"/>
      <c r="FB426" s="2"/>
      <c r="FC426" s="2"/>
      <c r="FD426" s="2"/>
      <c r="FE426" s="2"/>
      <c r="FF426" s="2"/>
      <c r="FG426" s="2"/>
      <c r="FH426" s="2"/>
      <c r="FI426" s="2"/>
      <c r="FJ426" s="2"/>
      <c r="FK426" s="2"/>
      <c r="FL426" s="2"/>
      <c r="FM426" s="2"/>
      <c r="FN426" s="2"/>
      <c r="FO426" s="2"/>
      <c r="FP426" s="2"/>
      <c r="FQ426" s="2"/>
      <c r="FR426" s="2"/>
      <c r="FS426" s="2"/>
      <c r="FT426" s="2"/>
      <c r="FU426" s="2"/>
      <c r="FV426" s="2"/>
      <c r="FW426" s="2"/>
      <c r="FX426" s="2"/>
      <c r="FY426" s="2"/>
      <c r="FZ426" s="2"/>
      <c r="GA426" s="2"/>
      <c r="GB426" s="2"/>
      <c r="GC426" s="2"/>
      <c r="GD426" s="2"/>
      <c r="GE426" s="2"/>
      <c r="GF426" s="2"/>
      <c r="GG426" s="2"/>
      <c r="GH426" s="2"/>
      <c r="GI426" s="2"/>
      <c r="GJ426" s="2"/>
      <c r="GK426" s="2"/>
      <c r="GL426" s="2"/>
      <c r="GM426" s="2"/>
      <c r="GN426" s="2"/>
      <c r="GO426" s="2"/>
      <c r="GP426" s="2"/>
      <c r="GQ426" s="2"/>
      <c r="GR426" s="2"/>
      <c r="GS426" s="2"/>
      <c r="GT426" s="2"/>
      <c r="GU426" s="2"/>
      <c r="GV426" s="2"/>
      <c r="GW426" s="2"/>
      <c r="GX426" s="2"/>
      <c r="GY426" s="2"/>
      <c r="GZ426" s="2"/>
      <c r="HA426" s="2"/>
      <c r="HB426" s="2"/>
      <c r="HC426" s="2"/>
      <c r="HD426" s="2"/>
      <c r="HE426" s="2"/>
      <c r="HF426" s="2"/>
      <c r="HG426" s="2"/>
      <c r="HH426" s="2"/>
      <c r="HI426" s="2"/>
      <c r="HJ426" s="2"/>
      <c r="HK426" s="2"/>
      <c r="HL426" s="2"/>
      <c r="HM426" s="2"/>
      <c r="HN426" s="2"/>
      <c r="HO426" s="2"/>
      <c r="HP426" s="2"/>
      <c r="HQ426" s="2"/>
      <c r="HR426" s="2"/>
      <c r="HS426" s="2"/>
      <c r="HT426" s="2"/>
      <c r="HU426" s="2"/>
      <c r="HV426" s="2"/>
      <c r="HW426" s="2"/>
      <c r="HX426" s="2"/>
      <c r="HY426" s="2"/>
      <c r="HZ426" s="2"/>
      <c r="IA426" s="2"/>
      <c r="IB426" s="2"/>
      <c r="IC426" s="2"/>
      <c r="ID426" s="2"/>
      <c r="IE426" s="2"/>
      <c r="IF426" s="2"/>
      <c r="IG426" s="2"/>
      <c r="IH426" s="2"/>
      <c r="II426" s="2"/>
      <c r="IJ426" s="2"/>
      <c r="IK426" s="2"/>
      <c r="IL426" s="2"/>
      <c r="IM426" s="2"/>
      <c r="IN426" s="2"/>
      <c r="IO426" s="2"/>
      <c r="IP426" s="2"/>
      <c r="IQ426" s="2"/>
      <c r="IR426" s="2"/>
      <c r="IS426" s="2"/>
      <c r="IT426" s="2"/>
      <c r="IU426" s="2"/>
    </row>
    <row r="427" spans="1:255" s="116" customFormat="1" ht="12.75" customHeight="1" x14ac:dyDescent="0.2">
      <c r="A427" s="115"/>
      <c r="D427" s="117"/>
      <c r="E427" s="117"/>
      <c r="F427" s="117"/>
      <c r="G427" s="118"/>
      <c r="H427" s="117"/>
      <c r="I427" s="117"/>
      <c r="J427" s="117"/>
      <c r="K427" s="117"/>
      <c r="L427" s="117"/>
      <c r="M427" s="117"/>
      <c r="N427" s="117"/>
      <c r="O427" s="117"/>
      <c r="P427" s="117"/>
      <c r="Q427" s="118"/>
      <c r="R427" s="117"/>
      <c r="S427" s="117"/>
      <c r="T427" s="117"/>
      <c r="U427" s="117"/>
      <c r="V427" s="117"/>
      <c r="W427" s="117"/>
      <c r="X427" s="117"/>
      <c r="Y427" s="117"/>
      <c r="Z427" s="117"/>
      <c r="AA427" s="117"/>
      <c r="AB427" s="117"/>
      <c r="AC427" s="117"/>
      <c r="AD427" s="117"/>
      <c r="AE427" s="117"/>
      <c r="AF427" s="117"/>
      <c r="AG427" s="117"/>
      <c r="AH427" s="117"/>
      <c r="AI427" s="117"/>
      <c r="AJ427" s="117"/>
      <c r="AK427" s="117"/>
      <c r="AL427" s="117"/>
      <c r="AM427" s="117"/>
      <c r="AN427" s="117"/>
      <c r="AO427" s="117"/>
      <c r="AP427" s="117"/>
      <c r="AQ427" s="117"/>
      <c r="AR427" s="117"/>
      <c r="AS427" s="117"/>
      <c r="AT427" s="117"/>
      <c r="AU427" s="119"/>
      <c r="AV427" s="120"/>
      <c r="AW427" s="2"/>
      <c r="AX427" s="2"/>
      <c r="AY427" s="2"/>
      <c r="AZ427" s="2"/>
      <c r="BA427" s="2"/>
      <c r="BB427" s="2"/>
      <c r="BC427" s="2"/>
      <c r="BD427" s="2"/>
      <c r="BE427" s="2"/>
      <c r="BF427" s="2"/>
      <c r="BG427" s="2"/>
      <c r="BH427" s="2"/>
      <c r="BI427" s="2"/>
      <c r="BJ427" s="2"/>
      <c r="BK427" s="2"/>
      <c r="BL427" s="2"/>
      <c r="BM427" s="2"/>
      <c r="BN427" s="2"/>
      <c r="BO427" s="2"/>
      <c r="BP427" s="2"/>
      <c r="BQ427" s="2"/>
      <c r="BR427" s="2"/>
      <c r="BS427" s="2"/>
      <c r="BT427" s="2"/>
      <c r="BU427" s="2"/>
      <c r="BV427" s="2"/>
      <c r="BW427" s="2"/>
      <c r="BX427" s="2"/>
      <c r="BY427" s="2"/>
      <c r="BZ427" s="2"/>
      <c r="CA427" s="2"/>
      <c r="CB427" s="2"/>
      <c r="CC427" s="2"/>
      <c r="CD427" s="2"/>
      <c r="CE427" s="2"/>
      <c r="CF427" s="2"/>
      <c r="CG427" s="2"/>
      <c r="CH427" s="2"/>
      <c r="CI427" s="2"/>
      <c r="CJ427" s="2"/>
      <c r="CK427" s="2"/>
      <c r="CL427" s="2"/>
      <c r="CM427" s="2"/>
      <c r="CN427" s="2"/>
      <c r="CO427" s="2"/>
      <c r="CP427" s="2"/>
      <c r="CQ427" s="2"/>
      <c r="CR427" s="2"/>
      <c r="CS427" s="2"/>
      <c r="CT427" s="2"/>
      <c r="CU427" s="2"/>
      <c r="CV427" s="2"/>
      <c r="CW427" s="2"/>
      <c r="CX427" s="2"/>
      <c r="CY427" s="2"/>
      <c r="CZ427" s="2"/>
      <c r="DA427" s="2"/>
      <c r="DB427" s="2"/>
      <c r="DC427" s="2"/>
      <c r="DD427" s="2"/>
      <c r="DE427" s="2"/>
      <c r="DF427" s="2"/>
      <c r="DG427" s="2"/>
      <c r="DH427" s="2"/>
      <c r="DI427" s="2"/>
      <c r="DJ427" s="2"/>
      <c r="DK427" s="2"/>
      <c r="DL427" s="2"/>
      <c r="DM427" s="2"/>
      <c r="DN427" s="2"/>
      <c r="DO427" s="2"/>
      <c r="DP427" s="2"/>
      <c r="DQ427" s="2"/>
      <c r="DR427" s="2"/>
      <c r="DS427" s="2"/>
      <c r="DT427" s="2"/>
      <c r="DU427" s="2"/>
      <c r="DV427" s="2"/>
      <c r="DW427" s="2"/>
      <c r="DX427" s="2"/>
      <c r="DY427" s="2"/>
      <c r="DZ427" s="2"/>
      <c r="EA427" s="2"/>
      <c r="EB427" s="2"/>
      <c r="EC427" s="2"/>
      <c r="ED427" s="2"/>
      <c r="EE427" s="2"/>
      <c r="EF427" s="2"/>
      <c r="EG427" s="2"/>
      <c r="EH427" s="2"/>
      <c r="EI427" s="2"/>
      <c r="EJ427" s="2"/>
      <c r="EK427" s="2"/>
      <c r="EL427" s="2"/>
      <c r="EM427" s="2"/>
      <c r="EN427" s="2"/>
      <c r="EO427" s="2"/>
      <c r="EP427" s="2"/>
      <c r="EQ427" s="2"/>
      <c r="ER427" s="2"/>
      <c r="ES427" s="2"/>
      <c r="ET427" s="2"/>
      <c r="EU427" s="2"/>
      <c r="EV427" s="2"/>
      <c r="EW427" s="2"/>
      <c r="EX427" s="2"/>
      <c r="EY427" s="2"/>
      <c r="EZ427" s="2"/>
      <c r="FA427" s="2"/>
      <c r="FB427" s="2"/>
      <c r="FC427" s="2"/>
      <c r="FD427" s="2"/>
      <c r="FE427" s="2"/>
      <c r="FF427" s="2"/>
      <c r="FG427" s="2"/>
      <c r="FH427" s="2"/>
      <c r="FI427" s="2"/>
      <c r="FJ427" s="2"/>
      <c r="FK427" s="2"/>
      <c r="FL427" s="2"/>
      <c r="FM427" s="2"/>
      <c r="FN427" s="2"/>
      <c r="FO427" s="2"/>
      <c r="FP427" s="2"/>
      <c r="FQ427" s="2"/>
      <c r="FR427" s="2"/>
      <c r="FS427" s="2"/>
      <c r="FT427" s="2"/>
      <c r="FU427" s="2"/>
      <c r="FV427" s="2"/>
      <c r="FW427" s="2"/>
      <c r="FX427" s="2"/>
      <c r="FY427" s="2"/>
      <c r="FZ427" s="2"/>
      <c r="GA427" s="2"/>
      <c r="GB427" s="2"/>
      <c r="GC427" s="2"/>
      <c r="GD427" s="2"/>
      <c r="GE427" s="2"/>
      <c r="GF427" s="2"/>
      <c r="GG427" s="2"/>
      <c r="GH427" s="2"/>
      <c r="GI427" s="2"/>
      <c r="GJ427" s="2"/>
      <c r="GK427" s="2"/>
      <c r="GL427" s="2"/>
      <c r="GM427" s="2"/>
      <c r="GN427" s="2"/>
      <c r="GO427" s="2"/>
      <c r="GP427" s="2"/>
      <c r="GQ427" s="2"/>
      <c r="GR427" s="2"/>
      <c r="GS427" s="2"/>
      <c r="GT427" s="2"/>
      <c r="GU427" s="2"/>
      <c r="GV427" s="2"/>
      <c r="GW427" s="2"/>
      <c r="GX427" s="2"/>
      <c r="GY427" s="2"/>
      <c r="GZ427" s="2"/>
      <c r="HA427" s="2"/>
      <c r="HB427" s="2"/>
      <c r="HC427" s="2"/>
      <c r="HD427" s="2"/>
      <c r="HE427" s="2"/>
      <c r="HF427" s="2"/>
      <c r="HG427" s="2"/>
      <c r="HH427" s="2"/>
      <c r="HI427" s="2"/>
      <c r="HJ427" s="2"/>
      <c r="HK427" s="2"/>
      <c r="HL427" s="2"/>
      <c r="HM427" s="2"/>
      <c r="HN427" s="2"/>
      <c r="HO427" s="2"/>
      <c r="HP427" s="2"/>
      <c r="HQ427" s="2"/>
      <c r="HR427" s="2"/>
      <c r="HS427" s="2"/>
      <c r="HT427" s="2"/>
      <c r="HU427" s="2"/>
      <c r="HV427" s="2"/>
      <c r="HW427" s="2"/>
      <c r="HX427" s="2"/>
      <c r="HY427" s="2"/>
      <c r="HZ427" s="2"/>
      <c r="IA427" s="2"/>
      <c r="IB427" s="2"/>
      <c r="IC427" s="2"/>
      <c r="ID427" s="2"/>
      <c r="IE427" s="2"/>
      <c r="IF427" s="2"/>
      <c r="IG427" s="2"/>
      <c r="IH427" s="2"/>
      <c r="II427" s="2"/>
      <c r="IJ427" s="2"/>
      <c r="IK427" s="2"/>
      <c r="IL427" s="2"/>
      <c r="IM427" s="2"/>
      <c r="IN427" s="2"/>
      <c r="IO427" s="2"/>
      <c r="IP427" s="2"/>
      <c r="IQ427" s="2"/>
      <c r="IR427" s="2"/>
      <c r="IS427" s="2"/>
      <c r="IT427" s="2"/>
      <c r="IU427" s="2"/>
    </row>
    <row r="428" spans="1:255" s="116" customFormat="1" ht="12.75" customHeight="1" x14ac:dyDescent="0.2">
      <c r="A428" s="115"/>
      <c r="D428" s="117"/>
      <c r="E428" s="117"/>
      <c r="F428" s="117"/>
      <c r="G428" s="118"/>
      <c r="H428" s="117"/>
      <c r="I428" s="117"/>
      <c r="J428" s="117"/>
      <c r="K428" s="117"/>
      <c r="L428" s="117"/>
      <c r="M428" s="117"/>
      <c r="N428" s="117"/>
      <c r="O428" s="117"/>
      <c r="P428" s="117"/>
      <c r="Q428" s="118"/>
      <c r="R428" s="117"/>
      <c r="S428" s="117"/>
      <c r="T428" s="117"/>
      <c r="U428" s="117"/>
      <c r="V428" s="117"/>
      <c r="W428" s="117"/>
      <c r="X428" s="117"/>
      <c r="Y428" s="117"/>
      <c r="Z428" s="117"/>
      <c r="AA428" s="117"/>
      <c r="AB428" s="117"/>
      <c r="AC428" s="117"/>
      <c r="AD428" s="117"/>
      <c r="AE428" s="117"/>
      <c r="AF428" s="117"/>
      <c r="AG428" s="117"/>
      <c r="AH428" s="117"/>
      <c r="AI428" s="117"/>
      <c r="AJ428" s="117"/>
      <c r="AK428" s="117"/>
      <c r="AL428" s="117"/>
      <c r="AM428" s="117"/>
      <c r="AN428" s="117"/>
      <c r="AO428" s="117"/>
      <c r="AP428" s="117"/>
      <c r="AQ428" s="117"/>
      <c r="AR428" s="117"/>
      <c r="AS428" s="117"/>
      <c r="AT428" s="117"/>
      <c r="AU428" s="119"/>
      <c r="AV428" s="120"/>
      <c r="AW428" s="2"/>
      <c r="AX428" s="2"/>
      <c r="AY428" s="2"/>
      <c r="AZ428" s="2"/>
      <c r="BA428" s="2"/>
      <c r="BB428" s="2"/>
      <c r="BC428" s="2"/>
      <c r="BD428" s="2"/>
      <c r="BE428" s="2"/>
      <c r="BF428" s="2"/>
      <c r="BG428" s="2"/>
      <c r="BH428" s="2"/>
      <c r="BI428" s="2"/>
      <c r="BJ428" s="2"/>
      <c r="BK428" s="2"/>
      <c r="BL428" s="2"/>
      <c r="BM428" s="2"/>
      <c r="BN428" s="2"/>
      <c r="BO428" s="2"/>
      <c r="BP428" s="2"/>
      <c r="BQ428" s="2"/>
      <c r="BR428" s="2"/>
      <c r="BS428" s="2"/>
      <c r="BT428" s="2"/>
      <c r="BU428" s="2"/>
      <c r="BV428" s="2"/>
      <c r="BW428" s="2"/>
      <c r="BX428" s="2"/>
      <c r="BY428" s="2"/>
      <c r="BZ428" s="2"/>
      <c r="CA428" s="2"/>
      <c r="CB428" s="2"/>
      <c r="CC428" s="2"/>
      <c r="CD428" s="2"/>
      <c r="CE428" s="2"/>
      <c r="CF428" s="2"/>
      <c r="CG428" s="2"/>
      <c r="CH428" s="2"/>
      <c r="CI428" s="2"/>
      <c r="CJ428" s="2"/>
      <c r="CK428" s="2"/>
      <c r="CL428" s="2"/>
      <c r="CM428" s="2"/>
      <c r="CN428" s="2"/>
      <c r="CO428" s="2"/>
      <c r="CP428" s="2"/>
      <c r="CQ428" s="2"/>
      <c r="CR428" s="2"/>
      <c r="CS428" s="2"/>
      <c r="CT428" s="2"/>
      <c r="CU428" s="2"/>
      <c r="CV428" s="2"/>
      <c r="CW428" s="2"/>
      <c r="CX428" s="2"/>
      <c r="CY428" s="2"/>
      <c r="CZ428" s="2"/>
      <c r="DA428" s="2"/>
      <c r="DB428" s="2"/>
      <c r="DC428" s="2"/>
      <c r="DD428" s="2"/>
      <c r="DE428" s="2"/>
      <c r="DF428" s="2"/>
      <c r="DG428" s="2"/>
      <c r="DH428" s="2"/>
      <c r="DI428" s="2"/>
      <c r="DJ428" s="2"/>
      <c r="DK428" s="2"/>
      <c r="DL428" s="2"/>
      <c r="DM428" s="2"/>
      <c r="DN428" s="2"/>
      <c r="DO428" s="2"/>
      <c r="DP428" s="2"/>
      <c r="DQ428" s="2"/>
      <c r="DR428" s="2"/>
      <c r="DS428" s="2"/>
      <c r="DT428" s="2"/>
      <c r="DU428" s="2"/>
      <c r="DV428" s="2"/>
      <c r="DW428" s="2"/>
      <c r="DX428" s="2"/>
      <c r="DY428" s="2"/>
      <c r="DZ428" s="2"/>
      <c r="EA428" s="2"/>
      <c r="EB428" s="2"/>
      <c r="EC428" s="2"/>
      <c r="ED428" s="2"/>
      <c r="EE428" s="2"/>
      <c r="EF428" s="2"/>
      <c r="EG428" s="2"/>
      <c r="EH428" s="2"/>
      <c r="EI428" s="2"/>
      <c r="EJ428" s="2"/>
      <c r="EK428" s="2"/>
      <c r="EL428" s="2"/>
      <c r="EM428" s="2"/>
      <c r="EN428" s="2"/>
      <c r="EO428" s="2"/>
      <c r="EP428" s="2"/>
      <c r="EQ428" s="2"/>
      <c r="ER428" s="2"/>
      <c r="ES428" s="2"/>
      <c r="ET428" s="2"/>
      <c r="EU428" s="2"/>
      <c r="EV428" s="2"/>
      <c r="EW428" s="2"/>
      <c r="EX428" s="2"/>
      <c r="EY428" s="2"/>
      <c r="EZ428" s="2"/>
      <c r="FA428" s="2"/>
      <c r="FB428" s="2"/>
      <c r="FC428" s="2"/>
      <c r="FD428" s="2"/>
      <c r="FE428" s="2"/>
      <c r="FF428" s="2"/>
      <c r="FG428" s="2"/>
      <c r="FH428" s="2"/>
      <c r="FI428" s="2"/>
      <c r="FJ428" s="2"/>
      <c r="FK428" s="2"/>
      <c r="FL428" s="2"/>
      <c r="FM428" s="2"/>
      <c r="FN428" s="2"/>
      <c r="FO428" s="2"/>
      <c r="FP428" s="2"/>
      <c r="FQ428" s="2"/>
      <c r="FR428" s="2"/>
      <c r="FS428" s="2"/>
      <c r="FT428" s="2"/>
      <c r="FU428" s="2"/>
      <c r="FV428" s="2"/>
      <c r="FW428" s="2"/>
      <c r="FX428" s="2"/>
      <c r="FY428" s="2"/>
      <c r="FZ428" s="2"/>
      <c r="GA428" s="2"/>
      <c r="GB428" s="2"/>
      <c r="GC428" s="2"/>
      <c r="GD428" s="2"/>
      <c r="GE428" s="2"/>
      <c r="GF428" s="2"/>
      <c r="GG428" s="2"/>
      <c r="GH428" s="2"/>
      <c r="GI428" s="2"/>
      <c r="GJ428" s="2"/>
      <c r="GK428" s="2"/>
      <c r="GL428" s="2"/>
      <c r="GM428" s="2"/>
      <c r="GN428" s="2"/>
      <c r="GO428" s="2"/>
      <c r="GP428" s="2"/>
      <c r="GQ428" s="2"/>
      <c r="GR428" s="2"/>
      <c r="GS428" s="2"/>
      <c r="GT428" s="2"/>
      <c r="GU428" s="2"/>
      <c r="GV428" s="2"/>
      <c r="GW428" s="2"/>
      <c r="GX428" s="2"/>
      <c r="GY428" s="2"/>
      <c r="GZ428" s="2"/>
      <c r="HA428" s="2"/>
      <c r="HB428" s="2"/>
      <c r="HC428" s="2"/>
      <c r="HD428" s="2"/>
      <c r="HE428" s="2"/>
      <c r="HF428" s="2"/>
      <c r="HG428" s="2"/>
      <c r="HH428" s="2"/>
      <c r="HI428" s="2"/>
      <c r="HJ428" s="2"/>
      <c r="HK428" s="2"/>
      <c r="HL428" s="2"/>
      <c r="HM428" s="2"/>
      <c r="HN428" s="2"/>
      <c r="HO428" s="2"/>
      <c r="HP428" s="2"/>
      <c r="HQ428" s="2"/>
      <c r="HR428" s="2"/>
      <c r="HS428" s="2"/>
      <c r="HT428" s="2"/>
      <c r="HU428" s="2"/>
      <c r="HV428" s="2"/>
      <c r="HW428" s="2"/>
      <c r="HX428" s="2"/>
      <c r="HY428" s="2"/>
      <c r="HZ428" s="2"/>
      <c r="IA428" s="2"/>
      <c r="IB428" s="2"/>
      <c r="IC428" s="2"/>
      <c r="ID428" s="2"/>
      <c r="IE428" s="2"/>
      <c r="IF428" s="2"/>
      <c r="IG428" s="2"/>
      <c r="IH428" s="2"/>
      <c r="II428" s="2"/>
      <c r="IJ428" s="2"/>
      <c r="IK428" s="2"/>
      <c r="IL428" s="2"/>
      <c r="IM428" s="2"/>
      <c r="IN428" s="2"/>
      <c r="IO428" s="2"/>
      <c r="IP428" s="2"/>
      <c r="IQ428" s="2"/>
      <c r="IR428" s="2"/>
      <c r="IS428" s="2"/>
      <c r="IT428" s="2"/>
      <c r="IU428" s="2"/>
    </row>
    <row r="429" spans="1:255" s="116" customFormat="1" ht="12.75" customHeight="1" x14ac:dyDescent="0.2">
      <c r="A429" s="115"/>
      <c r="D429" s="117"/>
      <c r="E429" s="117"/>
      <c r="F429" s="117"/>
      <c r="G429" s="118"/>
      <c r="H429" s="117"/>
      <c r="I429" s="117"/>
      <c r="J429" s="117"/>
      <c r="K429" s="117"/>
      <c r="L429" s="117"/>
      <c r="M429" s="117"/>
      <c r="N429" s="117"/>
      <c r="O429" s="117"/>
      <c r="P429" s="117"/>
      <c r="Q429" s="118"/>
      <c r="R429" s="117"/>
      <c r="S429" s="117"/>
      <c r="T429" s="117"/>
      <c r="U429" s="117"/>
      <c r="V429" s="117"/>
      <c r="W429" s="117"/>
      <c r="X429" s="117"/>
      <c r="Y429" s="117"/>
      <c r="Z429" s="117"/>
      <c r="AA429" s="117"/>
      <c r="AB429" s="117"/>
      <c r="AC429" s="117"/>
      <c r="AD429" s="117"/>
      <c r="AE429" s="117"/>
      <c r="AF429" s="117"/>
      <c r="AG429" s="117"/>
      <c r="AH429" s="117"/>
      <c r="AI429" s="117"/>
      <c r="AJ429" s="117"/>
      <c r="AK429" s="117"/>
      <c r="AL429" s="117"/>
      <c r="AM429" s="117"/>
      <c r="AN429" s="117"/>
      <c r="AO429" s="117"/>
      <c r="AP429" s="117"/>
      <c r="AQ429" s="117"/>
      <c r="AR429" s="117"/>
      <c r="AS429" s="117"/>
      <c r="AT429" s="117"/>
      <c r="AU429" s="119"/>
      <c r="AV429" s="120"/>
      <c r="AW429" s="2"/>
      <c r="AX429" s="2"/>
      <c r="AY429" s="2"/>
      <c r="AZ429" s="2"/>
      <c r="BA429" s="2"/>
      <c r="BB429" s="2"/>
      <c r="BC429" s="2"/>
      <c r="BD429" s="2"/>
      <c r="BE429" s="2"/>
      <c r="BF429" s="2"/>
      <c r="BG429" s="2"/>
      <c r="BH429" s="2"/>
      <c r="BI429" s="2"/>
      <c r="BJ429" s="2"/>
      <c r="BK429" s="2"/>
      <c r="BL429" s="2"/>
      <c r="BM429" s="2"/>
      <c r="BN429" s="2"/>
      <c r="BO429" s="2"/>
      <c r="BP429" s="2"/>
      <c r="BQ429" s="2"/>
      <c r="BR429" s="2"/>
      <c r="BS429" s="2"/>
      <c r="BT429" s="2"/>
      <c r="BU429" s="2"/>
      <c r="BV429" s="2"/>
      <c r="BW429" s="2"/>
      <c r="BX429" s="2"/>
      <c r="BY429" s="2"/>
      <c r="BZ429" s="2"/>
      <c r="CA429" s="2"/>
      <c r="CB429" s="2"/>
      <c r="CC429" s="2"/>
      <c r="CD429" s="2"/>
      <c r="CE429" s="2"/>
      <c r="CF429" s="2"/>
      <c r="CG429" s="2"/>
      <c r="CH429" s="2"/>
      <c r="CI429" s="2"/>
      <c r="CJ429" s="2"/>
      <c r="CK429" s="2"/>
      <c r="CL429" s="2"/>
      <c r="CM429" s="2"/>
      <c r="CN429" s="2"/>
      <c r="CO429" s="2"/>
      <c r="CP429" s="2"/>
      <c r="CQ429" s="2"/>
      <c r="CR429" s="2"/>
      <c r="CS429" s="2"/>
      <c r="CT429" s="2"/>
      <c r="CU429" s="2"/>
      <c r="CV429" s="2"/>
      <c r="CW429" s="2"/>
      <c r="CX429" s="2"/>
      <c r="CY429" s="2"/>
      <c r="CZ429" s="2"/>
      <c r="DA429" s="2"/>
      <c r="DB429" s="2"/>
      <c r="DC429" s="2"/>
      <c r="DD429" s="2"/>
      <c r="DE429" s="2"/>
      <c r="DF429" s="2"/>
      <c r="DG429" s="2"/>
      <c r="DH429" s="2"/>
      <c r="DI429" s="2"/>
      <c r="DJ429" s="2"/>
      <c r="DK429" s="2"/>
      <c r="DL429" s="2"/>
      <c r="DM429" s="2"/>
      <c r="DN429" s="2"/>
      <c r="DO429" s="2"/>
      <c r="DP429" s="2"/>
      <c r="DQ429" s="2"/>
      <c r="DR429" s="2"/>
      <c r="DS429" s="2"/>
      <c r="DT429" s="2"/>
      <c r="DU429" s="2"/>
      <c r="DV429" s="2"/>
      <c r="DW429" s="2"/>
      <c r="DX429" s="2"/>
      <c r="DY429" s="2"/>
      <c r="DZ429" s="2"/>
      <c r="EA429" s="2"/>
      <c r="EB429" s="2"/>
      <c r="EC429" s="2"/>
      <c r="ED429" s="2"/>
      <c r="EE429" s="2"/>
      <c r="EF429" s="2"/>
      <c r="EG429" s="2"/>
      <c r="EH429" s="2"/>
      <c r="EI429" s="2"/>
      <c r="EJ429" s="2"/>
      <c r="EK429" s="2"/>
      <c r="EL429" s="2"/>
      <c r="EM429" s="2"/>
      <c r="EN429" s="2"/>
      <c r="EO429" s="2"/>
      <c r="EP429" s="2"/>
      <c r="EQ429" s="2"/>
      <c r="ER429" s="2"/>
      <c r="ES429" s="2"/>
      <c r="ET429" s="2"/>
      <c r="EU429" s="2"/>
      <c r="EV429" s="2"/>
      <c r="EW429" s="2"/>
      <c r="EX429" s="2"/>
      <c r="EY429" s="2"/>
      <c r="EZ429" s="2"/>
      <c r="FA429" s="2"/>
      <c r="FB429" s="2"/>
      <c r="FC429" s="2"/>
      <c r="FD429" s="2"/>
      <c r="FE429" s="2"/>
      <c r="FF429" s="2"/>
      <c r="FG429" s="2"/>
      <c r="FH429" s="2"/>
      <c r="FI429" s="2"/>
      <c r="FJ429" s="2"/>
      <c r="FK429" s="2"/>
      <c r="FL429" s="2"/>
      <c r="FM429" s="2"/>
      <c r="FN429" s="2"/>
      <c r="FO429" s="2"/>
      <c r="FP429" s="2"/>
      <c r="FQ429" s="2"/>
      <c r="FR429" s="2"/>
      <c r="FS429" s="2"/>
      <c r="FT429" s="2"/>
      <c r="FU429" s="2"/>
      <c r="FV429" s="2"/>
      <c r="FW429" s="2"/>
      <c r="FX429" s="2"/>
      <c r="FY429" s="2"/>
      <c r="FZ429" s="2"/>
      <c r="GA429" s="2"/>
      <c r="GB429" s="2"/>
      <c r="GC429" s="2"/>
      <c r="GD429" s="2"/>
      <c r="GE429" s="2"/>
      <c r="GF429" s="2"/>
      <c r="GG429" s="2"/>
      <c r="GH429" s="2"/>
      <c r="GI429" s="2"/>
      <c r="GJ429" s="2"/>
      <c r="GK429" s="2"/>
      <c r="GL429" s="2"/>
      <c r="GM429" s="2"/>
      <c r="GN429" s="2"/>
      <c r="GO429" s="2"/>
      <c r="GP429" s="2"/>
      <c r="GQ429" s="2"/>
      <c r="GR429" s="2"/>
      <c r="GS429" s="2"/>
      <c r="GT429" s="2"/>
      <c r="GU429" s="2"/>
      <c r="GV429" s="2"/>
      <c r="GW429" s="2"/>
      <c r="GX429" s="2"/>
      <c r="GY429" s="2"/>
      <c r="GZ429" s="2"/>
      <c r="HA429" s="2"/>
      <c r="HB429" s="2"/>
      <c r="HC429" s="2"/>
      <c r="HD429" s="2"/>
      <c r="HE429" s="2"/>
      <c r="HF429" s="2"/>
      <c r="HG429" s="2"/>
      <c r="HH429" s="2"/>
      <c r="HI429" s="2"/>
      <c r="HJ429" s="2"/>
      <c r="HK429" s="2"/>
      <c r="HL429" s="2"/>
      <c r="HM429" s="2"/>
      <c r="HN429" s="2"/>
      <c r="HO429" s="2"/>
      <c r="HP429" s="2"/>
      <c r="HQ429" s="2"/>
      <c r="HR429" s="2"/>
      <c r="HS429" s="2"/>
      <c r="HT429" s="2"/>
      <c r="HU429" s="2"/>
      <c r="HV429" s="2"/>
      <c r="HW429" s="2"/>
      <c r="HX429" s="2"/>
      <c r="HY429" s="2"/>
      <c r="HZ429" s="2"/>
      <c r="IA429" s="2"/>
      <c r="IB429" s="2"/>
      <c r="IC429" s="2"/>
      <c r="ID429" s="2"/>
      <c r="IE429" s="2"/>
      <c r="IF429" s="2"/>
      <c r="IG429" s="2"/>
      <c r="IH429" s="2"/>
      <c r="II429" s="2"/>
      <c r="IJ429" s="2"/>
      <c r="IK429" s="2"/>
      <c r="IL429" s="2"/>
      <c r="IM429" s="2"/>
      <c r="IN429" s="2"/>
      <c r="IO429" s="2"/>
      <c r="IP429" s="2"/>
      <c r="IQ429" s="2"/>
      <c r="IR429" s="2"/>
      <c r="IS429" s="2"/>
      <c r="IT429" s="2"/>
      <c r="IU429" s="2"/>
    </row>
    <row r="430" spans="1:255" s="116" customFormat="1" ht="12.75" customHeight="1" x14ac:dyDescent="0.2">
      <c r="A430" s="115"/>
      <c r="D430" s="117"/>
      <c r="E430" s="117"/>
      <c r="F430" s="117"/>
      <c r="G430" s="118"/>
      <c r="H430" s="117"/>
      <c r="I430" s="117"/>
      <c r="J430" s="117"/>
      <c r="K430" s="117"/>
      <c r="L430" s="117"/>
      <c r="M430" s="117"/>
      <c r="N430" s="117"/>
      <c r="O430" s="117"/>
      <c r="P430" s="117"/>
      <c r="Q430" s="118"/>
      <c r="R430" s="117"/>
      <c r="S430" s="117"/>
      <c r="T430" s="117"/>
      <c r="U430" s="117"/>
      <c r="V430" s="117"/>
      <c r="W430" s="117"/>
      <c r="X430" s="117"/>
      <c r="Y430" s="117"/>
      <c r="Z430" s="117"/>
      <c r="AA430" s="117"/>
      <c r="AB430" s="117"/>
      <c r="AC430" s="117"/>
      <c r="AD430" s="117"/>
      <c r="AE430" s="117"/>
      <c r="AF430" s="117"/>
      <c r="AG430" s="117"/>
      <c r="AH430" s="117"/>
      <c r="AI430" s="117"/>
      <c r="AJ430" s="117"/>
      <c r="AK430" s="117"/>
      <c r="AL430" s="117"/>
      <c r="AM430" s="117"/>
      <c r="AN430" s="117"/>
      <c r="AO430" s="117"/>
      <c r="AP430" s="117"/>
      <c r="AQ430" s="117"/>
      <c r="AR430" s="117"/>
      <c r="AS430" s="117"/>
      <c r="AT430" s="117"/>
      <c r="AU430" s="119"/>
      <c r="AV430" s="120"/>
      <c r="AW430" s="2"/>
      <c r="AX430" s="2"/>
      <c r="AY430" s="2"/>
      <c r="AZ430" s="2"/>
      <c r="BA430" s="2"/>
      <c r="BB430" s="2"/>
      <c r="BC430" s="2"/>
      <c r="BD430" s="2"/>
      <c r="BE430" s="2"/>
      <c r="BF430" s="2"/>
      <c r="BG430" s="2"/>
      <c r="BH430" s="2"/>
      <c r="BI430" s="2"/>
      <c r="BJ430" s="2"/>
      <c r="BK430" s="2"/>
      <c r="BL430" s="2"/>
      <c r="BM430" s="2"/>
      <c r="BN430" s="2"/>
      <c r="BO430" s="2"/>
      <c r="BP430" s="2"/>
      <c r="BQ430" s="2"/>
      <c r="BR430" s="2"/>
      <c r="BS430" s="2"/>
      <c r="BT430" s="2"/>
      <c r="BU430" s="2"/>
      <c r="BV430" s="2"/>
      <c r="BW430" s="2"/>
      <c r="BX430" s="2"/>
      <c r="BY430" s="2"/>
      <c r="BZ430" s="2"/>
      <c r="CA430" s="2"/>
      <c r="CB430" s="2"/>
      <c r="CC430" s="2"/>
      <c r="CD430" s="2"/>
      <c r="CE430" s="2"/>
      <c r="CF430" s="2"/>
      <c r="CG430" s="2"/>
      <c r="CH430" s="2"/>
      <c r="CI430" s="2"/>
      <c r="CJ430" s="2"/>
      <c r="CK430" s="2"/>
      <c r="CL430" s="2"/>
      <c r="CM430" s="2"/>
      <c r="CN430" s="2"/>
      <c r="CO430" s="2"/>
      <c r="CP430" s="2"/>
      <c r="CQ430" s="2"/>
      <c r="CR430" s="2"/>
      <c r="CS430" s="2"/>
      <c r="CT430" s="2"/>
      <c r="CU430" s="2"/>
      <c r="CV430" s="2"/>
      <c r="CW430" s="2"/>
      <c r="CX430" s="2"/>
      <c r="CY430" s="2"/>
      <c r="CZ430" s="2"/>
      <c r="DA430" s="2"/>
      <c r="DB430" s="2"/>
      <c r="DC430" s="2"/>
      <c r="DD430" s="2"/>
      <c r="DE430" s="2"/>
      <c r="DF430" s="2"/>
      <c r="DG430" s="2"/>
      <c r="DH430" s="2"/>
      <c r="DI430" s="2"/>
      <c r="DJ430" s="2"/>
      <c r="DK430" s="2"/>
      <c r="DL430" s="2"/>
      <c r="DM430" s="2"/>
      <c r="DN430" s="2"/>
      <c r="DO430" s="2"/>
      <c r="DP430" s="2"/>
      <c r="DQ430" s="2"/>
      <c r="DR430" s="2"/>
      <c r="DS430" s="2"/>
      <c r="DT430" s="2"/>
      <c r="DU430" s="2"/>
      <c r="DV430" s="2"/>
      <c r="DW430" s="2"/>
      <c r="DX430" s="2"/>
      <c r="DY430" s="2"/>
      <c r="DZ430" s="2"/>
      <c r="EA430" s="2"/>
      <c r="EB430" s="2"/>
      <c r="EC430" s="2"/>
      <c r="ED430" s="2"/>
      <c r="EE430" s="2"/>
      <c r="EF430" s="2"/>
      <c r="EG430" s="2"/>
      <c r="EH430" s="2"/>
      <c r="EI430" s="2"/>
      <c r="EJ430" s="2"/>
      <c r="EK430" s="2"/>
      <c r="EL430" s="2"/>
      <c r="EM430" s="2"/>
      <c r="EN430" s="2"/>
      <c r="EO430" s="2"/>
      <c r="EP430" s="2"/>
      <c r="EQ430" s="2"/>
      <c r="ER430" s="2"/>
      <c r="ES430" s="2"/>
      <c r="ET430" s="2"/>
      <c r="EU430" s="2"/>
      <c r="EV430" s="2"/>
      <c r="EW430" s="2"/>
      <c r="EX430" s="2"/>
      <c r="EY430" s="2"/>
      <c r="EZ430" s="2"/>
      <c r="FA430" s="2"/>
      <c r="FB430" s="2"/>
      <c r="FC430" s="2"/>
      <c r="FD430" s="2"/>
      <c r="FE430" s="2"/>
      <c r="FF430" s="2"/>
      <c r="FG430" s="2"/>
      <c r="FH430" s="2"/>
      <c r="FI430" s="2"/>
      <c r="FJ430" s="2"/>
      <c r="FK430" s="2"/>
      <c r="FL430" s="2"/>
      <c r="FM430" s="2"/>
      <c r="FN430" s="2"/>
      <c r="FO430" s="2"/>
      <c r="FP430" s="2"/>
      <c r="FQ430" s="2"/>
      <c r="FR430" s="2"/>
      <c r="FS430" s="2"/>
      <c r="FT430" s="2"/>
      <c r="FU430" s="2"/>
      <c r="FV430" s="2"/>
      <c r="FW430" s="2"/>
      <c r="FX430" s="2"/>
      <c r="FY430" s="2"/>
      <c r="FZ430" s="2"/>
      <c r="GA430" s="2"/>
      <c r="GB430" s="2"/>
      <c r="GC430" s="2"/>
      <c r="GD430" s="2"/>
      <c r="GE430" s="2"/>
      <c r="GF430" s="2"/>
      <c r="GG430" s="2"/>
      <c r="GH430" s="2"/>
      <c r="GI430" s="2"/>
      <c r="GJ430" s="2"/>
      <c r="GK430" s="2"/>
      <c r="GL430" s="2"/>
      <c r="GM430" s="2"/>
      <c r="GN430" s="2"/>
      <c r="GO430" s="2"/>
      <c r="GP430" s="2"/>
      <c r="GQ430" s="2"/>
      <c r="GR430" s="2"/>
      <c r="GS430" s="2"/>
      <c r="GT430" s="2"/>
      <c r="GU430" s="2"/>
      <c r="GV430" s="2"/>
      <c r="GW430" s="2"/>
      <c r="GX430" s="2"/>
      <c r="GY430" s="2"/>
      <c r="GZ430" s="2"/>
      <c r="HA430" s="2"/>
      <c r="HB430" s="2"/>
      <c r="HC430" s="2"/>
      <c r="HD430" s="2"/>
      <c r="HE430" s="2"/>
      <c r="HF430" s="2"/>
      <c r="HG430" s="2"/>
      <c r="HH430" s="2"/>
      <c r="HI430" s="2"/>
      <c r="HJ430" s="2"/>
      <c r="HK430" s="2"/>
      <c r="HL430" s="2"/>
      <c r="HM430" s="2"/>
      <c r="HN430" s="2"/>
      <c r="HO430" s="2"/>
      <c r="HP430" s="2"/>
      <c r="HQ430" s="2"/>
      <c r="HR430" s="2"/>
      <c r="HS430" s="2"/>
      <c r="HT430" s="2"/>
      <c r="HU430" s="2"/>
      <c r="HV430" s="2"/>
      <c r="HW430" s="2"/>
      <c r="HX430" s="2"/>
      <c r="HY430" s="2"/>
      <c r="HZ430" s="2"/>
      <c r="IA430" s="2"/>
      <c r="IB430" s="2"/>
      <c r="IC430" s="2"/>
      <c r="ID430" s="2"/>
      <c r="IE430" s="2"/>
      <c r="IF430" s="2"/>
      <c r="IG430" s="2"/>
      <c r="IH430" s="2"/>
      <c r="II430" s="2"/>
      <c r="IJ430" s="2"/>
      <c r="IK430" s="2"/>
      <c r="IL430" s="2"/>
      <c r="IM430" s="2"/>
      <c r="IN430" s="2"/>
      <c r="IO430" s="2"/>
      <c r="IP430" s="2"/>
      <c r="IQ430" s="2"/>
      <c r="IR430" s="2"/>
      <c r="IS430" s="2"/>
      <c r="IT430" s="2"/>
      <c r="IU430" s="2"/>
    </row>
    <row r="431" spans="1:255" s="116" customFormat="1" ht="12.75" customHeight="1" x14ac:dyDescent="0.2">
      <c r="A431" s="115"/>
      <c r="D431" s="117"/>
      <c r="E431" s="117"/>
      <c r="F431" s="117"/>
      <c r="G431" s="118"/>
      <c r="H431" s="117"/>
      <c r="I431" s="117"/>
      <c r="J431" s="117"/>
      <c r="K431" s="117"/>
      <c r="L431" s="117"/>
      <c r="M431" s="117"/>
      <c r="N431" s="117"/>
      <c r="O431" s="117"/>
      <c r="P431" s="117"/>
      <c r="Q431" s="118"/>
      <c r="R431" s="117"/>
      <c r="S431" s="117"/>
      <c r="T431" s="117"/>
      <c r="U431" s="117"/>
      <c r="V431" s="117"/>
      <c r="W431" s="117"/>
      <c r="X431" s="117"/>
      <c r="Y431" s="117"/>
      <c r="Z431" s="117"/>
      <c r="AA431" s="117"/>
      <c r="AB431" s="117"/>
      <c r="AC431" s="117"/>
      <c r="AD431" s="117"/>
      <c r="AE431" s="117"/>
      <c r="AF431" s="117"/>
      <c r="AG431" s="117"/>
      <c r="AH431" s="117"/>
      <c r="AI431" s="117"/>
      <c r="AJ431" s="117"/>
      <c r="AK431" s="117"/>
      <c r="AL431" s="117"/>
      <c r="AM431" s="117"/>
      <c r="AN431" s="117"/>
      <c r="AO431" s="117"/>
      <c r="AP431" s="117"/>
      <c r="AQ431" s="117"/>
      <c r="AR431" s="117"/>
      <c r="AS431" s="117"/>
      <c r="AT431" s="117"/>
      <c r="AU431" s="119"/>
      <c r="AV431" s="120"/>
      <c r="AW431" s="2"/>
      <c r="AX431" s="2"/>
      <c r="AY431" s="2"/>
      <c r="AZ431" s="2"/>
      <c r="BA431" s="2"/>
      <c r="BB431" s="2"/>
      <c r="BC431" s="2"/>
      <c r="BD431" s="2"/>
      <c r="BE431" s="2"/>
      <c r="BF431" s="2"/>
      <c r="BG431" s="2"/>
      <c r="BH431" s="2"/>
      <c r="BI431" s="2"/>
      <c r="BJ431" s="2"/>
      <c r="BK431" s="2"/>
      <c r="BL431" s="2"/>
      <c r="BM431" s="2"/>
      <c r="BN431" s="2"/>
      <c r="BO431" s="2"/>
      <c r="BP431" s="2"/>
      <c r="BQ431" s="2"/>
      <c r="BR431" s="2"/>
      <c r="BS431" s="2"/>
      <c r="BT431" s="2"/>
      <c r="BU431" s="2"/>
      <c r="BV431" s="2"/>
      <c r="BW431" s="2"/>
      <c r="BX431" s="2"/>
      <c r="BY431" s="2"/>
      <c r="BZ431" s="2"/>
      <c r="CA431" s="2"/>
      <c r="CB431" s="2"/>
      <c r="CC431" s="2"/>
      <c r="CD431" s="2"/>
      <c r="CE431" s="2"/>
      <c r="CF431" s="2"/>
      <c r="CG431" s="2"/>
      <c r="CH431" s="2"/>
      <c r="CI431" s="2"/>
      <c r="CJ431" s="2"/>
      <c r="CK431" s="2"/>
      <c r="CL431" s="2"/>
      <c r="CM431" s="2"/>
      <c r="CN431" s="2"/>
      <c r="CO431" s="2"/>
      <c r="CP431" s="2"/>
      <c r="CQ431" s="2"/>
      <c r="CR431" s="2"/>
      <c r="CS431" s="2"/>
      <c r="CT431" s="2"/>
      <c r="CU431" s="2"/>
      <c r="CV431" s="2"/>
      <c r="CW431" s="2"/>
      <c r="CX431" s="2"/>
      <c r="CY431" s="2"/>
      <c r="CZ431" s="2"/>
      <c r="DA431" s="2"/>
      <c r="DB431" s="2"/>
      <c r="DC431" s="2"/>
      <c r="DD431" s="2"/>
      <c r="DE431" s="2"/>
      <c r="DF431" s="2"/>
      <c r="DG431" s="2"/>
      <c r="DH431" s="2"/>
      <c r="DI431" s="2"/>
      <c r="DJ431" s="2"/>
      <c r="DK431" s="2"/>
      <c r="DL431" s="2"/>
      <c r="DM431" s="2"/>
      <c r="DN431" s="2"/>
      <c r="DO431" s="2"/>
      <c r="DP431" s="2"/>
      <c r="DQ431" s="2"/>
      <c r="DR431" s="2"/>
      <c r="DS431" s="2"/>
      <c r="DT431" s="2"/>
      <c r="DU431" s="2"/>
      <c r="DV431" s="2"/>
      <c r="DW431" s="2"/>
      <c r="DX431" s="2"/>
      <c r="DY431" s="2"/>
      <c r="DZ431" s="2"/>
      <c r="EA431" s="2"/>
      <c r="EB431" s="2"/>
      <c r="EC431" s="2"/>
      <c r="ED431" s="2"/>
      <c r="EE431" s="2"/>
      <c r="EF431" s="2"/>
      <c r="EG431" s="2"/>
      <c r="EH431" s="2"/>
      <c r="EI431" s="2"/>
      <c r="EJ431" s="2"/>
      <c r="EK431" s="2"/>
      <c r="EL431" s="2"/>
      <c r="EM431" s="2"/>
      <c r="EN431" s="2"/>
      <c r="EO431" s="2"/>
      <c r="EP431" s="2"/>
      <c r="EQ431" s="2"/>
      <c r="ER431" s="2"/>
      <c r="ES431" s="2"/>
      <c r="ET431" s="2"/>
      <c r="EU431" s="2"/>
      <c r="EV431" s="2"/>
      <c r="EW431" s="2"/>
      <c r="EX431" s="2"/>
      <c r="EY431" s="2"/>
      <c r="EZ431" s="2"/>
      <c r="FA431" s="2"/>
      <c r="FB431" s="2"/>
      <c r="FC431" s="2"/>
      <c r="FD431" s="2"/>
      <c r="FE431" s="2"/>
      <c r="FF431" s="2"/>
      <c r="FG431" s="2"/>
      <c r="FH431" s="2"/>
      <c r="FI431" s="2"/>
      <c r="FJ431" s="2"/>
      <c r="FK431" s="2"/>
      <c r="FL431" s="2"/>
      <c r="FM431" s="2"/>
      <c r="FN431" s="2"/>
      <c r="FO431" s="2"/>
      <c r="FP431" s="2"/>
      <c r="FQ431" s="2"/>
      <c r="FR431" s="2"/>
      <c r="FS431" s="2"/>
      <c r="FT431" s="2"/>
      <c r="FU431" s="2"/>
      <c r="FV431" s="2"/>
      <c r="FW431" s="2"/>
      <c r="FX431" s="2"/>
      <c r="FY431" s="2"/>
      <c r="FZ431" s="2"/>
      <c r="GA431" s="2"/>
      <c r="GB431" s="2"/>
      <c r="GC431" s="2"/>
      <c r="GD431" s="2"/>
      <c r="GE431" s="2"/>
      <c r="GF431" s="2"/>
      <c r="GG431" s="2"/>
      <c r="GH431" s="2"/>
      <c r="GI431" s="2"/>
      <c r="GJ431" s="2"/>
      <c r="GK431" s="2"/>
      <c r="GL431" s="2"/>
      <c r="GM431" s="2"/>
      <c r="GN431" s="2"/>
      <c r="GO431" s="2"/>
      <c r="GP431" s="2"/>
      <c r="GQ431" s="2"/>
      <c r="GR431" s="2"/>
      <c r="GS431" s="2"/>
      <c r="GT431" s="2"/>
      <c r="GU431" s="2"/>
      <c r="GV431" s="2"/>
      <c r="GW431" s="2"/>
      <c r="GX431" s="2"/>
      <c r="GY431" s="2"/>
      <c r="GZ431" s="2"/>
      <c r="HA431" s="2"/>
      <c r="HB431" s="2"/>
      <c r="HC431" s="2"/>
      <c r="HD431" s="2"/>
      <c r="HE431" s="2"/>
      <c r="HF431" s="2"/>
      <c r="HG431" s="2"/>
      <c r="HH431" s="2"/>
      <c r="HI431" s="2"/>
      <c r="HJ431" s="2"/>
      <c r="HK431" s="2"/>
      <c r="HL431" s="2"/>
      <c r="HM431" s="2"/>
      <c r="HN431" s="2"/>
      <c r="HO431" s="2"/>
      <c r="HP431" s="2"/>
      <c r="HQ431" s="2"/>
      <c r="HR431" s="2"/>
      <c r="HS431" s="2"/>
      <c r="HT431" s="2"/>
      <c r="HU431" s="2"/>
      <c r="HV431" s="2"/>
      <c r="HW431" s="2"/>
      <c r="HX431" s="2"/>
      <c r="HY431" s="2"/>
      <c r="HZ431" s="2"/>
      <c r="IA431" s="2"/>
      <c r="IB431" s="2"/>
      <c r="IC431" s="2"/>
      <c r="ID431" s="2"/>
      <c r="IE431" s="2"/>
      <c r="IF431" s="2"/>
      <c r="IG431" s="2"/>
      <c r="IH431" s="2"/>
      <c r="II431" s="2"/>
      <c r="IJ431" s="2"/>
      <c r="IK431" s="2"/>
      <c r="IL431" s="2"/>
      <c r="IM431" s="2"/>
      <c r="IN431" s="2"/>
      <c r="IO431" s="2"/>
      <c r="IP431" s="2"/>
      <c r="IQ431" s="2"/>
      <c r="IR431" s="2"/>
      <c r="IS431" s="2"/>
      <c r="IT431" s="2"/>
      <c r="IU431" s="2"/>
    </row>
    <row r="432" spans="1:255" s="116" customFormat="1" ht="12.75" customHeight="1" x14ac:dyDescent="0.2">
      <c r="A432" s="115"/>
      <c r="D432" s="117"/>
      <c r="E432" s="117"/>
      <c r="F432" s="117"/>
      <c r="G432" s="118"/>
      <c r="H432" s="117"/>
      <c r="I432" s="117"/>
      <c r="J432" s="117"/>
      <c r="K432" s="117"/>
      <c r="L432" s="117"/>
      <c r="M432" s="117"/>
      <c r="N432" s="117"/>
      <c r="O432" s="117"/>
      <c r="P432" s="117"/>
      <c r="Q432" s="118"/>
      <c r="R432" s="117"/>
      <c r="S432" s="117"/>
      <c r="T432" s="117"/>
      <c r="U432" s="117"/>
      <c r="V432" s="117"/>
      <c r="W432" s="117"/>
      <c r="X432" s="117"/>
      <c r="Y432" s="117"/>
      <c r="Z432" s="117"/>
      <c r="AA432" s="117"/>
      <c r="AB432" s="117"/>
      <c r="AC432" s="117"/>
      <c r="AD432" s="117"/>
      <c r="AE432" s="117"/>
      <c r="AF432" s="117"/>
      <c r="AG432" s="117"/>
      <c r="AH432" s="117"/>
      <c r="AI432" s="117"/>
      <c r="AJ432" s="117"/>
      <c r="AK432" s="117"/>
      <c r="AL432" s="117"/>
      <c r="AM432" s="117"/>
      <c r="AN432" s="117"/>
      <c r="AO432" s="117"/>
      <c r="AP432" s="117"/>
      <c r="AQ432" s="117"/>
      <c r="AR432" s="117"/>
      <c r="AS432" s="117"/>
      <c r="AT432" s="117"/>
      <c r="AU432" s="119"/>
      <c r="AV432" s="120"/>
      <c r="AW432" s="2"/>
      <c r="AX432" s="2"/>
      <c r="AY432" s="2"/>
      <c r="AZ432" s="2"/>
      <c r="BA432" s="2"/>
      <c r="BB432" s="2"/>
      <c r="BC432" s="2"/>
      <c r="BD432" s="2"/>
      <c r="BE432" s="2"/>
      <c r="BF432" s="2"/>
      <c r="BG432" s="2"/>
      <c r="BH432" s="2"/>
      <c r="BI432" s="2"/>
      <c r="BJ432" s="2"/>
      <c r="BK432" s="2"/>
      <c r="BL432" s="2"/>
      <c r="BM432" s="2"/>
      <c r="BN432" s="2"/>
      <c r="BO432" s="2"/>
      <c r="BP432" s="2"/>
      <c r="BQ432" s="2"/>
      <c r="BR432" s="2"/>
      <c r="BS432" s="2"/>
      <c r="BT432" s="2"/>
      <c r="BU432" s="2"/>
      <c r="BV432" s="2"/>
      <c r="BW432" s="2"/>
      <c r="BX432" s="2"/>
      <c r="BY432" s="2"/>
      <c r="BZ432" s="2"/>
      <c r="CA432" s="2"/>
      <c r="CB432" s="2"/>
      <c r="CC432" s="2"/>
      <c r="CD432" s="2"/>
      <c r="CE432" s="2"/>
      <c r="CF432" s="2"/>
      <c r="CG432" s="2"/>
      <c r="CH432" s="2"/>
      <c r="CI432" s="2"/>
      <c r="CJ432" s="2"/>
      <c r="CK432" s="2"/>
      <c r="CL432" s="2"/>
      <c r="CM432" s="2"/>
      <c r="CN432" s="2"/>
      <c r="CO432" s="2"/>
      <c r="CP432" s="2"/>
      <c r="CQ432" s="2"/>
      <c r="CR432" s="2"/>
      <c r="CS432" s="2"/>
      <c r="CT432" s="2"/>
      <c r="CU432" s="2"/>
      <c r="CV432" s="2"/>
      <c r="CW432" s="2"/>
      <c r="CX432" s="2"/>
      <c r="CY432" s="2"/>
      <c r="CZ432" s="2"/>
      <c r="DA432" s="2"/>
      <c r="DB432" s="2"/>
      <c r="DC432" s="2"/>
      <c r="DD432" s="2"/>
      <c r="DE432" s="2"/>
      <c r="DF432" s="2"/>
      <c r="DG432" s="2"/>
      <c r="DH432" s="2"/>
      <c r="DI432" s="2"/>
      <c r="DJ432" s="2"/>
      <c r="DK432" s="2"/>
      <c r="DL432" s="2"/>
      <c r="DM432" s="2"/>
      <c r="DN432" s="2"/>
      <c r="DO432" s="2"/>
      <c r="DP432" s="2"/>
      <c r="DQ432" s="2"/>
      <c r="DR432" s="2"/>
      <c r="DS432" s="2"/>
      <c r="DT432" s="2"/>
      <c r="DU432" s="2"/>
      <c r="DV432" s="2"/>
      <c r="DW432" s="2"/>
      <c r="DX432" s="2"/>
      <c r="DY432" s="2"/>
      <c r="DZ432" s="2"/>
      <c r="EA432" s="2"/>
      <c r="EB432" s="2"/>
      <c r="EC432" s="2"/>
      <c r="ED432" s="2"/>
      <c r="EE432" s="2"/>
      <c r="EF432" s="2"/>
      <c r="EG432" s="2"/>
      <c r="EH432" s="2"/>
      <c r="EI432" s="2"/>
      <c r="EJ432" s="2"/>
      <c r="EK432" s="2"/>
      <c r="EL432" s="2"/>
      <c r="EM432" s="2"/>
      <c r="EN432" s="2"/>
      <c r="EO432" s="2"/>
      <c r="EP432" s="2"/>
      <c r="EQ432" s="2"/>
      <c r="ER432" s="2"/>
      <c r="ES432" s="2"/>
      <c r="ET432" s="2"/>
      <c r="EU432" s="2"/>
      <c r="EV432" s="2"/>
      <c r="EW432" s="2"/>
      <c r="EX432" s="2"/>
      <c r="EY432" s="2"/>
      <c r="EZ432" s="2"/>
      <c r="FA432" s="2"/>
      <c r="FB432" s="2"/>
      <c r="FC432" s="2"/>
      <c r="FD432" s="2"/>
      <c r="FE432" s="2"/>
      <c r="FF432" s="2"/>
      <c r="FG432" s="2"/>
      <c r="FH432" s="2"/>
      <c r="FI432" s="2"/>
      <c r="FJ432" s="2"/>
      <c r="FK432" s="2"/>
      <c r="FL432" s="2"/>
      <c r="FM432" s="2"/>
      <c r="FN432" s="2"/>
      <c r="FO432" s="2"/>
      <c r="FP432" s="2"/>
      <c r="FQ432" s="2"/>
      <c r="FR432" s="2"/>
      <c r="FS432" s="2"/>
      <c r="FT432" s="2"/>
      <c r="FU432" s="2"/>
      <c r="FV432" s="2"/>
      <c r="FW432" s="2"/>
      <c r="FX432" s="2"/>
      <c r="FY432" s="2"/>
      <c r="FZ432" s="2"/>
      <c r="GA432" s="2"/>
      <c r="GB432" s="2"/>
      <c r="GC432" s="2"/>
      <c r="GD432" s="2"/>
      <c r="GE432" s="2"/>
      <c r="GF432" s="2"/>
      <c r="GG432" s="2"/>
      <c r="GH432" s="2"/>
      <c r="GI432" s="2"/>
      <c r="GJ432" s="2"/>
      <c r="GK432" s="2"/>
      <c r="GL432" s="2"/>
      <c r="GM432" s="2"/>
      <c r="GN432" s="2"/>
      <c r="GO432" s="2"/>
      <c r="GP432" s="2"/>
      <c r="GQ432" s="2"/>
      <c r="GR432" s="2"/>
      <c r="GS432" s="2"/>
      <c r="GT432" s="2"/>
      <c r="GU432" s="2"/>
      <c r="GV432" s="2"/>
      <c r="GW432" s="2"/>
      <c r="GX432" s="2"/>
      <c r="GY432" s="2"/>
      <c r="GZ432" s="2"/>
      <c r="HA432" s="2"/>
      <c r="HB432" s="2"/>
      <c r="HC432" s="2"/>
      <c r="HD432" s="2"/>
      <c r="HE432" s="2"/>
      <c r="HF432" s="2"/>
      <c r="HG432" s="2"/>
      <c r="HH432" s="2"/>
      <c r="HI432" s="2"/>
      <c r="HJ432" s="2"/>
      <c r="HK432" s="2"/>
      <c r="HL432" s="2"/>
      <c r="HM432" s="2"/>
      <c r="HN432" s="2"/>
      <c r="HO432" s="2"/>
      <c r="HP432" s="2"/>
      <c r="HQ432" s="2"/>
      <c r="HR432" s="2"/>
      <c r="HS432" s="2"/>
      <c r="HT432" s="2"/>
      <c r="HU432" s="2"/>
      <c r="HV432" s="2"/>
      <c r="HW432" s="2"/>
      <c r="HX432" s="2"/>
      <c r="HY432" s="2"/>
      <c r="HZ432" s="2"/>
      <c r="IA432" s="2"/>
      <c r="IB432" s="2"/>
      <c r="IC432" s="2"/>
      <c r="ID432" s="2"/>
      <c r="IE432" s="2"/>
      <c r="IF432" s="2"/>
      <c r="IG432" s="2"/>
      <c r="IH432" s="2"/>
      <c r="II432" s="2"/>
      <c r="IJ432" s="2"/>
      <c r="IK432" s="2"/>
      <c r="IL432" s="2"/>
      <c r="IM432" s="2"/>
      <c r="IN432" s="2"/>
      <c r="IO432" s="2"/>
      <c r="IP432" s="2"/>
      <c r="IQ432" s="2"/>
      <c r="IR432" s="2"/>
      <c r="IS432" s="2"/>
      <c r="IT432" s="2"/>
      <c r="IU432" s="2"/>
    </row>
    <row r="433" spans="1:255" s="116" customFormat="1" ht="12.75" customHeight="1" x14ac:dyDescent="0.2">
      <c r="A433" s="115"/>
      <c r="D433" s="117"/>
      <c r="E433" s="117"/>
      <c r="F433" s="117"/>
      <c r="G433" s="118"/>
      <c r="H433" s="117"/>
      <c r="I433" s="117"/>
      <c r="J433" s="117"/>
      <c r="K433" s="117"/>
      <c r="L433" s="117"/>
      <c r="M433" s="117"/>
      <c r="N433" s="117"/>
      <c r="O433" s="117"/>
      <c r="P433" s="117"/>
      <c r="Q433" s="118"/>
      <c r="R433" s="117"/>
      <c r="S433" s="117"/>
      <c r="T433" s="117"/>
      <c r="U433" s="117"/>
      <c r="V433" s="117"/>
      <c r="W433" s="117"/>
      <c r="X433" s="117"/>
      <c r="Y433" s="117"/>
      <c r="Z433" s="117"/>
      <c r="AA433" s="117"/>
      <c r="AB433" s="117"/>
      <c r="AC433" s="117"/>
      <c r="AD433" s="117"/>
      <c r="AE433" s="117"/>
      <c r="AF433" s="117"/>
      <c r="AG433" s="117"/>
      <c r="AH433" s="117"/>
      <c r="AI433" s="117"/>
      <c r="AJ433" s="117"/>
      <c r="AK433" s="117"/>
      <c r="AL433" s="117"/>
      <c r="AM433" s="117"/>
      <c r="AN433" s="117"/>
      <c r="AO433" s="117"/>
      <c r="AP433" s="117"/>
      <c r="AQ433" s="117"/>
      <c r="AR433" s="117"/>
      <c r="AS433" s="117"/>
      <c r="AT433" s="117"/>
      <c r="AU433" s="119"/>
      <c r="AV433" s="120"/>
      <c r="AW433" s="2"/>
      <c r="AX433" s="2"/>
      <c r="AY433" s="2"/>
      <c r="AZ433" s="2"/>
      <c r="BA433" s="2"/>
      <c r="BB433" s="2"/>
      <c r="BC433" s="2"/>
      <c r="BD433" s="2"/>
      <c r="BE433" s="2"/>
      <c r="BF433" s="2"/>
      <c r="BG433" s="2"/>
      <c r="BH433" s="2"/>
      <c r="BI433" s="2"/>
      <c r="BJ433" s="2"/>
      <c r="BK433" s="2"/>
      <c r="BL433" s="2"/>
      <c r="BM433" s="2"/>
      <c r="BN433" s="2"/>
      <c r="BO433" s="2"/>
      <c r="BP433" s="2"/>
      <c r="BQ433" s="2"/>
      <c r="BR433" s="2"/>
      <c r="BS433" s="2"/>
      <c r="BT433" s="2"/>
      <c r="BU433" s="2"/>
      <c r="BV433" s="2"/>
      <c r="BW433" s="2"/>
      <c r="BX433" s="2"/>
      <c r="BY433" s="2"/>
      <c r="BZ433" s="2"/>
      <c r="CA433" s="2"/>
      <c r="CB433" s="2"/>
      <c r="CC433" s="2"/>
      <c r="CD433" s="2"/>
      <c r="CE433" s="2"/>
      <c r="CF433" s="2"/>
      <c r="CG433" s="2"/>
      <c r="CH433" s="2"/>
      <c r="CI433" s="2"/>
      <c r="CJ433" s="2"/>
      <c r="CK433" s="2"/>
      <c r="CL433" s="2"/>
      <c r="CM433" s="2"/>
      <c r="CN433" s="2"/>
      <c r="CO433" s="2"/>
      <c r="CP433" s="2"/>
      <c r="CQ433" s="2"/>
      <c r="CR433" s="2"/>
      <c r="CS433" s="2"/>
      <c r="CT433" s="2"/>
      <c r="CU433" s="2"/>
      <c r="CV433" s="2"/>
      <c r="CW433" s="2"/>
      <c r="CX433" s="2"/>
      <c r="CY433" s="2"/>
      <c r="CZ433" s="2"/>
      <c r="DA433" s="2"/>
      <c r="DB433" s="2"/>
      <c r="DC433" s="2"/>
      <c r="DD433" s="2"/>
      <c r="DE433" s="2"/>
      <c r="DF433" s="2"/>
      <c r="DG433" s="2"/>
      <c r="DH433" s="2"/>
      <c r="DI433" s="2"/>
      <c r="DJ433" s="2"/>
      <c r="DK433" s="2"/>
      <c r="DL433" s="2"/>
      <c r="DM433" s="2"/>
      <c r="DN433" s="2"/>
      <c r="DO433" s="2"/>
      <c r="DP433" s="2"/>
      <c r="DQ433" s="2"/>
      <c r="DR433" s="2"/>
      <c r="DS433" s="2"/>
      <c r="DT433" s="2"/>
      <c r="DU433" s="2"/>
      <c r="DV433" s="2"/>
      <c r="DW433" s="2"/>
      <c r="DX433" s="2"/>
      <c r="DY433" s="2"/>
      <c r="DZ433" s="2"/>
      <c r="EA433" s="2"/>
      <c r="EB433" s="2"/>
      <c r="EC433" s="2"/>
      <c r="ED433" s="2"/>
      <c r="EE433" s="2"/>
      <c r="EF433" s="2"/>
      <c r="EG433" s="2"/>
      <c r="EH433" s="2"/>
      <c r="EI433" s="2"/>
      <c r="EJ433" s="2"/>
      <c r="EK433" s="2"/>
      <c r="EL433" s="2"/>
      <c r="EM433" s="2"/>
      <c r="EN433" s="2"/>
      <c r="EO433" s="2"/>
      <c r="EP433" s="2"/>
      <c r="EQ433" s="2"/>
      <c r="ER433" s="2"/>
      <c r="ES433" s="2"/>
      <c r="ET433" s="2"/>
      <c r="EU433" s="2"/>
      <c r="EV433" s="2"/>
      <c r="EW433" s="2"/>
      <c r="EX433" s="2"/>
      <c r="EY433" s="2"/>
      <c r="EZ433" s="2"/>
      <c r="FA433" s="2"/>
      <c r="FB433" s="2"/>
      <c r="FC433" s="2"/>
      <c r="FD433" s="2"/>
      <c r="FE433" s="2"/>
      <c r="FF433" s="2"/>
      <c r="FG433" s="2"/>
      <c r="FH433" s="2"/>
      <c r="FI433" s="2"/>
      <c r="FJ433" s="2"/>
      <c r="FK433" s="2"/>
      <c r="FL433" s="2"/>
      <c r="FM433" s="2"/>
      <c r="FN433" s="2"/>
      <c r="FO433" s="2"/>
      <c r="FP433" s="2"/>
      <c r="FQ433" s="2"/>
      <c r="FR433" s="2"/>
      <c r="FS433" s="2"/>
      <c r="FT433" s="2"/>
      <c r="FU433" s="2"/>
      <c r="FV433" s="2"/>
      <c r="FW433" s="2"/>
      <c r="FX433" s="2"/>
      <c r="FY433" s="2"/>
      <c r="FZ433" s="2"/>
      <c r="GA433" s="2"/>
      <c r="GB433" s="2"/>
      <c r="GC433" s="2"/>
      <c r="GD433" s="2"/>
      <c r="GE433" s="2"/>
      <c r="GF433" s="2"/>
      <c r="GG433" s="2"/>
      <c r="GH433" s="2"/>
      <c r="GI433" s="2"/>
      <c r="GJ433" s="2"/>
      <c r="GK433" s="2"/>
      <c r="GL433" s="2"/>
      <c r="GM433" s="2"/>
      <c r="GN433" s="2"/>
      <c r="GO433" s="2"/>
      <c r="GP433" s="2"/>
      <c r="GQ433" s="2"/>
      <c r="GR433" s="2"/>
      <c r="GS433" s="2"/>
      <c r="GT433" s="2"/>
      <c r="GU433" s="2"/>
      <c r="GV433" s="2"/>
      <c r="GW433" s="2"/>
      <c r="GX433" s="2"/>
      <c r="GY433" s="2"/>
      <c r="GZ433" s="2"/>
      <c r="HA433" s="2"/>
      <c r="HB433" s="2"/>
      <c r="HC433" s="2"/>
      <c r="HD433" s="2"/>
      <c r="HE433" s="2"/>
      <c r="HF433" s="2"/>
      <c r="HG433" s="2"/>
      <c r="HH433" s="2"/>
      <c r="HI433" s="2"/>
      <c r="HJ433" s="2"/>
      <c r="HK433" s="2"/>
      <c r="HL433" s="2"/>
      <c r="HM433" s="2"/>
      <c r="HN433" s="2"/>
      <c r="HO433" s="2"/>
      <c r="HP433" s="2"/>
      <c r="HQ433" s="2"/>
      <c r="HR433" s="2"/>
      <c r="HS433" s="2"/>
      <c r="HT433" s="2"/>
      <c r="HU433" s="2"/>
      <c r="HV433" s="2"/>
      <c r="HW433" s="2"/>
      <c r="HX433" s="2"/>
      <c r="HY433" s="2"/>
      <c r="HZ433" s="2"/>
      <c r="IA433" s="2"/>
      <c r="IB433" s="2"/>
      <c r="IC433" s="2"/>
      <c r="ID433" s="2"/>
      <c r="IE433" s="2"/>
      <c r="IF433" s="2"/>
      <c r="IG433" s="2"/>
      <c r="IH433" s="2"/>
      <c r="II433" s="2"/>
      <c r="IJ433" s="2"/>
      <c r="IK433" s="2"/>
      <c r="IL433" s="2"/>
      <c r="IM433" s="2"/>
      <c r="IN433" s="2"/>
      <c r="IO433" s="2"/>
      <c r="IP433" s="2"/>
      <c r="IQ433" s="2"/>
      <c r="IR433" s="2"/>
      <c r="IS433" s="2"/>
      <c r="IT433" s="2"/>
      <c r="IU433" s="2"/>
    </row>
    <row r="434" spans="1:255" s="116" customFormat="1" ht="12.75" customHeight="1" x14ac:dyDescent="0.2">
      <c r="A434" s="115"/>
      <c r="D434" s="117"/>
      <c r="E434" s="117"/>
      <c r="F434" s="117"/>
      <c r="G434" s="118"/>
      <c r="H434" s="117"/>
      <c r="I434" s="117"/>
      <c r="J434" s="117"/>
      <c r="K434" s="117"/>
      <c r="L434" s="117"/>
      <c r="M434" s="117"/>
      <c r="N434" s="117"/>
      <c r="O434" s="117"/>
      <c r="P434" s="117"/>
      <c r="Q434" s="118"/>
      <c r="R434" s="117"/>
      <c r="S434" s="117"/>
      <c r="T434" s="117"/>
      <c r="U434" s="117"/>
      <c r="V434" s="117"/>
      <c r="W434" s="117"/>
      <c r="X434" s="117"/>
      <c r="Y434" s="117"/>
      <c r="Z434" s="117"/>
      <c r="AA434" s="117"/>
      <c r="AB434" s="117"/>
      <c r="AC434" s="117"/>
      <c r="AD434" s="117"/>
      <c r="AE434" s="117"/>
      <c r="AF434" s="117"/>
      <c r="AG434" s="117"/>
      <c r="AH434" s="117"/>
      <c r="AI434" s="117"/>
      <c r="AJ434" s="117"/>
      <c r="AK434" s="117"/>
      <c r="AL434" s="117"/>
      <c r="AM434" s="117"/>
      <c r="AN434" s="117"/>
      <c r="AO434" s="117"/>
      <c r="AP434" s="117"/>
      <c r="AQ434" s="117"/>
      <c r="AR434" s="117"/>
      <c r="AS434" s="117"/>
      <c r="AT434" s="117"/>
      <c r="AU434" s="119"/>
      <c r="AV434" s="120"/>
      <c r="AW434" s="2"/>
      <c r="AX434" s="2"/>
      <c r="AY434" s="2"/>
      <c r="AZ434" s="2"/>
      <c r="BA434" s="2"/>
      <c r="BB434" s="2"/>
      <c r="BC434" s="2"/>
      <c r="BD434" s="2"/>
      <c r="BE434" s="2"/>
      <c r="BF434" s="2"/>
      <c r="BG434" s="2"/>
      <c r="BH434" s="2"/>
      <c r="BI434" s="2"/>
      <c r="BJ434" s="2"/>
      <c r="BK434" s="2"/>
      <c r="BL434" s="2"/>
      <c r="BM434" s="2"/>
      <c r="BN434" s="2"/>
      <c r="BO434" s="2"/>
      <c r="BP434" s="2"/>
      <c r="BQ434" s="2"/>
      <c r="BR434" s="2"/>
      <c r="BS434" s="2"/>
      <c r="BT434" s="2"/>
      <c r="BU434" s="2"/>
      <c r="BV434" s="2"/>
      <c r="BW434" s="2"/>
      <c r="BX434" s="2"/>
      <c r="BY434" s="2"/>
      <c r="BZ434" s="2"/>
      <c r="CA434" s="2"/>
      <c r="CB434" s="2"/>
      <c r="CC434" s="2"/>
      <c r="CD434" s="2"/>
      <c r="CE434" s="2"/>
      <c r="CF434" s="2"/>
      <c r="CG434" s="2"/>
      <c r="CH434" s="2"/>
      <c r="CI434" s="2"/>
      <c r="CJ434" s="2"/>
      <c r="CK434" s="2"/>
      <c r="CL434" s="2"/>
      <c r="CM434" s="2"/>
      <c r="CN434" s="2"/>
      <c r="CO434" s="2"/>
      <c r="CP434" s="2"/>
      <c r="CQ434" s="2"/>
      <c r="CR434" s="2"/>
      <c r="CS434" s="2"/>
      <c r="CT434" s="2"/>
      <c r="CU434" s="2"/>
      <c r="CV434" s="2"/>
      <c r="CW434" s="2"/>
      <c r="CX434" s="2"/>
      <c r="CY434" s="2"/>
      <c r="CZ434" s="2"/>
      <c r="DA434" s="2"/>
      <c r="DB434" s="2"/>
      <c r="DC434" s="2"/>
      <c r="DD434" s="2"/>
      <c r="DE434" s="2"/>
      <c r="DF434" s="2"/>
      <c r="DG434" s="2"/>
      <c r="DH434" s="2"/>
      <c r="DI434" s="2"/>
      <c r="DJ434" s="2"/>
      <c r="DK434" s="2"/>
      <c r="DL434" s="2"/>
      <c r="DM434" s="2"/>
      <c r="DN434" s="2"/>
      <c r="DO434" s="2"/>
      <c r="DP434" s="2"/>
      <c r="DQ434" s="2"/>
      <c r="DR434" s="2"/>
      <c r="DS434" s="2"/>
      <c r="DT434" s="2"/>
      <c r="DU434" s="2"/>
      <c r="DV434" s="2"/>
      <c r="DW434" s="2"/>
      <c r="DX434" s="2"/>
      <c r="DY434" s="2"/>
      <c r="DZ434" s="2"/>
      <c r="EA434" s="2"/>
      <c r="EB434" s="2"/>
      <c r="EC434" s="2"/>
      <c r="ED434" s="2"/>
      <c r="EE434" s="2"/>
      <c r="EF434" s="2"/>
      <c r="EG434" s="2"/>
      <c r="EH434" s="2"/>
      <c r="EI434" s="2"/>
      <c r="EJ434" s="2"/>
      <c r="EK434" s="2"/>
      <c r="EL434" s="2"/>
      <c r="EM434" s="2"/>
      <c r="EN434" s="2"/>
      <c r="EO434" s="2"/>
      <c r="EP434" s="2"/>
      <c r="EQ434" s="2"/>
      <c r="ER434" s="2"/>
      <c r="ES434" s="2"/>
      <c r="ET434" s="2"/>
      <c r="EU434" s="2"/>
      <c r="EV434" s="2"/>
      <c r="EW434" s="2"/>
      <c r="EX434" s="2"/>
      <c r="EY434" s="2"/>
      <c r="EZ434" s="2"/>
      <c r="FA434" s="2"/>
      <c r="FB434" s="2"/>
      <c r="FC434" s="2"/>
      <c r="FD434" s="2"/>
      <c r="FE434" s="2"/>
      <c r="FF434" s="2"/>
      <c r="FG434" s="2"/>
      <c r="FH434" s="2"/>
      <c r="FI434" s="2"/>
      <c r="FJ434" s="2"/>
      <c r="FK434" s="2"/>
      <c r="FL434" s="2"/>
      <c r="FM434" s="2"/>
      <c r="FN434" s="2"/>
      <c r="FO434" s="2"/>
      <c r="FP434" s="2"/>
      <c r="FQ434" s="2"/>
      <c r="FR434" s="2"/>
      <c r="FS434" s="2"/>
      <c r="FT434" s="2"/>
      <c r="FU434" s="2"/>
      <c r="FV434" s="2"/>
      <c r="FW434" s="2"/>
      <c r="FX434" s="2"/>
      <c r="FY434" s="2"/>
      <c r="FZ434" s="2"/>
      <c r="GA434" s="2"/>
      <c r="GB434" s="2"/>
      <c r="GC434" s="2"/>
      <c r="GD434" s="2"/>
      <c r="GE434" s="2"/>
      <c r="GF434" s="2"/>
      <c r="GG434" s="2"/>
      <c r="GH434" s="2"/>
      <c r="GI434" s="2"/>
      <c r="GJ434" s="2"/>
      <c r="GK434" s="2"/>
      <c r="GL434" s="2"/>
      <c r="GM434" s="2"/>
      <c r="GN434" s="2"/>
      <c r="GO434" s="2"/>
      <c r="GP434" s="2"/>
      <c r="GQ434" s="2"/>
      <c r="GR434" s="2"/>
      <c r="GS434" s="2"/>
      <c r="GT434" s="2"/>
      <c r="GU434" s="2"/>
      <c r="GV434" s="2"/>
      <c r="GW434" s="2"/>
      <c r="GX434" s="2"/>
      <c r="GY434" s="2"/>
      <c r="GZ434" s="2"/>
      <c r="HA434" s="2"/>
      <c r="HB434" s="2"/>
      <c r="HC434" s="2"/>
      <c r="HD434" s="2"/>
      <c r="HE434" s="2"/>
      <c r="HF434" s="2"/>
      <c r="HG434" s="2"/>
      <c r="HH434" s="2"/>
      <c r="HI434" s="2"/>
      <c r="HJ434" s="2"/>
      <c r="HK434" s="2"/>
      <c r="HL434" s="2"/>
      <c r="HM434" s="2"/>
      <c r="HN434" s="2"/>
      <c r="HO434" s="2"/>
      <c r="HP434" s="2"/>
      <c r="HQ434" s="2"/>
      <c r="HR434" s="2"/>
      <c r="HS434" s="2"/>
      <c r="HT434" s="2"/>
      <c r="HU434" s="2"/>
      <c r="HV434" s="2"/>
      <c r="HW434" s="2"/>
      <c r="HX434" s="2"/>
      <c r="HY434" s="2"/>
      <c r="HZ434" s="2"/>
      <c r="IA434" s="2"/>
      <c r="IB434" s="2"/>
      <c r="IC434" s="2"/>
      <c r="ID434" s="2"/>
      <c r="IE434" s="2"/>
      <c r="IF434" s="2"/>
      <c r="IG434" s="2"/>
      <c r="IH434" s="2"/>
      <c r="II434" s="2"/>
      <c r="IJ434" s="2"/>
      <c r="IK434" s="2"/>
      <c r="IL434" s="2"/>
      <c r="IM434" s="2"/>
      <c r="IN434" s="2"/>
      <c r="IO434" s="2"/>
      <c r="IP434" s="2"/>
      <c r="IQ434" s="2"/>
      <c r="IR434" s="2"/>
      <c r="IS434" s="2"/>
      <c r="IT434" s="2"/>
      <c r="IU434" s="2"/>
    </row>
    <row r="435" spans="1:255" s="116" customFormat="1" ht="12.75" customHeight="1" x14ac:dyDescent="0.2">
      <c r="A435" s="115"/>
      <c r="D435" s="117"/>
      <c r="E435" s="117"/>
      <c r="F435" s="117"/>
      <c r="G435" s="118"/>
      <c r="H435" s="117"/>
      <c r="I435" s="117"/>
      <c r="J435" s="117"/>
      <c r="K435" s="117"/>
      <c r="L435" s="117"/>
      <c r="M435" s="117"/>
      <c r="N435" s="117"/>
      <c r="O435" s="117"/>
      <c r="P435" s="117"/>
      <c r="Q435" s="118"/>
      <c r="R435" s="117"/>
      <c r="S435" s="117"/>
      <c r="T435" s="117"/>
      <c r="U435" s="117"/>
      <c r="V435" s="117"/>
      <c r="W435" s="117"/>
      <c r="X435" s="117"/>
      <c r="Y435" s="117"/>
      <c r="Z435" s="117"/>
      <c r="AA435" s="117"/>
      <c r="AB435" s="117"/>
      <c r="AC435" s="117"/>
      <c r="AD435" s="117"/>
      <c r="AE435" s="117"/>
      <c r="AF435" s="117"/>
      <c r="AG435" s="117"/>
      <c r="AH435" s="117"/>
      <c r="AI435" s="117"/>
      <c r="AJ435" s="117"/>
      <c r="AK435" s="117"/>
      <c r="AL435" s="117"/>
      <c r="AM435" s="117"/>
      <c r="AN435" s="117"/>
      <c r="AO435" s="117"/>
      <c r="AP435" s="117"/>
      <c r="AQ435" s="117"/>
      <c r="AR435" s="117"/>
      <c r="AS435" s="117"/>
      <c r="AT435" s="117"/>
      <c r="AU435" s="119"/>
      <c r="AV435" s="120"/>
      <c r="AW435" s="2"/>
      <c r="AX435" s="2"/>
      <c r="AY435" s="2"/>
      <c r="AZ435" s="2"/>
      <c r="BA435" s="2"/>
      <c r="BB435" s="2"/>
      <c r="BC435" s="2"/>
      <c r="BD435" s="2"/>
      <c r="BE435" s="2"/>
      <c r="BF435" s="2"/>
      <c r="BG435" s="2"/>
      <c r="BH435" s="2"/>
      <c r="BI435" s="2"/>
      <c r="BJ435" s="2"/>
      <c r="BK435" s="2"/>
      <c r="BL435" s="2"/>
      <c r="BM435" s="2"/>
      <c r="BN435" s="2"/>
      <c r="BO435" s="2"/>
      <c r="BP435" s="2"/>
      <c r="BQ435" s="2"/>
      <c r="BR435" s="2"/>
      <c r="BS435" s="2"/>
      <c r="BT435" s="2"/>
      <c r="BU435" s="2"/>
      <c r="BV435" s="2"/>
      <c r="BW435" s="2"/>
      <c r="BX435" s="2"/>
      <c r="BY435" s="2"/>
      <c r="BZ435" s="2"/>
      <c r="CA435" s="2"/>
      <c r="CB435" s="2"/>
      <c r="CC435" s="2"/>
      <c r="CD435" s="2"/>
      <c r="CE435" s="2"/>
      <c r="CF435" s="2"/>
      <c r="CG435" s="2"/>
      <c r="CH435" s="2"/>
      <c r="CI435" s="2"/>
      <c r="CJ435" s="2"/>
      <c r="CK435" s="2"/>
      <c r="CL435" s="2"/>
      <c r="CM435" s="2"/>
      <c r="CN435" s="2"/>
      <c r="CO435" s="2"/>
      <c r="CP435" s="2"/>
      <c r="CQ435" s="2"/>
      <c r="CR435" s="2"/>
      <c r="CS435" s="2"/>
      <c r="CT435" s="2"/>
      <c r="CU435" s="2"/>
      <c r="CV435" s="2"/>
      <c r="CW435" s="2"/>
      <c r="CX435" s="2"/>
      <c r="CY435" s="2"/>
      <c r="CZ435" s="2"/>
      <c r="DA435" s="2"/>
      <c r="DB435" s="2"/>
      <c r="DC435" s="2"/>
      <c r="DD435" s="2"/>
      <c r="DE435" s="2"/>
      <c r="DF435" s="2"/>
      <c r="DG435" s="2"/>
      <c r="DH435" s="2"/>
      <c r="DI435" s="2"/>
      <c r="DJ435" s="2"/>
      <c r="DK435" s="2"/>
      <c r="DL435" s="2"/>
      <c r="DM435" s="2"/>
      <c r="DN435" s="2"/>
      <c r="DO435" s="2"/>
      <c r="DP435" s="2"/>
      <c r="DQ435" s="2"/>
      <c r="DR435" s="2"/>
      <c r="DS435" s="2"/>
      <c r="DT435" s="2"/>
      <c r="DU435" s="2"/>
      <c r="DV435" s="2"/>
      <c r="DW435" s="2"/>
      <c r="DX435" s="2"/>
      <c r="DY435" s="2"/>
      <c r="DZ435" s="2"/>
      <c r="EA435" s="2"/>
      <c r="EB435" s="2"/>
      <c r="EC435" s="2"/>
      <c r="ED435" s="2"/>
      <c r="EE435" s="2"/>
      <c r="EF435" s="2"/>
      <c r="EG435" s="2"/>
      <c r="EH435" s="2"/>
      <c r="EI435" s="2"/>
      <c r="EJ435" s="2"/>
      <c r="EK435" s="2"/>
      <c r="EL435" s="2"/>
      <c r="EM435" s="2"/>
      <c r="EN435" s="2"/>
      <c r="EO435" s="2"/>
      <c r="EP435" s="2"/>
      <c r="EQ435" s="2"/>
      <c r="ER435" s="2"/>
      <c r="ES435" s="2"/>
      <c r="ET435" s="2"/>
      <c r="EU435" s="2"/>
      <c r="EV435" s="2"/>
      <c r="EW435" s="2"/>
      <c r="EX435" s="2"/>
      <c r="EY435" s="2"/>
      <c r="EZ435" s="2"/>
      <c r="FA435" s="2"/>
      <c r="FB435" s="2"/>
      <c r="FC435" s="2"/>
      <c r="FD435" s="2"/>
      <c r="FE435" s="2"/>
      <c r="FF435" s="2"/>
      <c r="FG435" s="2"/>
      <c r="FH435" s="2"/>
      <c r="FI435" s="2"/>
      <c r="FJ435" s="2"/>
      <c r="FK435" s="2"/>
      <c r="FL435" s="2"/>
      <c r="FM435" s="2"/>
      <c r="FN435" s="2"/>
      <c r="FO435" s="2"/>
      <c r="FP435" s="2"/>
      <c r="FQ435" s="2"/>
      <c r="FR435" s="2"/>
      <c r="FS435" s="2"/>
      <c r="FT435" s="2"/>
      <c r="FU435" s="2"/>
      <c r="FV435" s="2"/>
      <c r="FW435" s="2"/>
      <c r="FX435" s="2"/>
      <c r="FY435" s="2"/>
      <c r="FZ435" s="2"/>
      <c r="GA435" s="2"/>
      <c r="GB435" s="2"/>
      <c r="GC435" s="2"/>
      <c r="GD435" s="2"/>
      <c r="GE435" s="2"/>
      <c r="GF435" s="2"/>
      <c r="GG435" s="2"/>
      <c r="GH435" s="2"/>
      <c r="GI435" s="2"/>
      <c r="GJ435" s="2"/>
      <c r="GK435" s="2"/>
      <c r="GL435" s="2"/>
      <c r="GM435" s="2"/>
      <c r="GN435" s="2"/>
      <c r="GO435" s="2"/>
      <c r="GP435" s="2"/>
      <c r="GQ435" s="2"/>
      <c r="GR435" s="2"/>
      <c r="GS435" s="2"/>
      <c r="GT435" s="2"/>
      <c r="GU435" s="2"/>
      <c r="GV435" s="2"/>
      <c r="GW435" s="2"/>
      <c r="GX435" s="2"/>
      <c r="GY435" s="2"/>
      <c r="GZ435" s="2"/>
      <c r="HA435" s="2"/>
      <c r="HB435" s="2"/>
      <c r="HC435" s="2"/>
      <c r="HD435" s="2"/>
      <c r="HE435" s="2"/>
      <c r="HF435" s="2"/>
      <c r="HG435" s="2"/>
      <c r="HH435" s="2"/>
      <c r="HI435" s="2"/>
      <c r="HJ435" s="2"/>
      <c r="HK435" s="2"/>
      <c r="HL435" s="2"/>
      <c r="HM435" s="2"/>
      <c r="HN435" s="2"/>
      <c r="HO435" s="2"/>
      <c r="HP435" s="2"/>
      <c r="HQ435" s="2"/>
      <c r="HR435" s="2"/>
      <c r="HS435" s="2"/>
      <c r="HT435" s="2"/>
      <c r="HU435" s="2"/>
      <c r="HV435" s="2"/>
      <c r="HW435" s="2"/>
      <c r="HX435" s="2"/>
      <c r="HY435" s="2"/>
      <c r="HZ435" s="2"/>
      <c r="IA435" s="2"/>
      <c r="IB435" s="2"/>
      <c r="IC435" s="2"/>
      <c r="ID435" s="2"/>
      <c r="IE435" s="2"/>
      <c r="IF435" s="2"/>
      <c r="IG435" s="2"/>
      <c r="IH435" s="2"/>
      <c r="II435" s="2"/>
      <c r="IJ435" s="2"/>
      <c r="IK435" s="2"/>
      <c r="IL435" s="2"/>
      <c r="IM435" s="2"/>
      <c r="IN435" s="2"/>
      <c r="IO435" s="2"/>
      <c r="IP435" s="2"/>
      <c r="IQ435" s="2"/>
      <c r="IR435" s="2"/>
      <c r="IS435" s="2"/>
      <c r="IT435" s="2"/>
      <c r="IU435" s="2"/>
    </row>
    <row r="436" spans="1:255" s="116" customFormat="1" ht="12.75" customHeight="1" x14ac:dyDescent="0.2">
      <c r="A436" s="115"/>
      <c r="D436" s="117"/>
      <c r="E436" s="117"/>
      <c r="F436" s="117"/>
      <c r="G436" s="118"/>
      <c r="H436" s="117"/>
      <c r="I436" s="117"/>
      <c r="J436" s="117"/>
      <c r="K436" s="117"/>
      <c r="L436" s="117"/>
      <c r="M436" s="117"/>
      <c r="N436" s="117"/>
      <c r="O436" s="117"/>
      <c r="P436" s="117"/>
      <c r="Q436" s="118"/>
      <c r="R436" s="117"/>
      <c r="S436" s="117"/>
      <c r="T436" s="117"/>
      <c r="U436" s="117"/>
      <c r="V436" s="117"/>
      <c r="W436" s="117"/>
      <c r="X436" s="117"/>
      <c r="Y436" s="117"/>
      <c r="Z436" s="117"/>
      <c r="AA436" s="117"/>
      <c r="AB436" s="117"/>
      <c r="AC436" s="117"/>
      <c r="AD436" s="117"/>
      <c r="AE436" s="117"/>
      <c r="AF436" s="117"/>
      <c r="AG436" s="117"/>
      <c r="AH436" s="117"/>
      <c r="AI436" s="117"/>
      <c r="AJ436" s="117"/>
      <c r="AK436" s="117"/>
      <c r="AL436" s="117"/>
      <c r="AM436" s="117"/>
      <c r="AN436" s="117"/>
      <c r="AO436" s="117"/>
      <c r="AP436" s="117"/>
      <c r="AQ436" s="117"/>
      <c r="AR436" s="117"/>
      <c r="AS436" s="117"/>
      <c r="AT436" s="117"/>
      <c r="AU436" s="119"/>
      <c r="AV436" s="120"/>
      <c r="AW436" s="2"/>
      <c r="AX436" s="2"/>
      <c r="AY436" s="2"/>
      <c r="AZ436" s="2"/>
      <c r="BA436" s="2"/>
      <c r="BB436" s="2"/>
      <c r="BC436" s="2"/>
      <c r="BD436" s="2"/>
      <c r="BE436" s="2"/>
      <c r="BF436" s="2"/>
      <c r="BG436" s="2"/>
      <c r="BH436" s="2"/>
      <c r="BI436" s="2"/>
      <c r="BJ436" s="2"/>
      <c r="BK436" s="2"/>
      <c r="BL436" s="2"/>
      <c r="BM436" s="2"/>
      <c r="BN436" s="2"/>
      <c r="BO436" s="2"/>
      <c r="BP436" s="2"/>
      <c r="BQ436" s="2"/>
      <c r="BR436" s="2"/>
      <c r="BS436" s="2"/>
      <c r="BT436" s="2"/>
      <c r="BU436" s="2"/>
      <c r="BV436" s="2"/>
      <c r="BW436" s="2"/>
      <c r="BX436" s="2"/>
      <c r="BY436" s="2"/>
      <c r="BZ436" s="2"/>
      <c r="CA436" s="2"/>
      <c r="CB436" s="2"/>
      <c r="CC436" s="2"/>
      <c r="CD436" s="2"/>
      <c r="CE436" s="2"/>
      <c r="CF436" s="2"/>
      <c r="CG436" s="2"/>
      <c r="CH436" s="2"/>
      <c r="CI436" s="2"/>
      <c r="CJ436" s="2"/>
      <c r="CK436" s="2"/>
      <c r="CL436" s="2"/>
      <c r="CM436" s="2"/>
      <c r="CN436" s="2"/>
      <c r="CO436" s="2"/>
      <c r="CP436" s="2"/>
      <c r="CQ436" s="2"/>
      <c r="CR436" s="2"/>
      <c r="CS436" s="2"/>
      <c r="CT436" s="2"/>
      <c r="CU436" s="2"/>
      <c r="CV436" s="2"/>
      <c r="CW436" s="2"/>
      <c r="CX436" s="2"/>
      <c r="CY436" s="2"/>
      <c r="CZ436" s="2"/>
      <c r="DA436" s="2"/>
      <c r="DB436" s="2"/>
      <c r="DC436" s="2"/>
      <c r="DD436" s="2"/>
      <c r="DE436" s="2"/>
      <c r="DF436" s="2"/>
      <c r="DG436" s="2"/>
      <c r="DH436" s="2"/>
      <c r="DI436" s="2"/>
      <c r="DJ436" s="2"/>
      <c r="DK436" s="2"/>
      <c r="DL436" s="2"/>
      <c r="DM436" s="2"/>
      <c r="DN436" s="2"/>
      <c r="DO436" s="2"/>
      <c r="DP436" s="2"/>
      <c r="DQ436" s="2"/>
      <c r="DR436" s="2"/>
      <c r="DS436" s="2"/>
      <c r="DT436" s="2"/>
      <c r="DU436" s="2"/>
      <c r="DV436" s="2"/>
      <c r="DW436" s="2"/>
      <c r="DX436" s="2"/>
      <c r="DY436" s="2"/>
      <c r="DZ436" s="2"/>
      <c r="EA436" s="2"/>
      <c r="EB436" s="2"/>
      <c r="EC436" s="2"/>
      <c r="ED436" s="2"/>
      <c r="EE436" s="2"/>
      <c r="EF436" s="2"/>
      <c r="EG436" s="2"/>
      <c r="EH436" s="2"/>
      <c r="EI436" s="2"/>
      <c r="EJ436" s="2"/>
      <c r="EK436" s="2"/>
      <c r="EL436" s="2"/>
      <c r="EM436" s="2"/>
      <c r="EN436" s="2"/>
      <c r="EO436" s="2"/>
      <c r="EP436" s="2"/>
      <c r="EQ436" s="2"/>
      <c r="ER436" s="2"/>
      <c r="ES436" s="2"/>
      <c r="ET436" s="2"/>
      <c r="EU436" s="2"/>
      <c r="EV436" s="2"/>
      <c r="EW436" s="2"/>
      <c r="EX436" s="2"/>
      <c r="EY436" s="2"/>
      <c r="EZ436" s="2"/>
      <c r="FA436" s="2"/>
      <c r="FB436" s="2"/>
      <c r="FC436" s="2"/>
      <c r="FD436" s="2"/>
      <c r="FE436" s="2"/>
      <c r="FF436" s="2"/>
      <c r="FG436" s="2"/>
      <c r="FH436" s="2"/>
      <c r="FI436" s="2"/>
      <c r="FJ436" s="2"/>
      <c r="FK436" s="2"/>
      <c r="FL436" s="2"/>
      <c r="FM436" s="2"/>
      <c r="FN436" s="2"/>
      <c r="FO436" s="2"/>
      <c r="FP436" s="2"/>
      <c r="FQ436" s="2"/>
      <c r="FR436" s="2"/>
      <c r="FS436" s="2"/>
      <c r="FT436" s="2"/>
      <c r="FU436" s="2"/>
      <c r="FV436" s="2"/>
      <c r="FW436" s="2"/>
      <c r="FX436" s="2"/>
      <c r="FY436" s="2"/>
      <c r="FZ436" s="2"/>
      <c r="GA436" s="2"/>
      <c r="GB436" s="2"/>
      <c r="GC436" s="2"/>
      <c r="GD436" s="2"/>
      <c r="GE436" s="2"/>
      <c r="GF436" s="2"/>
      <c r="GG436" s="2"/>
      <c r="GH436" s="2"/>
      <c r="GI436" s="2"/>
      <c r="GJ436" s="2"/>
      <c r="GK436" s="2"/>
      <c r="GL436" s="2"/>
      <c r="GM436" s="2"/>
      <c r="GN436" s="2"/>
      <c r="GO436" s="2"/>
      <c r="GP436" s="2"/>
      <c r="GQ436" s="2"/>
      <c r="GR436" s="2"/>
      <c r="GS436" s="2"/>
      <c r="GT436" s="2"/>
      <c r="GU436" s="2"/>
      <c r="GV436" s="2"/>
      <c r="GW436" s="2"/>
      <c r="GX436" s="2"/>
      <c r="GY436" s="2"/>
      <c r="GZ436" s="2"/>
      <c r="HA436" s="2"/>
      <c r="HB436" s="2"/>
      <c r="HC436" s="2"/>
      <c r="HD436" s="2"/>
      <c r="HE436" s="2"/>
      <c r="HF436" s="2"/>
      <c r="HG436" s="2"/>
      <c r="HH436" s="2"/>
      <c r="HI436" s="2"/>
      <c r="HJ436" s="2"/>
      <c r="HK436" s="2"/>
      <c r="HL436" s="2"/>
      <c r="HM436" s="2"/>
      <c r="HN436" s="2"/>
      <c r="HO436" s="2"/>
      <c r="HP436" s="2"/>
      <c r="HQ436" s="2"/>
      <c r="HR436" s="2"/>
      <c r="HS436" s="2"/>
      <c r="HT436" s="2"/>
      <c r="HU436" s="2"/>
      <c r="HV436" s="2"/>
      <c r="HW436" s="2"/>
      <c r="HX436" s="2"/>
      <c r="HY436" s="2"/>
      <c r="HZ436" s="2"/>
      <c r="IA436" s="2"/>
      <c r="IB436" s="2"/>
      <c r="IC436" s="2"/>
      <c r="ID436" s="2"/>
      <c r="IE436" s="2"/>
      <c r="IF436" s="2"/>
      <c r="IG436" s="2"/>
      <c r="IH436" s="2"/>
      <c r="II436" s="2"/>
      <c r="IJ436" s="2"/>
      <c r="IK436" s="2"/>
      <c r="IL436" s="2"/>
      <c r="IM436" s="2"/>
      <c r="IN436" s="2"/>
      <c r="IO436" s="2"/>
      <c r="IP436" s="2"/>
      <c r="IQ436" s="2"/>
      <c r="IR436" s="2"/>
      <c r="IS436" s="2"/>
      <c r="IT436" s="2"/>
      <c r="IU436" s="2"/>
    </row>
    <row r="437" spans="1:255" s="116" customFormat="1" ht="12.75" customHeight="1" x14ac:dyDescent="0.2">
      <c r="A437" s="115"/>
      <c r="D437" s="117"/>
      <c r="E437" s="117"/>
      <c r="F437" s="117"/>
      <c r="G437" s="118"/>
      <c r="H437" s="117"/>
      <c r="I437" s="117"/>
      <c r="J437" s="117"/>
      <c r="K437" s="117"/>
      <c r="L437" s="117"/>
      <c r="M437" s="117"/>
      <c r="N437" s="117"/>
      <c r="O437" s="117"/>
      <c r="P437" s="117"/>
      <c r="Q437" s="118"/>
      <c r="R437" s="117"/>
      <c r="S437" s="117"/>
      <c r="T437" s="117"/>
      <c r="U437" s="117"/>
      <c r="V437" s="117"/>
      <c r="W437" s="117"/>
      <c r="X437" s="117"/>
      <c r="Y437" s="117"/>
      <c r="Z437" s="117"/>
      <c r="AA437" s="117"/>
      <c r="AB437" s="117"/>
      <c r="AC437" s="117"/>
      <c r="AD437" s="117"/>
      <c r="AE437" s="117"/>
      <c r="AF437" s="117"/>
      <c r="AG437" s="117"/>
      <c r="AH437" s="117"/>
      <c r="AI437" s="117"/>
      <c r="AJ437" s="117"/>
      <c r="AK437" s="117"/>
      <c r="AL437" s="117"/>
      <c r="AM437" s="117"/>
      <c r="AN437" s="117"/>
      <c r="AO437" s="117"/>
      <c r="AP437" s="117"/>
      <c r="AQ437" s="117"/>
      <c r="AR437" s="117"/>
      <c r="AS437" s="117"/>
      <c r="AT437" s="117"/>
      <c r="AU437" s="119"/>
      <c r="AV437" s="120"/>
      <c r="AW437" s="2"/>
      <c r="AX437" s="2"/>
      <c r="AY437" s="2"/>
      <c r="AZ437" s="2"/>
      <c r="BA437" s="2"/>
      <c r="BB437" s="2"/>
      <c r="BC437" s="2"/>
      <c r="BD437" s="2"/>
      <c r="BE437" s="2"/>
      <c r="BF437" s="2"/>
      <c r="BG437" s="2"/>
      <c r="BH437" s="2"/>
      <c r="BI437" s="2"/>
      <c r="BJ437" s="2"/>
      <c r="BK437" s="2"/>
      <c r="BL437" s="2"/>
      <c r="BM437" s="2"/>
      <c r="BN437" s="2"/>
      <c r="BO437" s="2"/>
      <c r="BP437" s="2"/>
      <c r="BQ437" s="2"/>
      <c r="BR437" s="2"/>
      <c r="BS437" s="2"/>
      <c r="BT437" s="2"/>
      <c r="BU437" s="2"/>
      <c r="BV437" s="2"/>
      <c r="BW437" s="2"/>
      <c r="BX437" s="2"/>
      <c r="BY437" s="2"/>
      <c r="BZ437" s="2"/>
      <c r="CA437" s="2"/>
      <c r="CB437" s="2"/>
      <c r="CC437" s="2"/>
      <c r="CD437" s="2"/>
      <c r="CE437" s="2"/>
      <c r="CF437" s="2"/>
      <c r="CG437" s="2"/>
      <c r="CH437" s="2"/>
      <c r="CI437" s="2"/>
      <c r="CJ437" s="2"/>
      <c r="CK437" s="2"/>
      <c r="CL437" s="2"/>
      <c r="CM437" s="2"/>
      <c r="CN437" s="2"/>
      <c r="CO437" s="2"/>
      <c r="CP437" s="2"/>
      <c r="CQ437" s="2"/>
      <c r="CR437" s="2"/>
      <c r="CS437" s="2"/>
      <c r="CT437" s="2"/>
      <c r="CU437" s="2"/>
      <c r="CV437" s="2"/>
      <c r="CW437" s="2"/>
      <c r="CX437" s="2"/>
      <c r="CY437" s="2"/>
      <c r="CZ437" s="2"/>
      <c r="DA437" s="2"/>
      <c r="DB437" s="2"/>
      <c r="DC437" s="2"/>
      <c r="DD437" s="2"/>
      <c r="DE437" s="2"/>
      <c r="DF437" s="2"/>
      <c r="DG437" s="2"/>
      <c r="DH437" s="2"/>
      <c r="DI437" s="2"/>
      <c r="DJ437" s="2"/>
      <c r="DK437" s="2"/>
      <c r="DL437" s="2"/>
      <c r="DM437" s="2"/>
      <c r="DN437" s="2"/>
      <c r="DO437" s="2"/>
      <c r="DP437" s="2"/>
      <c r="DQ437" s="2"/>
      <c r="DR437" s="2"/>
      <c r="DS437" s="2"/>
      <c r="DT437" s="2"/>
      <c r="DU437" s="2"/>
      <c r="DV437" s="2"/>
      <c r="DW437" s="2"/>
      <c r="DX437" s="2"/>
      <c r="DY437" s="2"/>
      <c r="DZ437" s="2"/>
      <c r="EA437" s="2"/>
      <c r="EB437" s="2"/>
      <c r="EC437" s="2"/>
      <c r="ED437" s="2"/>
      <c r="EE437" s="2"/>
      <c r="EF437" s="2"/>
      <c r="EG437" s="2"/>
      <c r="EH437" s="2"/>
      <c r="EI437" s="2"/>
      <c r="EJ437" s="2"/>
      <c r="EK437" s="2"/>
      <c r="EL437" s="2"/>
      <c r="EM437" s="2"/>
      <c r="EN437" s="2"/>
      <c r="EO437" s="2"/>
      <c r="EP437" s="2"/>
      <c r="EQ437" s="2"/>
      <c r="ER437" s="2"/>
      <c r="ES437" s="2"/>
      <c r="ET437" s="2"/>
      <c r="EU437" s="2"/>
      <c r="EV437" s="2"/>
      <c r="EW437" s="2"/>
      <c r="EX437" s="2"/>
      <c r="EY437" s="2"/>
      <c r="EZ437" s="2"/>
      <c r="FA437" s="2"/>
      <c r="FB437" s="2"/>
      <c r="FC437" s="2"/>
      <c r="FD437" s="2"/>
      <c r="FE437" s="2"/>
      <c r="FF437" s="2"/>
      <c r="FG437" s="2"/>
      <c r="FH437" s="2"/>
      <c r="FI437" s="2"/>
      <c r="FJ437" s="2"/>
      <c r="FK437" s="2"/>
      <c r="FL437" s="2"/>
      <c r="FM437" s="2"/>
      <c r="FN437" s="2"/>
      <c r="FO437" s="2"/>
      <c r="FP437" s="2"/>
      <c r="FQ437" s="2"/>
      <c r="FR437" s="2"/>
      <c r="FS437" s="2"/>
      <c r="FT437" s="2"/>
      <c r="FU437" s="2"/>
      <c r="FV437" s="2"/>
      <c r="FW437" s="2"/>
      <c r="FX437" s="2"/>
      <c r="FY437" s="2"/>
      <c r="FZ437" s="2"/>
      <c r="GA437" s="2"/>
      <c r="GB437" s="2"/>
      <c r="GC437" s="2"/>
      <c r="GD437" s="2"/>
      <c r="GE437" s="2"/>
      <c r="GF437" s="2"/>
      <c r="GG437" s="2"/>
      <c r="GH437" s="2"/>
      <c r="GI437" s="2"/>
      <c r="GJ437" s="2"/>
      <c r="GK437" s="2"/>
      <c r="GL437" s="2"/>
      <c r="GM437" s="2"/>
      <c r="GN437" s="2"/>
      <c r="GO437" s="2"/>
      <c r="GP437" s="2"/>
      <c r="GQ437" s="2"/>
      <c r="GR437" s="2"/>
      <c r="GS437" s="2"/>
      <c r="GT437" s="2"/>
      <c r="GU437" s="2"/>
      <c r="GV437" s="2"/>
      <c r="GW437" s="2"/>
      <c r="GX437" s="2"/>
      <c r="GY437" s="2"/>
      <c r="GZ437" s="2"/>
      <c r="HA437" s="2"/>
      <c r="HB437" s="2"/>
      <c r="HC437" s="2"/>
      <c r="HD437" s="2"/>
      <c r="HE437" s="2"/>
      <c r="HF437" s="2"/>
      <c r="HG437" s="2"/>
      <c r="HH437" s="2"/>
      <c r="HI437" s="2"/>
      <c r="HJ437" s="2"/>
      <c r="HK437" s="2"/>
      <c r="HL437" s="2"/>
      <c r="HM437" s="2"/>
      <c r="HN437" s="2"/>
      <c r="HO437" s="2"/>
      <c r="HP437" s="2"/>
      <c r="HQ437" s="2"/>
      <c r="HR437" s="2"/>
      <c r="HS437" s="2"/>
      <c r="HT437" s="2"/>
      <c r="HU437" s="2"/>
      <c r="HV437" s="2"/>
      <c r="HW437" s="2"/>
      <c r="HX437" s="2"/>
      <c r="HY437" s="2"/>
      <c r="HZ437" s="2"/>
      <c r="IA437" s="2"/>
      <c r="IB437" s="2"/>
      <c r="IC437" s="2"/>
      <c r="ID437" s="2"/>
      <c r="IE437" s="2"/>
      <c r="IF437" s="2"/>
      <c r="IG437" s="2"/>
      <c r="IH437" s="2"/>
      <c r="II437" s="2"/>
      <c r="IJ437" s="2"/>
      <c r="IK437" s="2"/>
      <c r="IL437" s="2"/>
      <c r="IM437" s="2"/>
      <c r="IN437" s="2"/>
      <c r="IO437" s="2"/>
      <c r="IP437" s="2"/>
      <c r="IQ437" s="2"/>
      <c r="IR437" s="2"/>
      <c r="IS437" s="2"/>
      <c r="IT437" s="2"/>
      <c r="IU437" s="2"/>
    </row>
    <row r="438" spans="1:255" s="116" customFormat="1" ht="12.75" customHeight="1" x14ac:dyDescent="0.2">
      <c r="A438" s="115"/>
      <c r="D438" s="117"/>
      <c r="E438" s="117"/>
      <c r="F438" s="117"/>
      <c r="G438" s="118"/>
      <c r="H438" s="117"/>
      <c r="I438" s="117"/>
      <c r="J438" s="117"/>
      <c r="K438" s="117"/>
      <c r="L438" s="117"/>
      <c r="M438" s="117"/>
      <c r="N438" s="117"/>
      <c r="O438" s="117"/>
      <c r="P438" s="117"/>
      <c r="Q438" s="118"/>
      <c r="R438" s="117"/>
      <c r="S438" s="117"/>
      <c r="T438" s="117"/>
      <c r="U438" s="117"/>
      <c r="V438" s="117"/>
      <c r="W438" s="117"/>
      <c r="X438" s="117"/>
      <c r="Y438" s="117"/>
      <c r="Z438" s="117"/>
      <c r="AA438" s="117"/>
      <c r="AB438" s="117"/>
      <c r="AC438" s="117"/>
      <c r="AD438" s="117"/>
      <c r="AE438" s="117"/>
      <c r="AF438" s="117"/>
      <c r="AG438" s="117"/>
      <c r="AH438" s="117"/>
      <c r="AI438" s="117"/>
      <c r="AJ438" s="117"/>
      <c r="AK438" s="117"/>
      <c r="AL438" s="117"/>
      <c r="AM438" s="117"/>
      <c r="AN438" s="117"/>
      <c r="AO438" s="117"/>
      <c r="AP438" s="117"/>
      <c r="AQ438" s="117"/>
      <c r="AR438" s="117"/>
      <c r="AS438" s="117"/>
      <c r="AT438" s="117"/>
      <c r="AU438" s="119"/>
      <c r="AV438" s="120"/>
      <c r="AW438" s="2"/>
      <c r="AX438" s="2"/>
      <c r="AY438" s="2"/>
      <c r="AZ438" s="2"/>
      <c r="BA438" s="2"/>
      <c r="BB438" s="2"/>
      <c r="BC438" s="2"/>
      <c r="BD438" s="2"/>
      <c r="BE438" s="2"/>
      <c r="BF438" s="2"/>
      <c r="BG438" s="2"/>
      <c r="BH438" s="2"/>
      <c r="BI438" s="2"/>
      <c r="BJ438" s="2"/>
      <c r="BK438" s="2"/>
      <c r="BL438" s="2"/>
      <c r="BM438" s="2"/>
      <c r="BN438" s="2"/>
      <c r="BO438" s="2"/>
      <c r="BP438" s="2"/>
      <c r="BQ438" s="2"/>
      <c r="BR438" s="2"/>
      <c r="BS438" s="2"/>
      <c r="BT438" s="2"/>
      <c r="BU438" s="2"/>
      <c r="BV438" s="2"/>
      <c r="BW438" s="2"/>
      <c r="BX438" s="2"/>
      <c r="BY438" s="2"/>
      <c r="BZ438" s="2"/>
      <c r="CA438" s="2"/>
      <c r="CB438" s="2"/>
      <c r="CC438" s="2"/>
      <c r="CD438" s="2"/>
      <c r="CE438" s="2"/>
      <c r="CF438" s="2"/>
      <c r="CG438" s="2"/>
      <c r="CH438" s="2"/>
      <c r="CI438" s="2"/>
      <c r="CJ438" s="2"/>
      <c r="CK438" s="2"/>
      <c r="CL438" s="2"/>
      <c r="CM438" s="2"/>
      <c r="CN438" s="2"/>
      <c r="CO438" s="2"/>
      <c r="CP438" s="2"/>
      <c r="CQ438" s="2"/>
      <c r="CR438" s="2"/>
      <c r="CS438" s="2"/>
      <c r="CT438" s="2"/>
      <c r="CU438" s="2"/>
      <c r="CV438" s="2"/>
      <c r="CW438" s="2"/>
      <c r="CX438" s="2"/>
      <c r="CY438" s="2"/>
      <c r="CZ438" s="2"/>
      <c r="DA438" s="2"/>
      <c r="DB438" s="2"/>
      <c r="DC438" s="2"/>
      <c r="DD438" s="2"/>
      <c r="DE438" s="2"/>
      <c r="DF438" s="2"/>
      <c r="DG438" s="2"/>
      <c r="DH438" s="2"/>
      <c r="DI438" s="2"/>
      <c r="DJ438" s="2"/>
      <c r="DK438" s="2"/>
      <c r="DL438" s="2"/>
      <c r="DM438" s="2"/>
      <c r="DN438" s="2"/>
      <c r="DO438" s="2"/>
      <c r="DP438" s="2"/>
      <c r="DQ438" s="2"/>
      <c r="DR438" s="2"/>
      <c r="DS438" s="2"/>
      <c r="DT438" s="2"/>
      <c r="DU438" s="2"/>
      <c r="DV438" s="2"/>
      <c r="DW438" s="2"/>
      <c r="DX438" s="2"/>
      <c r="DY438" s="2"/>
      <c r="DZ438" s="2"/>
      <c r="EA438" s="2"/>
      <c r="EB438" s="2"/>
      <c r="EC438" s="2"/>
      <c r="ED438" s="2"/>
      <c r="EE438" s="2"/>
      <c r="EF438" s="2"/>
      <c r="EG438" s="2"/>
      <c r="EH438" s="2"/>
      <c r="EI438" s="2"/>
      <c r="EJ438" s="2"/>
      <c r="EK438" s="2"/>
      <c r="EL438" s="2"/>
      <c r="EM438" s="2"/>
      <c r="EN438" s="2"/>
      <c r="EO438" s="2"/>
      <c r="EP438" s="2"/>
      <c r="EQ438" s="2"/>
      <c r="ER438" s="2"/>
      <c r="ES438" s="2"/>
      <c r="ET438" s="2"/>
      <c r="EU438" s="2"/>
      <c r="EV438" s="2"/>
      <c r="EW438" s="2"/>
      <c r="EX438" s="2"/>
      <c r="EY438" s="2"/>
      <c r="EZ438" s="2"/>
      <c r="FA438" s="2"/>
      <c r="FB438" s="2"/>
      <c r="FC438" s="2"/>
      <c r="FD438" s="2"/>
      <c r="FE438" s="2"/>
      <c r="FF438" s="2"/>
      <c r="FG438" s="2"/>
      <c r="FH438" s="2"/>
      <c r="FI438" s="2"/>
      <c r="FJ438" s="2"/>
      <c r="FK438" s="2"/>
      <c r="FL438" s="2"/>
      <c r="FM438" s="2"/>
      <c r="FN438" s="2"/>
      <c r="FO438" s="2"/>
      <c r="FP438" s="2"/>
      <c r="FQ438" s="2"/>
      <c r="FR438" s="2"/>
      <c r="FS438" s="2"/>
      <c r="FT438" s="2"/>
      <c r="FU438" s="2"/>
      <c r="FV438" s="2"/>
      <c r="FW438" s="2"/>
      <c r="FX438" s="2"/>
      <c r="FY438" s="2"/>
      <c r="FZ438" s="2"/>
      <c r="GA438" s="2"/>
      <c r="GB438" s="2"/>
      <c r="GC438" s="2"/>
      <c r="GD438" s="2"/>
      <c r="GE438" s="2"/>
      <c r="GF438" s="2"/>
      <c r="GG438" s="2"/>
      <c r="GH438" s="2"/>
      <c r="GI438" s="2"/>
      <c r="GJ438" s="2"/>
      <c r="GK438" s="2"/>
      <c r="GL438" s="2"/>
      <c r="GM438" s="2"/>
      <c r="GN438" s="2"/>
      <c r="GO438" s="2"/>
      <c r="GP438" s="2"/>
      <c r="GQ438" s="2"/>
      <c r="GR438" s="2"/>
      <c r="GS438" s="2"/>
      <c r="GT438" s="2"/>
      <c r="GU438" s="2"/>
      <c r="GV438" s="2"/>
      <c r="GW438" s="2"/>
      <c r="GX438" s="2"/>
      <c r="GY438" s="2"/>
      <c r="GZ438" s="2"/>
      <c r="HA438" s="2"/>
      <c r="HB438" s="2"/>
      <c r="HC438" s="2"/>
      <c r="HD438" s="2"/>
      <c r="HE438" s="2"/>
      <c r="HF438" s="2"/>
      <c r="HG438" s="2"/>
      <c r="HH438" s="2"/>
      <c r="HI438" s="2"/>
      <c r="HJ438" s="2"/>
      <c r="HK438" s="2"/>
      <c r="HL438" s="2"/>
      <c r="HM438" s="2"/>
      <c r="HN438" s="2"/>
      <c r="HO438" s="2"/>
      <c r="HP438" s="2"/>
      <c r="HQ438" s="2"/>
      <c r="HR438" s="2"/>
      <c r="HS438" s="2"/>
      <c r="HT438" s="2"/>
      <c r="HU438" s="2"/>
      <c r="HV438" s="2"/>
      <c r="HW438" s="2"/>
      <c r="HX438" s="2"/>
      <c r="HY438" s="2"/>
      <c r="HZ438" s="2"/>
      <c r="IA438" s="2"/>
      <c r="IB438" s="2"/>
      <c r="IC438" s="2"/>
      <c r="ID438" s="2"/>
      <c r="IE438" s="2"/>
      <c r="IF438" s="2"/>
      <c r="IG438" s="2"/>
      <c r="IH438" s="2"/>
      <c r="II438" s="2"/>
      <c r="IJ438" s="2"/>
      <c r="IK438" s="2"/>
      <c r="IL438" s="2"/>
      <c r="IM438" s="2"/>
      <c r="IN438" s="2"/>
      <c r="IO438" s="2"/>
      <c r="IP438" s="2"/>
      <c r="IQ438" s="2"/>
      <c r="IR438" s="2"/>
      <c r="IS438" s="2"/>
      <c r="IT438" s="2"/>
      <c r="IU438" s="2"/>
    </row>
    <row r="439" spans="1:255" s="116" customFormat="1" ht="12.75" customHeight="1" x14ac:dyDescent="0.2">
      <c r="A439" s="115"/>
      <c r="D439" s="117"/>
      <c r="E439" s="117"/>
      <c r="F439" s="117"/>
      <c r="G439" s="118"/>
      <c r="H439" s="117"/>
      <c r="I439" s="117"/>
      <c r="J439" s="117"/>
      <c r="K439" s="117"/>
      <c r="L439" s="117"/>
      <c r="M439" s="117"/>
      <c r="N439" s="117"/>
      <c r="O439" s="117"/>
      <c r="P439" s="117"/>
      <c r="Q439" s="118"/>
      <c r="R439" s="117"/>
      <c r="S439" s="117"/>
      <c r="T439" s="117"/>
      <c r="U439" s="117"/>
      <c r="V439" s="117"/>
      <c r="W439" s="117"/>
      <c r="X439" s="117"/>
      <c r="Y439" s="117"/>
      <c r="Z439" s="117"/>
      <c r="AA439" s="117"/>
      <c r="AB439" s="117"/>
      <c r="AC439" s="117"/>
      <c r="AD439" s="117"/>
      <c r="AE439" s="117"/>
      <c r="AF439" s="117"/>
      <c r="AG439" s="117"/>
      <c r="AH439" s="117"/>
      <c r="AI439" s="117"/>
      <c r="AJ439" s="117"/>
      <c r="AK439" s="117"/>
      <c r="AL439" s="117"/>
      <c r="AM439" s="117"/>
      <c r="AN439" s="117"/>
      <c r="AO439" s="117"/>
      <c r="AP439" s="117"/>
      <c r="AQ439" s="117"/>
      <c r="AR439" s="117"/>
      <c r="AS439" s="117"/>
      <c r="AT439" s="117"/>
      <c r="AU439" s="119"/>
      <c r="AV439" s="120"/>
      <c r="AW439" s="2"/>
      <c r="AX439" s="2"/>
      <c r="AY439" s="2"/>
      <c r="AZ439" s="2"/>
      <c r="BA439" s="2"/>
      <c r="BB439" s="2"/>
      <c r="BC439" s="2"/>
      <c r="BD439" s="2"/>
      <c r="BE439" s="2"/>
      <c r="BF439" s="2"/>
      <c r="BG439" s="2"/>
      <c r="BH439" s="2"/>
      <c r="BI439" s="2"/>
      <c r="BJ439" s="2"/>
      <c r="BK439" s="2"/>
      <c r="BL439" s="2"/>
      <c r="BM439" s="2"/>
      <c r="BN439" s="2"/>
      <c r="BO439" s="2"/>
      <c r="BP439" s="2"/>
      <c r="BQ439" s="2"/>
      <c r="BR439" s="2"/>
      <c r="BS439" s="2"/>
      <c r="BT439" s="2"/>
      <c r="BU439" s="2"/>
      <c r="BV439" s="2"/>
      <c r="BW439" s="2"/>
      <c r="BX439" s="2"/>
      <c r="BY439" s="2"/>
      <c r="BZ439" s="2"/>
      <c r="CA439" s="2"/>
      <c r="CB439" s="2"/>
      <c r="CC439" s="2"/>
      <c r="CD439" s="2"/>
      <c r="CE439" s="2"/>
      <c r="CF439" s="2"/>
      <c r="CG439" s="2"/>
      <c r="CH439" s="2"/>
      <c r="CI439" s="2"/>
      <c r="CJ439" s="2"/>
      <c r="CK439" s="2"/>
      <c r="CL439" s="2"/>
      <c r="CM439" s="2"/>
      <c r="CN439" s="2"/>
      <c r="CO439" s="2"/>
      <c r="CP439" s="2"/>
      <c r="CQ439" s="2"/>
      <c r="CR439" s="2"/>
      <c r="CS439" s="2"/>
      <c r="CT439" s="2"/>
      <c r="CU439" s="2"/>
      <c r="CV439" s="2"/>
      <c r="CW439" s="2"/>
      <c r="CX439" s="2"/>
      <c r="CY439" s="2"/>
      <c r="CZ439" s="2"/>
      <c r="DA439" s="2"/>
      <c r="DB439" s="2"/>
      <c r="DC439" s="2"/>
      <c r="DD439" s="2"/>
      <c r="DE439" s="2"/>
      <c r="DF439" s="2"/>
      <c r="DG439" s="2"/>
      <c r="DH439" s="2"/>
      <c r="DI439" s="2"/>
      <c r="DJ439" s="2"/>
      <c r="DK439" s="2"/>
      <c r="DL439" s="2"/>
      <c r="DM439" s="2"/>
      <c r="DN439" s="2"/>
      <c r="DO439" s="2"/>
      <c r="DP439" s="2"/>
      <c r="DQ439" s="2"/>
      <c r="DR439" s="2"/>
      <c r="DS439" s="2"/>
      <c r="DT439" s="2"/>
      <c r="DU439" s="2"/>
      <c r="DV439" s="2"/>
      <c r="DW439" s="2"/>
      <c r="DX439" s="2"/>
      <c r="DY439" s="2"/>
      <c r="DZ439" s="2"/>
      <c r="EA439" s="2"/>
      <c r="EB439" s="2"/>
      <c r="EC439" s="2"/>
      <c r="ED439" s="2"/>
      <c r="EE439" s="2"/>
      <c r="EF439" s="2"/>
      <c r="EG439" s="2"/>
      <c r="EH439" s="2"/>
      <c r="EI439" s="2"/>
      <c r="EJ439" s="2"/>
      <c r="EK439" s="2"/>
      <c r="EL439" s="2"/>
      <c r="EM439" s="2"/>
      <c r="EN439" s="2"/>
      <c r="EO439" s="2"/>
      <c r="EP439" s="2"/>
      <c r="EQ439" s="2"/>
      <c r="ER439" s="2"/>
      <c r="ES439" s="2"/>
      <c r="ET439" s="2"/>
      <c r="EU439" s="2"/>
      <c r="EV439" s="2"/>
      <c r="EW439" s="2"/>
      <c r="EX439" s="2"/>
      <c r="EY439" s="2"/>
      <c r="EZ439" s="2"/>
      <c r="FA439" s="2"/>
      <c r="FB439" s="2"/>
      <c r="FC439" s="2"/>
      <c r="FD439" s="2"/>
      <c r="FE439" s="2"/>
      <c r="FF439" s="2"/>
      <c r="FG439" s="2"/>
      <c r="FH439" s="2"/>
      <c r="FI439" s="2"/>
      <c r="FJ439" s="2"/>
      <c r="FK439" s="2"/>
      <c r="FL439" s="2"/>
      <c r="FM439" s="2"/>
      <c r="FN439" s="2"/>
      <c r="FO439" s="2"/>
      <c r="FP439" s="2"/>
      <c r="FQ439" s="2"/>
      <c r="FR439" s="2"/>
      <c r="FS439" s="2"/>
      <c r="FT439" s="2"/>
      <c r="FU439" s="2"/>
      <c r="FV439" s="2"/>
      <c r="FW439" s="2"/>
      <c r="FX439" s="2"/>
      <c r="FY439" s="2"/>
      <c r="FZ439" s="2"/>
      <c r="GA439" s="2"/>
      <c r="GB439" s="2"/>
      <c r="GC439" s="2"/>
      <c r="GD439" s="2"/>
      <c r="GE439" s="2"/>
      <c r="GF439" s="2"/>
      <c r="GG439" s="2"/>
      <c r="GH439" s="2"/>
      <c r="GI439" s="2"/>
      <c r="GJ439" s="2"/>
      <c r="GK439" s="2"/>
      <c r="GL439" s="2"/>
      <c r="GM439" s="2"/>
      <c r="GN439" s="2"/>
      <c r="GO439" s="2"/>
      <c r="GP439" s="2"/>
      <c r="GQ439" s="2"/>
      <c r="GR439" s="2"/>
      <c r="GS439" s="2"/>
      <c r="GT439" s="2"/>
      <c r="GU439" s="2"/>
      <c r="GV439" s="2"/>
      <c r="GW439" s="2"/>
      <c r="GX439" s="2"/>
      <c r="GY439" s="2"/>
      <c r="GZ439" s="2"/>
      <c r="HA439" s="2"/>
      <c r="HB439" s="2"/>
      <c r="HC439" s="2"/>
      <c r="HD439" s="2"/>
      <c r="HE439" s="2"/>
      <c r="HF439" s="2"/>
      <c r="HG439" s="2"/>
      <c r="HH439" s="2"/>
      <c r="HI439" s="2"/>
      <c r="HJ439" s="2"/>
      <c r="HK439" s="2"/>
      <c r="HL439" s="2"/>
      <c r="HM439" s="2"/>
      <c r="HN439" s="2"/>
      <c r="HO439" s="2"/>
      <c r="HP439" s="2"/>
      <c r="HQ439" s="2"/>
      <c r="HR439" s="2"/>
      <c r="HS439" s="2"/>
      <c r="HT439" s="2"/>
      <c r="HU439" s="2"/>
      <c r="HV439" s="2"/>
      <c r="HW439" s="2"/>
      <c r="HX439" s="2"/>
      <c r="HY439" s="2"/>
      <c r="HZ439" s="2"/>
      <c r="IA439" s="2"/>
      <c r="IB439" s="2"/>
      <c r="IC439" s="2"/>
      <c r="ID439" s="2"/>
      <c r="IE439" s="2"/>
      <c r="IF439" s="2"/>
      <c r="IG439" s="2"/>
      <c r="IH439" s="2"/>
      <c r="II439" s="2"/>
      <c r="IJ439" s="2"/>
      <c r="IK439" s="2"/>
      <c r="IL439" s="2"/>
      <c r="IM439" s="2"/>
      <c r="IN439" s="2"/>
      <c r="IO439" s="2"/>
      <c r="IP439" s="2"/>
      <c r="IQ439" s="2"/>
      <c r="IR439" s="2"/>
      <c r="IS439" s="2"/>
      <c r="IT439" s="2"/>
      <c r="IU439" s="2"/>
    </row>
    <row r="440" spans="1:255" s="116" customFormat="1" ht="12.75" customHeight="1" x14ac:dyDescent="0.2">
      <c r="A440" s="115"/>
      <c r="D440" s="117"/>
      <c r="E440" s="117"/>
      <c r="F440" s="117"/>
      <c r="G440" s="118"/>
      <c r="H440" s="117"/>
      <c r="I440" s="117"/>
      <c r="J440" s="117"/>
      <c r="K440" s="117"/>
      <c r="L440" s="117"/>
      <c r="M440" s="117"/>
      <c r="N440" s="117"/>
      <c r="O440" s="117"/>
      <c r="P440" s="117"/>
      <c r="Q440" s="118"/>
      <c r="R440" s="117"/>
      <c r="S440" s="117"/>
      <c r="T440" s="117"/>
      <c r="U440" s="117"/>
      <c r="V440" s="117"/>
      <c r="W440" s="117"/>
      <c r="X440" s="117"/>
      <c r="Y440" s="117"/>
      <c r="Z440" s="117"/>
      <c r="AA440" s="117"/>
      <c r="AB440" s="117"/>
      <c r="AC440" s="117"/>
      <c r="AD440" s="117"/>
      <c r="AE440" s="117"/>
      <c r="AF440" s="117"/>
      <c r="AG440" s="117"/>
      <c r="AH440" s="117"/>
      <c r="AI440" s="117"/>
      <c r="AJ440" s="117"/>
      <c r="AK440" s="117"/>
      <c r="AL440" s="117"/>
      <c r="AM440" s="117"/>
      <c r="AN440" s="117"/>
      <c r="AO440" s="117"/>
      <c r="AP440" s="117"/>
      <c r="AQ440" s="117"/>
      <c r="AR440" s="117"/>
      <c r="AS440" s="117"/>
      <c r="AT440" s="117"/>
      <c r="AU440" s="119"/>
      <c r="AV440" s="120"/>
      <c r="AW440" s="2"/>
      <c r="AX440" s="2"/>
      <c r="AY440" s="2"/>
      <c r="AZ440" s="2"/>
      <c r="BA440" s="2"/>
      <c r="BB440" s="2"/>
      <c r="BC440" s="2"/>
      <c r="BD440" s="2"/>
      <c r="BE440" s="2"/>
      <c r="BF440" s="2"/>
      <c r="BG440" s="2"/>
      <c r="BH440" s="2"/>
      <c r="BI440" s="2"/>
      <c r="BJ440" s="2"/>
      <c r="BK440" s="2"/>
      <c r="BL440" s="2"/>
      <c r="BM440" s="2"/>
      <c r="BN440" s="2"/>
      <c r="BO440" s="2"/>
      <c r="BP440" s="2"/>
      <c r="BQ440" s="2"/>
      <c r="BR440" s="2"/>
      <c r="BS440" s="2"/>
      <c r="BT440" s="2"/>
      <c r="BU440" s="2"/>
      <c r="BV440" s="2"/>
      <c r="BW440" s="2"/>
      <c r="BX440" s="2"/>
      <c r="BY440" s="2"/>
      <c r="BZ440" s="2"/>
      <c r="CA440" s="2"/>
      <c r="CB440" s="2"/>
      <c r="CC440" s="2"/>
      <c r="CD440" s="2"/>
      <c r="CE440" s="2"/>
      <c r="CF440" s="2"/>
      <c r="CG440" s="2"/>
      <c r="CH440" s="2"/>
      <c r="CI440" s="2"/>
      <c r="CJ440" s="2"/>
      <c r="CK440" s="2"/>
      <c r="CL440" s="2"/>
      <c r="CM440" s="2"/>
      <c r="CN440" s="2"/>
      <c r="CO440" s="2"/>
      <c r="CP440" s="2"/>
      <c r="CQ440" s="2"/>
      <c r="CR440" s="2"/>
      <c r="CS440" s="2"/>
      <c r="CT440" s="2"/>
      <c r="CU440" s="2"/>
      <c r="CV440" s="2"/>
      <c r="CW440" s="2"/>
      <c r="CX440" s="2"/>
      <c r="CY440" s="2"/>
      <c r="CZ440" s="2"/>
      <c r="DA440" s="2"/>
      <c r="DB440" s="2"/>
      <c r="DC440" s="2"/>
      <c r="DD440" s="2"/>
      <c r="DE440" s="2"/>
      <c r="DF440" s="2"/>
      <c r="DG440" s="2"/>
      <c r="DH440" s="2"/>
      <c r="DI440" s="2"/>
      <c r="DJ440" s="2"/>
      <c r="DK440" s="2"/>
      <c r="DL440" s="2"/>
      <c r="DM440" s="2"/>
      <c r="DN440" s="2"/>
      <c r="DO440" s="2"/>
      <c r="DP440" s="2"/>
      <c r="DQ440" s="2"/>
      <c r="DR440" s="2"/>
      <c r="DS440" s="2"/>
      <c r="DT440" s="2"/>
      <c r="DU440" s="2"/>
      <c r="DV440" s="2"/>
      <c r="DW440" s="2"/>
      <c r="DX440" s="2"/>
      <c r="DY440" s="2"/>
      <c r="DZ440" s="2"/>
      <c r="EA440" s="2"/>
      <c r="EB440" s="2"/>
      <c r="EC440" s="2"/>
      <c r="ED440" s="2"/>
      <c r="EE440" s="2"/>
      <c r="EF440" s="2"/>
      <c r="EG440" s="2"/>
      <c r="EH440" s="2"/>
      <c r="EI440" s="2"/>
      <c r="EJ440" s="2"/>
      <c r="EK440" s="2"/>
      <c r="EL440" s="2"/>
      <c r="EM440" s="2"/>
      <c r="EN440" s="2"/>
      <c r="EO440" s="2"/>
      <c r="EP440" s="2"/>
      <c r="EQ440" s="2"/>
      <c r="ER440" s="2"/>
      <c r="ES440" s="2"/>
      <c r="ET440" s="2"/>
      <c r="EU440" s="2"/>
      <c r="EV440" s="2"/>
      <c r="EW440" s="2"/>
      <c r="EX440" s="2"/>
      <c r="EY440" s="2"/>
      <c r="EZ440" s="2"/>
      <c r="FA440" s="2"/>
      <c r="FB440" s="2"/>
      <c r="FC440" s="2"/>
      <c r="FD440" s="2"/>
      <c r="FE440" s="2"/>
      <c r="FF440" s="2"/>
      <c r="FG440" s="2"/>
      <c r="FH440" s="2"/>
      <c r="FI440" s="2"/>
      <c r="FJ440" s="2"/>
      <c r="FK440" s="2"/>
      <c r="FL440" s="2"/>
      <c r="FM440" s="2"/>
      <c r="FN440" s="2"/>
      <c r="FO440" s="2"/>
      <c r="FP440" s="2"/>
      <c r="FQ440" s="2"/>
      <c r="FR440" s="2"/>
      <c r="FS440" s="2"/>
      <c r="FT440" s="2"/>
      <c r="FU440" s="2"/>
      <c r="FV440" s="2"/>
      <c r="FW440" s="2"/>
      <c r="FX440" s="2"/>
      <c r="FY440" s="2"/>
      <c r="FZ440" s="2"/>
      <c r="GA440" s="2"/>
      <c r="GB440" s="2"/>
      <c r="GC440" s="2"/>
      <c r="GD440" s="2"/>
      <c r="GE440" s="2"/>
      <c r="GF440" s="2"/>
      <c r="GG440" s="2"/>
      <c r="GH440" s="2"/>
      <c r="GI440" s="2"/>
      <c r="GJ440" s="2"/>
      <c r="GK440" s="2"/>
      <c r="GL440" s="2"/>
      <c r="GM440" s="2"/>
      <c r="GN440" s="2"/>
      <c r="GO440" s="2"/>
      <c r="GP440" s="2"/>
      <c r="GQ440" s="2"/>
      <c r="GR440" s="2"/>
      <c r="GS440" s="2"/>
      <c r="GT440" s="2"/>
      <c r="GU440" s="2"/>
      <c r="GV440" s="2"/>
      <c r="GW440" s="2"/>
      <c r="GX440" s="2"/>
      <c r="GY440" s="2"/>
      <c r="GZ440" s="2"/>
      <c r="HA440" s="2"/>
      <c r="HB440" s="2"/>
      <c r="HC440" s="2"/>
      <c r="HD440" s="2"/>
      <c r="HE440" s="2"/>
      <c r="HF440" s="2"/>
      <c r="HG440" s="2"/>
      <c r="HH440" s="2"/>
      <c r="HI440" s="2"/>
      <c r="HJ440" s="2"/>
      <c r="HK440" s="2"/>
      <c r="HL440" s="2"/>
      <c r="HM440" s="2"/>
      <c r="HN440" s="2"/>
      <c r="HO440" s="2"/>
      <c r="HP440" s="2"/>
      <c r="HQ440" s="2"/>
      <c r="HR440" s="2"/>
      <c r="HS440" s="2"/>
      <c r="HT440" s="2"/>
      <c r="HU440" s="2"/>
      <c r="HV440" s="2"/>
      <c r="HW440" s="2"/>
      <c r="HX440" s="2"/>
      <c r="HY440" s="2"/>
      <c r="HZ440" s="2"/>
      <c r="IA440" s="2"/>
      <c r="IB440" s="2"/>
      <c r="IC440" s="2"/>
      <c r="ID440" s="2"/>
      <c r="IE440" s="2"/>
      <c r="IF440" s="2"/>
      <c r="IG440" s="2"/>
      <c r="IH440" s="2"/>
      <c r="II440" s="2"/>
      <c r="IJ440" s="2"/>
      <c r="IK440" s="2"/>
      <c r="IL440" s="2"/>
      <c r="IM440" s="2"/>
      <c r="IN440" s="2"/>
      <c r="IO440" s="2"/>
      <c r="IP440" s="2"/>
      <c r="IQ440" s="2"/>
      <c r="IR440" s="2"/>
      <c r="IS440" s="2"/>
      <c r="IT440" s="2"/>
      <c r="IU440" s="2"/>
    </row>
    <row r="441" spans="1:255" s="116" customFormat="1" ht="12.75" customHeight="1" x14ac:dyDescent="0.2">
      <c r="A441" s="115"/>
      <c r="D441" s="117"/>
      <c r="E441" s="117"/>
      <c r="F441" s="117"/>
      <c r="G441" s="118"/>
      <c r="H441" s="117"/>
      <c r="I441" s="117"/>
      <c r="J441" s="117"/>
      <c r="K441" s="117"/>
      <c r="L441" s="117"/>
      <c r="M441" s="117"/>
      <c r="N441" s="117"/>
      <c r="O441" s="117"/>
      <c r="P441" s="117"/>
      <c r="Q441" s="118"/>
      <c r="R441" s="117"/>
      <c r="S441" s="117"/>
      <c r="T441" s="117"/>
      <c r="U441" s="117"/>
      <c r="V441" s="117"/>
      <c r="W441" s="117"/>
      <c r="X441" s="117"/>
      <c r="Y441" s="117"/>
      <c r="Z441" s="117"/>
      <c r="AA441" s="117"/>
      <c r="AB441" s="117"/>
      <c r="AC441" s="117"/>
      <c r="AD441" s="117"/>
      <c r="AE441" s="117"/>
      <c r="AF441" s="117"/>
      <c r="AG441" s="117"/>
      <c r="AH441" s="117"/>
      <c r="AI441" s="117"/>
      <c r="AJ441" s="117"/>
      <c r="AK441" s="117"/>
      <c r="AL441" s="117"/>
      <c r="AM441" s="117"/>
      <c r="AN441" s="117"/>
      <c r="AO441" s="117"/>
      <c r="AP441" s="117"/>
      <c r="AQ441" s="117"/>
      <c r="AR441" s="117"/>
      <c r="AS441" s="117"/>
      <c r="AT441" s="117"/>
      <c r="AU441" s="119"/>
      <c r="AV441" s="120"/>
      <c r="AW441" s="2"/>
      <c r="AX441" s="2"/>
      <c r="AY441" s="2"/>
      <c r="AZ441" s="2"/>
      <c r="BA441" s="2"/>
      <c r="BB441" s="2"/>
      <c r="BC441" s="2"/>
      <c r="BD441" s="2"/>
      <c r="BE441" s="2"/>
      <c r="BF441" s="2"/>
      <c r="BG441" s="2"/>
      <c r="BH441" s="2"/>
      <c r="BI441" s="2"/>
      <c r="BJ441" s="2"/>
      <c r="BK441" s="2"/>
      <c r="BL441" s="2"/>
      <c r="BM441" s="2"/>
      <c r="BN441" s="2"/>
      <c r="BO441" s="2"/>
      <c r="BP441" s="2"/>
      <c r="BQ441" s="2"/>
      <c r="BR441" s="2"/>
      <c r="BS441" s="2"/>
      <c r="BT441" s="2"/>
      <c r="BU441" s="2"/>
      <c r="BV441" s="2"/>
      <c r="BW441" s="2"/>
      <c r="BX441" s="2"/>
      <c r="BY441" s="2"/>
      <c r="BZ441" s="2"/>
      <c r="CA441" s="2"/>
      <c r="CB441" s="2"/>
      <c r="CC441" s="2"/>
      <c r="CD441" s="2"/>
      <c r="CE441" s="2"/>
      <c r="CF441" s="2"/>
      <c r="CG441" s="2"/>
      <c r="CH441" s="2"/>
      <c r="CI441" s="2"/>
      <c r="CJ441" s="2"/>
      <c r="CK441" s="2"/>
      <c r="CL441" s="2"/>
      <c r="CM441" s="2"/>
      <c r="CN441" s="2"/>
      <c r="CO441" s="2"/>
      <c r="CP441" s="2"/>
      <c r="CQ441" s="2"/>
      <c r="CR441" s="2"/>
      <c r="CS441" s="2"/>
      <c r="CT441" s="2"/>
      <c r="CU441" s="2"/>
      <c r="CV441" s="2"/>
      <c r="CW441" s="2"/>
      <c r="CX441" s="2"/>
      <c r="CY441" s="2"/>
      <c r="CZ441" s="2"/>
      <c r="DA441" s="2"/>
      <c r="DB441" s="2"/>
      <c r="DC441" s="2"/>
      <c r="DD441" s="2"/>
      <c r="DE441" s="2"/>
      <c r="DF441" s="2"/>
      <c r="DG441" s="2"/>
      <c r="DH441" s="2"/>
      <c r="DI441" s="2"/>
      <c r="DJ441" s="2"/>
      <c r="DK441" s="2"/>
      <c r="DL441" s="2"/>
      <c r="DM441" s="2"/>
      <c r="DN441" s="2"/>
      <c r="DO441" s="2"/>
      <c r="DP441" s="2"/>
      <c r="DQ441" s="2"/>
      <c r="DR441" s="2"/>
      <c r="DS441" s="2"/>
      <c r="DT441" s="2"/>
      <c r="DU441" s="2"/>
      <c r="DV441" s="2"/>
      <c r="DW441" s="2"/>
      <c r="DX441" s="2"/>
      <c r="DY441" s="2"/>
      <c r="DZ441" s="2"/>
      <c r="EA441" s="2"/>
      <c r="EB441" s="2"/>
      <c r="EC441" s="2"/>
      <c r="ED441" s="2"/>
      <c r="EE441" s="2"/>
      <c r="EF441" s="2"/>
      <c r="EG441" s="2"/>
      <c r="EH441" s="2"/>
      <c r="EI441" s="2"/>
      <c r="EJ441" s="2"/>
      <c r="EK441" s="2"/>
      <c r="EL441" s="2"/>
      <c r="EM441" s="2"/>
      <c r="EN441" s="2"/>
      <c r="EO441" s="2"/>
      <c r="EP441" s="2"/>
      <c r="EQ441" s="2"/>
      <c r="ER441" s="2"/>
      <c r="ES441" s="2"/>
      <c r="ET441" s="2"/>
      <c r="EU441" s="2"/>
      <c r="EV441" s="2"/>
      <c r="EW441" s="2"/>
      <c r="EX441" s="2"/>
      <c r="EY441" s="2"/>
      <c r="EZ441" s="2"/>
      <c r="FA441" s="2"/>
      <c r="FB441" s="2"/>
      <c r="FC441" s="2"/>
      <c r="FD441" s="2"/>
      <c r="FE441" s="2"/>
      <c r="FF441" s="2"/>
      <c r="FG441" s="2"/>
      <c r="FH441" s="2"/>
      <c r="FI441" s="2"/>
      <c r="FJ441" s="2"/>
      <c r="FK441" s="2"/>
      <c r="FL441" s="2"/>
      <c r="FM441" s="2"/>
      <c r="FN441" s="2"/>
      <c r="FO441" s="2"/>
      <c r="FP441" s="2"/>
      <c r="FQ441" s="2"/>
      <c r="FR441" s="2"/>
      <c r="FS441" s="2"/>
      <c r="FT441" s="2"/>
      <c r="FU441" s="2"/>
      <c r="FV441" s="2"/>
      <c r="FW441" s="2"/>
      <c r="FX441" s="2"/>
      <c r="FY441" s="2"/>
      <c r="FZ441" s="2"/>
      <c r="GA441" s="2"/>
      <c r="GB441" s="2"/>
      <c r="GC441" s="2"/>
      <c r="GD441" s="2"/>
      <c r="GE441" s="2"/>
      <c r="GF441" s="2"/>
      <c r="GG441" s="2"/>
      <c r="GH441" s="2"/>
      <c r="GI441" s="2"/>
      <c r="GJ441" s="2"/>
      <c r="GK441" s="2"/>
      <c r="GL441" s="2"/>
      <c r="GM441" s="2"/>
      <c r="GN441" s="2"/>
      <c r="GO441" s="2"/>
      <c r="GP441" s="2"/>
      <c r="GQ441" s="2"/>
      <c r="GR441" s="2"/>
      <c r="GS441" s="2"/>
      <c r="GT441" s="2"/>
      <c r="GU441" s="2"/>
      <c r="GV441" s="2"/>
      <c r="GW441" s="2"/>
      <c r="GX441" s="2"/>
      <c r="GY441" s="2"/>
      <c r="GZ441" s="2"/>
      <c r="HA441" s="2"/>
      <c r="HB441" s="2"/>
      <c r="HC441" s="2"/>
      <c r="HD441" s="2"/>
      <c r="HE441" s="2"/>
      <c r="HF441" s="2"/>
      <c r="HG441" s="2"/>
      <c r="HH441" s="2"/>
      <c r="HI441" s="2"/>
      <c r="HJ441" s="2"/>
      <c r="HK441" s="2"/>
      <c r="HL441" s="2"/>
      <c r="HM441" s="2"/>
      <c r="HN441" s="2"/>
      <c r="HO441" s="2"/>
      <c r="HP441" s="2"/>
      <c r="HQ441" s="2"/>
      <c r="HR441" s="2"/>
      <c r="HS441" s="2"/>
      <c r="HT441" s="2"/>
      <c r="HU441" s="2"/>
      <c r="HV441" s="2"/>
      <c r="HW441" s="2"/>
      <c r="HX441" s="2"/>
      <c r="HY441" s="2"/>
      <c r="HZ441" s="2"/>
      <c r="IA441" s="2"/>
      <c r="IB441" s="2"/>
      <c r="IC441" s="2"/>
      <c r="ID441" s="2"/>
      <c r="IE441" s="2"/>
      <c r="IF441" s="2"/>
      <c r="IG441" s="2"/>
      <c r="IH441" s="2"/>
      <c r="II441" s="2"/>
      <c r="IJ441" s="2"/>
      <c r="IK441" s="2"/>
      <c r="IL441" s="2"/>
      <c r="IM441" s="2"/>
      <c r="IN441" s="2"/>
      <c r="IO441" s="2"/>
      <c r="IP441" s="2"/>
      <c r="IQ441" s="2"/>
      <c r="IR441" s="2"/>
      <c r="IS441" s="2"/>
      <c r="IT441" s="2"/>
      <c r="IU441" s="2"/>
    </row>
    <row r="442" spans="1:255" s="116" customFormat="1" ht="12.75" customHeight="1" x14ac:dyDescent="0.2">
      <c r="A442" s="115"/>
      <c r="D442" s="117"/>
      <c r="E442" s="117"/>
      <c r="F442" s="117"/>
      <c r="G442" s="118"/>
      <c r="H442" s="117"/>
      <c r="I442" s="117"/>
      <c r="J442" s="117"/>
      <c r="K442" s="117"/>
      <c r="L442" s="117"/>
      <c r="M442" s="117"/>
      <c r="N442" s="117"/>
      <c r="O442" s="117"/>
      <c r="P442" s="117"/>
      <c r="Q442" s="118"/>
      <c r="R442" s="117"/>
      <c r="S442" s="117"/>
      <c r="T442" s="117"/>
      <c r="U442" s="117"/>
      <c r="V442" s="117"/>
      <c r="W442" s="117"/>
      <c r="X442" s="117"/>
      <c r="Y442" s="117"/>
      <c r="Z442" s="117"/>
      <c r="AA442" s="117"/>
      <c r="AB442" s="117"/>
      <c r="AC442" s="117"/>
      <c r="AD442" s="117"/>
      <c r="AE442" s="117"/>
      <c r="AF442" s="117"/>
      <c r="AG442" s="117"/>
      <c r="AH442" s="117"/>
      <c r="AI442" s="117"/>
      <c r="AJ442" s="117"/>
      <c r="AK442" s="117"/>
      <c r="AL442" s="117"/>
      <c r="AM442" s="117"/>
      <c r="AN442" s="117"/>
      <c r="AO442" s="117"/>
      <c r="AP442" s="117"/>
      <c r="AQ442" s="117"/>
      <c r="AR442" s="117"/>
      <c r="AS442" s="117"/>
      <c r="AT442" s="117"/>
      <c r="AU442" s="119"/>
      <c r="AV442" s="120"/>
      <c r="AW442" s="2"/>
      <c r="AX442" s="2"/>
      <c r="AY442" s="2"/>
      <c r="AZ442" s="2"/>
      <c r="BA442" s="2"/>
      <c r="BB442" s="2"/>
      <c r="BC442" s="2"/>
      <c r="BD442" s="2"/>
      <c r="BE442" s="2"/>
      <c r="BF442" s="2"/>
      <c r="BG442" s="2"/>
      <c r="BH442" s="2"/>
      <c r="BI442" s="2"/>
      <c r="BJ442" s="2"/>
      <c r="BK442" s="2"/>
      <c r="BL442" s="2"/>
      <c r="BM442" s="2"/>
      <c r="BN442" s="2"/>
      <c r="BO442" s="2"/>
      <c r="BP442" s="2"/>
      <c r="BQ442" s="2"/>
      <c r="BR442" s="2"/>
      <c r="BS442" s="2"/>
      <c r="BT442" s="2"/>
      <c r="BU442" s="2"/>
      <c r="BV442" s="2"/>
      <c r="BW442" s="2"/>
      <c r="BX442" s="2"/>
      <c r="BY442" s="2"/>
      <c r="BZ442" s="2"/>
      <c r="CA442" s="2"/>
      <c r="CB442" s="2"/>
      <c r="CC442" s="2"/>
      <c r="CD442" s="2"/>
      <c r="CE442" s="2"/>
      <c r="CF442" s="2"/>
      <c r="CG442" s="2"/>
      <c r="CH442" s="2"/>
      <c r="CI442" s="2"/>
      <c r="CJ442" s="2"/>
      <c r="CK442" s="2"/>
      <c r="CL442" s="2"/>
      <c r="CM442" s="2"/>
      <c r="CN442" s="2"/>
      <c r="CO442" s="2"/>
      <c r="CP442" s="2"/>
      <c r="CQ442" s="2"/>
      <c r="CR442" s="2"/>
      <c r="CS442" s="2"/>
      <c r="CT442" s="2"/>
      <c r="CU442" s="2"/>
      <c r="CV442" s="2"/>
      <c r="CW442" s="2"/>
      <c r="CX442" s="2"/>
      <c r="CY442" s="2"/>
      <c r="CZ442" s="2"/>
      <c r="DA442" s="2"/>
      <c r="DB442" s="2"/>
      <c r="DC442" s="2"/>
      <c r="DD442" s="2"/>
      <c r="DE442" s="2"/>
      <c r="DF442" s="2"/>
      <c r="DG442" s="2"/>
      <c r="DH442" s="2"/>
      <c r="DI442" s="2"/>
      <c r="DJ442" s="2"/>
      <c r="DK442" s="2"/>
      <c r="DL442" s="2"/>
      <c r="DM442" s="2"/>
      <c r="DN442" s="2"/>
      <c r="DO442" s="2"/>
      <c r="DP442" s="2"/>
      <c r="DQ442" s="2"/>
      <c r="DR442" s="2"/>
      <c r="DS442" s="2"/>
      <c r="DT442" s="2"/>
      <c r="DU442" s="2"/>
      <c r="DV442" s="2"/>
      <c r="DW442" s="2"/>
      <c r="DX442" s="2"/>
      <c r="DY442" s="2"/>
      <c r="DZ442" s="2"/>
      <c r="EA442" s="2"/>
      <c r="EB442" s="2"/>
      <c r="EC442" s="2"/>
      <c r="ED442" s="2"/>
      <c r="EE442" s="2"/>
      <c r="EF442" s="2"/>
      <c r="EG442" s="2"/>
      <c r="EH442" s="2"/>
      <c r="EI442" s="2"/>
      <c r="EJ442" s="2"/>
      <c r="EK442" s="2"/>
      <c r="EL442" s="2"/>
      <c r="EM442" s="2"/>
      <c r="EN442" s="2"/>
      <c r="EO442" s="2"/>
      <c r="EP442" s="2"/>
      <c r="EQ442" s="2"/>
      <c r="ER442" s="2"/>
      <c r="ES442" s="2"/>
      <c r="ET442" s="2"/>
      <c r="EU442" s="2"/>
      <c r="EV442" s="2"/>
      <c r="EW442" s="2"/>
      <c r="EX442" s="2"/>
      <c r="EY442" s="2"/>
      <c r="EZ442" s="2"/>
      <c r="FA442" s="2"/>
      <c r="FB442" s="2"/>
      <c r="FC442" s="2"/>
      <c r="FD442" s="2"/>
      <c r="FE442" s="2"/>
      <c r="FF442" s="2"/>
      <c r="FG442" s="2"/>
      <c r="FH442" s="2"/>
      <c r="FI442" s="2"/>
      <c r="FJ442" s="2"/>
      <c r="FK442" s="2"/>
      <c r="FL442" s="2"/>
      <c r="FM442" s="2"/>
      <c r="FN442" s="2"/>
      <c r="FO442" s="2"/>
      <c r="FP442" s="2"/>
      <c r="FQ442" s="2"/>
      <c r="FR442" s="2"/>
      <c r="FS442" s="2"/>
      <c r="FT442" s="2"/>
      <c r="FU442" s="2"/>
      <c r="FV442" s="2"/>
      <c r="FW442" s="2"/>
      <c r="FX442" s="2"/>
      <c r="FY442" s="2"/>
      <c r="FZ442" s="2"/>
      <c r="GA442" s="2"/>
      <c r="GB442" s="2"/>
      <c r="GC442" s="2"/>
      <c r="GD442" s="2"/>
      <c r="GE442" s="2"/>
      <c r="GF442" s="2"/>
      <c r="GG442" s="2"/>
      <c r="GH442" s="2"/>
      <c r="GI442" s="2"/>
      <c r="GJ442" s="2"/>
      <c r="GK442" s="2"/>
      <c r="GL442" s="2"/>
      <c r="GM442" s="2"/>
      <c r="GN442" s="2"/>
      <c r="GO442" s="2"/>
      <c r="GP442" s="2"/>
      <c r="GQ442" s="2"/>
      <c r="GR442" s="2"/>
      <c r="GS442" s="2"/>
      <c r="GT442" s="2"/>
      <c r="GU442" s="2"/>
      <c r="GV442" s="2"/>
      <c r="GW442" s="2"/>
      <c r="GX442" s="2"/>
      <c r="GY442" s="2"/>
      <c r="GZ442" s="2"/>
      <c r="HA442" s="2"/>
      <c r="HB442" s="2"/>
      <c r="HC442" s="2"/>
      <c r="HD442" s="2"/>
      <c r="HE442" s="2"/>
      <c r="HF442" s="2"/>
      <c r="HG442" s="2"/>
      <c r="HH442" s="2"/>
      <c r="HI442" s="2"/>
      <c r="HJ442" s="2"/>
      <c r="HK442" s="2"/>
      <c r="HL442" s="2"/>
      <c r="HM442" s="2"/>
      <c r="HN442" s="2"/>
      <c r="HO442" s="2"/>
      <c r="HP442" s="2"/>
      <c r="HQ442" s="2"/>
      <c r="HR442" s="2"/>
      <c r="HS442" s="2"/>
      <c r="HT442" s="2"/>
      <c r="HU442" s="2"/>
      <c r="HV442" s="2"/>
      <c r="HW442" s="2"/>
      <c r="HX442" s="2"/>
      <c r="HY442" s="2"/>
      <c r="HZ442" s="2"/>
      <c r="IA442" s="2"/>
      <c r="IB442" s="2"/>
      <c r="IC442" s="2"/>
      <c r="ID442" s="2"/>
      <c r="IE442" s="2"/>
      <c r="IF442" s="2"/>
      <c r="IG442" s="2"/>
      <c r="IH442" s="2"/>
      <c r="II442" s="2"/>
      <c r="IJ442" s="2"/>
      <c r="IK442" s="2"/>
      <c r="IL442" s="2"/>
      <c r="IM442" s="2"/>
      <c r="IN442" s="2"/>
      <c r="IO442" s="2"/>
      <c r="IP442" s="2"/>
      <c r="IQ442" s="2"/>
      <c r="IR442" s="2"/>
      <c r="IS442" s="2"/>
      <c r="IT442" s="2"/>
      <c r="IU442" s="2"/>
    </row>
    <row r="443" spans="1:255" s="116" customFormat="1" ht="12.75" customHeight="1" x14ac:dyDescent="0.2">
      <c r="A443" s="115"/>
      <c r="D443" s="117"/>
      <c r="E443" s="117"/>
      <c r="F443" s="117"/>
      <c r="G443" s="118"/>
      <c r="H443" s="117"/>
      <c r="I443" s="117"/>
      <c r="J443" s="117"/>
      <c r="K443" s="117"/>
      <c r="L443" s="117"/>
      <c r="M443" s="117"/>
      <c r="N443" s="117"/>
      <c r="O443" s="117"/>
      <c r="P443" s="117"/>
      <c r="Q443" s="118"/>
      <c r="R443" s="117"/>
      <c r="S443" s="117"/>
      <c r="T443" s="117"/>
      <c r="U443" s="117"/>
      <c r="V443" s="117"/>
      <c r="W443" s="117"/>
      <c r="X443" s="117"/>
      <c r="Y443" s="117"/>
      <c r="Z443" s="117"/>
      <c r="AA443" s="117"/>
      <c r="AB443" s="117"/>
      <c r="AC443" s="117"/>
      <c r="AD443" s="117"/>
      <c r="AE443" s="117"/>
      <c r="AF443" s="117"/>
      <c r="AG443" s="117"/>
      <c r="AH443" s="117"/>
      <c r="AI443" s="117"/>
      <c r="AJ443" s="117"/>
      <c r="AK443" s="117"/>
      <c r="AL443" s="117"/>
      <c r="AM443" s="117"/>
      <c r="AN443" s="117"/>
      <c r="AO443" s="117"/>
      <c r="AP443" s="117"/>
      <c r="AQ443" s="117"/>
      <c r="AR443" s="117"/>
      <c r="AS443" s="117"/>
      <c r="AT443" s="117"/>
      <c r="AU443" s="119"/>
      <c r="AV443" s="120"/>
      <c r="AW443" s="2"/>
      <c r="AX443" s="2"/>
      <c r="AY443" s="2"/>
      <c r="AZ443" s="2"/>
      <c r="BA443" s="2"/>
      <c r="BB443" s="2"/>
      <c r="BC443" s="2"/>
      <c r="BD443" s="2"/>
      <c r="BE443" s="2"/>
      <c r="BF443" s="2"/>
      <c r="BG443" s="2"/>
      <c r="BH443" s="2"/>
      <c r="BI443" s="2"/>
      <c r="BJ443" s="2"/>
      <c r="BK443" s="2"/>
      <c r="BL443" s="2"/>
      <c r="BM443" s="2"/>
      <c r="BN443" s="2"/>
      <c r="BO443" s="2"/>
      <c r="BP443" s="2"/>
      <c r="BQ443" s="2"/>
      <c r="BR443" s="2"/>
      <c r="BS443" s="2"/>
      <c r="BT443" s="2"/>
      <c r="BU443" s="2"/>
      <c r="BV443" s="2"/>
      <c r="BW443" s="2"/>
      <c r="BX443" s="2"/>
      <c r="BY443" s="2"/>
      <c r="BZ443" s="2"/>
      <c r="CA443" s="2"/>
      <c r="CB443" s="2"/>
      <c r="CC443" s="2"/>
      <c r="CD443" s="2"/>
      <c r="CE443" s="2"/>
      <c r="CF443" s="2"/>
      <c r="CG443" s="2"/>
      <c r="CH443" s="2"/>
      <c r="CI443" s="2"/>
      <c r="CJ443" s="2"/>
      <c r="CK443" s="2"/>
      <c r="CL443" s="2"/>
      <c r="CM443" s="2"/>
      <c r="CN443" s="2"/>
      <c r="CO443" s="2"/>
      <c r="CP443" s="2"/>
      <c r="CQ443" s="2"/>
      <c r="CR443" s="2"/>
      <c r="CS443" s="2"/>
      <c r="CT443" s="2"/>
      <c r="CU443" s="2"/>
      <c r="CV443" s="2"/>
      <c r="CW443" s="2"/>
      <c r="CX443" s="2"/>
      <c r="CY443" s="2"/>
      <c r="CZ443" s="2"/>
      <c r="DA443" s="2"/>
      <c r="DB443" s="2"/>
      <c r="DC443" s="2"/>
      <c r="DD443" s="2"/>
      <c r="DE443" s="2"/>
      <c r="DF443" s="2"/>
      <c r="DG443" s="2"/>
      <c r="DH443" s="2"/>
      <c r="DI443" s="2"/>
      <c r="DJ443" s="2"/>
      <c r="DK443" s="2"/>
      <c r="DL443" s="2"/>
      <c r="DM443" s="2"/>
      <c r="DN443" s="2"/>
      <c r="DO443" s="2"/>
      <c r="DP443" s="2"/>
      <c r="DQ443" s="2"/>
      <c r="DR443" s="2"/>
      <c r="DS443" s="2"/>
      <c r="DT443" s="2"/>
      <c r="DU443" s="2"/>
      <c r="DV443" s="2"/>
      <c r="DW443" s="2"/>
      <c r="DX443" s="2"/>
      <c r="DY443" s="2"/>
      <c r="DZ443" s="2"/>
      <c r="EA443" s="2"/>
      <c r="EB443" s="2"/>
      <c r="EC443" s="2"/>
      <c r="ED443" s="2"/>
      <c r="EE443" s="2"/>
      <c r="EF443" s="2"/>
      <c r="EG443" s="2"/>
      <c r="EH443" s="2"/>
      <c r="EI443" s="2"/>
      <c r="EJ443" s="2"/>
      <c r="EK443" s="2"/>
      <c r="EL443" s="2"/>
      <c r="EM443" s="2"/>
      <c r="EN443" s="2"/>
      <c r="EO443" s="2"/>
      <c r="EP443" s="2"/>
      <c r="EQ443" s="2"/>
      <c r="ER443" s="2"/>
      <c r="ES443" s="2"/>
      <c r="ET443" s="2"/>
      <c r="EU443" s="2"/>
      <c r="EV443" s="2"/>
      <c r="EW443" s="2"/>
      <c r="EX443" s="2"/>
      <c r="EY443" s="2"/>
      <c r="EZ443" s="2"/>
      <c r="FA443" s="2"/>
      <c r="FB443" s="2"/>
      <c r="FC443" s="2"/>
      <c r="FD443" s="2"/>
      <c r="FE443" s="2"/>
      <c r="FF443" s="2"/>
      <c r="FG443" s="2"/>
      <c r="FH443" s="2"/>
      <c r="FI443" s="2"/>
      <c r="FJ443" s="2"/>
      <c r="FK443" s="2"/>
      <c r="FL443" s="2"/>
      <c r="FM443" s="2"/>
      <c r="FN443" s="2"/>
      <c r="FO443" s="2"/>
      <c r="FP443" s="2"/>
      <c r="FQ443" s="2"/>
      <c r="FR443" s="2"/>
      <c r="FS443" s="2"/>
      <c r="FT443" s="2"/>
      <c r="FU443" s="2"/>
      <c r="FV443" s="2"/>
      <c r="FW443" s="2"/>
      <c r="FX443" s="2"/>
      <c r="FY443" s="2"/>
      <c r="FZ443" s="2"/>
      <c r="GA443" s="2"/>
      <c r="GB443" s="2"/>
      <c r="GC443" s="2"/>
      <c r="GD443" s="2"/>
      <c r="GE443" s="2"/>
      <c r="GF443" s="2"/>
      <c r="GG443" s="2"/>
      <c r="GH443" s="2"/>
      <c r="GI443" s="2"/>
      <c r="GJ443" s="2"/>
      <c r="GK443" s="2"/>
      <c r="GL443" s="2"/>
      <c r="GM443" s="2"/>
      <c r="GN443" s="2"/>
      <c r="GO443" s="2"/>
      <c r="GP443" s="2"/>
      <c r="GQ443" s="2"/>
      <c r="GR443" s="2"/>
      <c r="GS443" s="2"/>
      <c r="GT443" s="2"/>
      <c r="GU443" s="2"/>
      <c r="GV443" s="2"/>
      <c r="GW443" s="2"/>
      <c r="GX443" s="2"/>
      <c r="GY443" s="2"/>
      <c r="GZ443" s="2"/>
      <c r="HA443" s="2"/>
      <c r="HB443" s="2"/>
      <c r="HC443" s="2"/>
      <c r="HD443" s="2"/>
      <c r="HE443" s="2"/>
      <c r="HF443" s="2"/>
      <c r="HG443" s="2"/>
      <c r="HH443" s="2"/>
      <c r="HI443" s="2"/>
      <c r="HJ443" s="2"/>
      <c r="HK443" s="2"/>
      <c r="HL443" s="2"/>
      <c r="HM443" s="2"/>
      <c r="HN443" s="2"/>
      <c r="HO443" s="2"/>
      <c r="HP443" s="2"/>
      <c r="HQ443" s="2"/>
      <c r="HR443" s="2"/>
      <c r="HS443" s="2"/>
      <c r="HT443" s="2"/>
      <c r="HU443" s="2"/>
      <c r="HV443" s="2"/>
      <c r="HW443" s="2"/>
      <c r="HX443" s="2"/>
      <c r="HY443" s="2"/>
      <c r="HZ443" s="2"/>
      <c r="IA443" s="2"/>
      <c r="IB443" s="2"/>
      <c r="IC443" s="2"/>
      <c r="ID443" s="2"/>
      <c r="IE443" s="2"/>
      <c r="IF443" s="2"/>
      <c r="IG443" s="2"/>
      <c r="IH443" s="2"/>
      <c r="II443" s="2"/>
      <c r="IJ443" s="2"/>
      <c r="IK443" s="2"/>
      <c r="IL443" s="2"/>
      <c r="IM443" s="2"/>
      <c r="IN443" s="2"/>
      <c r="IO443" s="2"/>
      <c r="IP443" s="2"/>
      <c r="IQ443" s="2"/>
      <c r="IR443" s="2"/>
      <c r="IS443" s="2"/>
      <c r="IT443" s="2"/>
      <c r="IU443" s="2"/>
    </row>
    <row r="444" spans="1:255" s="116" customFormat="1" ht="12.75" customHeight="1" x14ac:dyDescent="0.25">
      <c r="A444" s="115"/>
      <c r="D444" s="117"/>
      <c r="E444" s="117"/>
      <c r="F444" s="117"/>
      <c r="G444" s="118"/>
      <c r="H444" s="117"/>
      <c r="I444" s="117"/>
      <c r="J444" s="117"/>
      <c r="K444" s="117"/>
      <c r="L444" s="117"/>
      <c r="M444" s="117"/>
      <c r="N444" s="117"/>
      <c r="O444" s="117"/>
      <c r="P444" s="117"/>
      <c r="Q444" s="118"/>
      <c r="R444" s="117"/>
      <c r="S444" s="117"/>
      <c r="T444" s="117"/>
      <c r="U444" s="117"/>
      <c r="V444" s="117"/>
      <c r="W444" s="117"/>
      <c r="X444" s="117"/>
      <c r="Y444" s="117"/>
      <c r="Z444" s="117"/>
      <c r="AA444" s="117"/>
      <c r="AB444" s="117"/>
      <c r="AC444" s="117"/>
      <c r="AD444" s="117"/>
      <c r="AE444" s="117"/>
      <c r="AF444" s="117"/>
      <c r="AG444" s="117"/>
      <c r="AH444" s="117"/>
      <c r="AI444" s="117"/>
      <c r="AJ444" s="117"/>
      <c r="AK444" s="117"/>
      <c r="AL444" s="117"/>
      <c r="AM444" s="117"/>
      <c r="AN444" s="117"/>
      <c r="AO444" s="117"/>
      <c r="AP444" s="117"/>
      <c r="AQ444" s="117"/>
      <c r="AR444" s="117"/>
      <c r="AS444" s="117"/>
      <c r="AT444" s="117"/>
      <c r="AU444" s="119"/>
      <c r="AV444" s="120"/>
      <c r="AW444" s="2"/>
      <c r="AX444" s="2"/>
      <c r="AY444" s="2"/>
      <c r="AZ444" s="2"/>
      <c r="BA444" s="2"/>
      <c r="BB444" s="2"/>
      <c r="BC444" s="2"/>
      <c r="BD444" s="2"/>
      <c r="BE444" s="2"/>
      <c r="BF444" s="2"/>
      <c r="BG444" s="2"/>
      <c r="BH444" s="2"/>
      <c r="BI444" s="2"/>
      <c r="BJ444" s="2"/>
      <c r="BK444" s="2"/>
      <c r="BL444" s="2"/>
      <c r="BM444" s="2"/>
      <c r="BN444" s="2"/>
      <c r="BO444" s="2"/>
      <c r="BP444" s="2"/>
      <c r="BQ444" s="2"/>
      <c r="BR444" s="2"/>
      <c r="BS444" s="2"/>
      <c r="BT444" s="2"/>
      <c r="BU444" s="2"/>
      <c r="BV444" s="2"/>
      <c r="BW444" s="2"/>
      <c r="BX444" s="2"/>
      <c r="BY444" s="2"/>
      <c r="BZ444" s="2"/>
      <c r="CA444" s="2"/>
      <c r="CB444" s="2"/>
      <c r="CC444" s="2"/>
      <c r="CD444" s="2"/>
      <c r="CE444" s="2"/>
      <c r="CF444" s="2"/>
      <c r="CG444" s="2"/>
      <c r="CH444" s="2"/>
      <c r="CI444" s="2"/>
      <c r="CJ444" s="2"/>
      <c r="CK444" s="2"/>
      <c r="CL444" s="2"/>
      <c r="CM444" s="2"/>
      <c r="CN444" s="2"/>
      <c r="CO444" s="2"/>
      <c r="CP444" s="2"/>
      <c r="CQ444" s="2"/>
      <c r="CR444" s="2"/>
      <c r="CS444" s="2"/>
      <c r="CT444" s="2"/>
      <c r="CU444" s="2"/>
      <c r="CV444" s="2"/>
      <c r="CW444" s="2"/>
      <c r="CX444" s="2"/>
      <c r="CY444" s="2"/>
      <c r="CZ444" s="2"/>
      <c r="DA444" s="2"/>
      <c r="DB444" s="2"/>
      <c r="DC444" s="2"/>
      <c r="DD444" s="2"/>
      <c r="DE444" s="2"/>
      <c r="DF444" s="2"/>
      <c r="DG444" s="2"/>
      <c r="DH444" s="2"/>
      <c r="DI444" s="2"/>
      <c r="DJ444" s="2"/>
      <c r="DK444" s="2"/>
      <c r="DL444" s="2"/>
      <c r="DM444" s="2"/>
      <c r="DN444" s="2"/>
      <c r="DO444" s="2"/>
      <c r="DP444" s="2"/>
      <c r="DQ444" s="2"/>
      <c r="DR444" s="2"/>
      <c r="DS444" s="2"/>
      <c r="DT444" s="2"/>
      <c r="DU444" s="2"/>
      <c r="DV444" s="2"/>
      <c r="DW444" s="2"/>
      <c r="DX444" s="2"/>
      <c r="DY444" s="2"/>
      <c r="DZ444" s="2"/>
      <c r="EA444" s="2"/>
      <c r="EB444" s="2"/>
      <c r="EC444" s="2"/>
      <c r="ED444" s="2"/>
      <c r="EE444" s="2"/>
      <c r="EF444" s="2"/>
      <c r="EG444" s="2"/>
      <c r="EH444" s="2"/>
      <c r="EI444" s="2"/>
      <c r="EJ444" s="2"/>
      <c r="EK444" s="2"/>
      <c r="EL444" s="2"/>
      <c r="EM444" s="2"/>
      <c r="EN444" s="2"/>
      <c r="EO444" s="2"/>
      <c r="EP444" s="2"/>
      <c r="EQ444" s="2"/>
      <c r="ER444" s="2"/>
      <c r="ES444" s="2"/>
      <c r="ET444" s="2"/>
      <c r="EU444" s="2"/>
      <c r="EV444" s="2"/>
      <c r="EW444" s="2"/>
      <c r="EX444" s="2"/>
      <c r="EY444" s="2"/>
      <c r="EZ444" s="2"/>
      <c r="FA444" s="2"/>
      <c r="FB444" s="2"/>
      <c r="FC444" s="2"/>
      <c r="FD444" s="2"/>
      <c r="FE444" s="2"/>
      <c r="FF444" s="2"/>
      <c r="FG444" s="2"/>
      <c r="FH444" s="2"/>
      <c r="FI444" s="2"/>
      <c r="FJ444" s="2"/>
      <c r="FK444" s="2"/>
      <c r="FL444" s="2"/>
      <c r="FM444" s="2"/>
      <c r="FN444" s="2"/>
      <c r="FO444" s="2"/>
      <c r="FP444" s="2"/>
      <c r="FQ444" s="2"/>
      <c r="FR444" s="2"/>
      <c r="FS444" s="2"/>
      <c r="FT444" s="2"/>
      <c r="FU444" s="2"/>
      <c r="FV444" s="2"/>
      <c r="FW444" s="2"/>
      <c r="FX444" s="2"/>
      <c r="FY444" s="2"/>
      <c r="FZ444" s="2"/>
      <c r="GA444" s="2"/>
      <c r="GB444" s="2"/>
      <c r="GC444" s="2"/>
      <c r="GD444" s="2"/>
      <c r="GE444" s="2"/>
      <c r="GF444" s="2"/>
      <c r="GG444" s="2"/>
      <c r="GH444" s="2"/>
      <c r="GI444" s="2"/>
      <c r="GJ444" s="2"/>
      <c r="GK444" s="2"/>
      <c r="GL444" s="2"/>
      <c r="GM444" s="2"/>
      <c r="GN444" s="2"/>
      <c r="GO444" s="2"/>
      <c r="GP444" s="2"/>
      <c r="GQ444" s="2"/>
      <c r="GR444" s="2"/>
      <c r="GS444" s="2"/>
      <c r="GT444" s="2"/>
      <c r="GU444" s="2"/>
      <c r="GV444" s="2"/>
      <c r="GW444" s="2"/>
      <c r="GX444" s="2"/>
      <c r="GY444" s="2"/>
      <c r="GZ444" s="2"/>
      <c r="HA444" s="2"/>
      <c r="HB444" s="2"/>
      <c r="HC444" s="2"/>
      <c r="HD444" s="2"/>
      <c r="HE444" s="2"/>
      <c r="HF444" s="2"/>
      <c r="HG444" s="2"/>
      <c r="HH444" s="2"/>
      <c r="HI444" s="2"/>
      <c r="HJ444" s="2"/>
      <c r="HK444" s="2"/>
      <c r="HL444" s="2"/>
      <c r="HM444" s="2"/>
      <c r="HN444" s="2"/>
      <c r="HO444" s="2"/>
      <c r="HP444" s="2"/>
      <c r="HQ444" s="2"/>
      <c r="HR444" s="2"/>
      <c r="HS444" s="2"/>
      <c r="HT444" s="2"/>
      <c r="HU444" s="2"/>
      <c r="HV444" s="2"/>
      <c r="HW444" s="2"/>
      <c r="HX444" s="2"/>
      <c r="HY444" s="2"/>
      <c r="HZ444" s="2"/>
      <c r="IA444" s="2"/>
      <c r="IB444" s="2"/>
      <c r="IC444" s="2"/>
      <c r="ID444" s="2"/>
      <c r="IE444" s="2"/>
      <c r="IF444" s="2"/>
      <c r="IG444" s="2"/>
      <c r="IH444" s="2"/>
      <c r="II444" s="2"/>
      <c r="IJ444" s="2"/>
      <c r="IK444" s="2"/>
      <c r="IL444" s="2"/>
      <c r="IM444" s="2"/>
      <c r="IN444" s="2"/>
      <c r="IO444" s="2"/>
      <c r="IP444" s="2"/>
      <c r="IQ444" s="2"/>
      <c r="IR444" s="2"/>
      <c r="IS444" s="2"/>
      <c r="IT444" s="2"/>
      <c r="IU444" s="2"/>
    </row>
    <row r="445" spans="1:255" s="116" customFormat="1" ht="12.75" customHeight="1" x14ac:dyDescent="0.25">
      <c r="A445" s="115"/>
      <c r="D445" s="117"/>
      <c r="E445" s="117"/>
      <c r="F445" s="117"/>
      <c r="G445" s="118"/>
      <c r="H445" s="117"/>
      <c r="I445" s="117"/>
      <c r="J445" s="117"/>
      <c r="K445" s="117"/>
      <c r="L445" s="117"/>
      <c r="M445" s="117"/>
      <c r="N445" s="117"/>
      <c r="O445" s="117"/>
      <c r="P445" s="117"/>
      <c r="Q445" s="118"/>
      <c r="R445" s="117"/>
      <c r="S445" s="117"/>
      <c r="T445" s="117"/>
      <c r="U445" s="117"/>
      <c r="V445" s="117"/>
      <c r="W445" s="117"/>
      <c r="X445" s="117"/>
      <c r="Y445" s="117"/>
      <c r="Z445" s="117"/>
      <c r="AA445" s="117"/>
      <c r="AB445" s="117"/>
      <c r="AC445" s="117"/>
      <c r="AD445" s="117"/>
      <c r="AE445" s="117"/>
      <c r="AF445" s="117"/>
      <c r="AG445" s="117"/>
      <c r="AH445" s="117"/>
      <c r="AI445" s="117"/>
      <c r="AJ445" s="117"/>
      <c r="AK445" s="117"/>
      <c r="AL445" s="117"/>
      <c r="AM445" s="117"/>
      <c r="AN445" s="117"/>
      <c r="AO445" s="117"/>
      <c r="AP445" s="117"/>
      <c r="AQ445" s="117"/>
      <c r="AR445" s="117"/>
      <c r="AS445" s="117"/>
      <c r="AT445" s="117"/>
      <c r="AU445" s="119"/>
      <c r="AV445" s="120"/>
      <c r="AW445" s="2"/>
      <c r="AX445" s="2"/>
      <c r="AY445" s="2"/>
      <c r="AZ445" s="2"/>
      <c r="BA445" s="2"/>
      <c r="BB445" s="2"/>
      <c r="BC445" s="2"/>
      <c r="BD445" s="2"/>
      <c r="BE445" s="2"/>
      <c r="BF445" s="2"/>
      <c r="BG445" s="2"/>
      <c r="BH445" s="2"/>
      <c r="BI445" s="2"/>
      <c r="BJ445" s="2"/>
      <c r="BK445" s="2"/>
      <c r="BL445" s="2"/>
      <c r="BM445" s="2"/>
      <c r="BN445" s="2"/>
      <c r="BO445" s="2"/>
      <c r="BP445" s="2"/>
      <c r="BQ445" s="2"/>
      <c r="BR445" s="2"/>
      <c r="BS445" s="2"/>
      <c r="BT445" s="2"/>
      <c r="BU445" s="2"/>
      <c r="BV445" s="2"/>
      <c r="BW445" s="2"/>
      <c r="BX445" s="2"/>
      <c r="BY445" s="2"/>
      <c r="BZ445" s="2"/>
      <c r="CA445" s="2"/>
      <c r="CB445" s="2"/>
      <c r="CC445" s="2"/>
      <c r="CD445" s="2"/>
      <c r="CE445" s="2"/>
      <c r="CF445" s="2"/>
      <c r="CG445" s="2"/>
      <c r="CH445" s="2"/>
      <c r="CI445" s="2"/>
      <c r="CJ445" s="2"/>
      <c r="CK445" s="2"/>
      <c r="CL445" s="2"/>
      <c r="CM445" s="2"/>
      <c r="CN445" s="2"/>
      <c r="CO445" s="2"/>
      <c r="CP445" s="2"/>
      <c r="CQ445" s="2"/>
      <c r="CR445" s="2"/>
      <c r="CS445" s="2"/>
      <c r="CT445" s="2"/>
      <c r="CU445" s="2"/>
      <c r="CV445" s="2"/>
      <c r="CW445" s="2"/>
      <c r="CX445" s="2"/>
      <c r="CY445" s="2"/>
      <c r="CZ445" s="2"/>
      <c r="DA445" s="2"/>
      <c r="DB445" s="2"/>
      <c r="DC445" s="2"/>
      <c r="DD445" s="2"/>
      <c r="DE445" s="2"/>
      <c r="DF445" s="2"/>
      <c r="DG445" s="2"/>
      <c r="DH445" s="2"/>
      <c r="DI445" s="2"/>
      <c r="DJ445" s="2"/>
      <c r="DK445" s="2"/>
      <c r="DL445" s="2"/>
      <c r="DM445" s="2"/>
      <c r="DN445" s="2"/>
      <c r="DO445" s="2"/>
      <c r="DP445" s="2"/>
      <c r="DQ445" s="2"/>
      <c r="DR445" s="2"/>
      <c r="DS445" s="2"/>
      <c r="DT445" s="2"/>
      <c r="DU445" s="2"/>
      <c r="DV445" s="2"/>
      <c r="DW445" s="2"/>
      <c r="DX445" s="2"/>
      <c r="DY445" s="2"/>
      <c r="DZ445" s="2"/>
      <c r="EA445" s="2"/>
      <c r="EB445" s="2"/>
      <c r="EC445" s="2"/>
      <c r="ED445" s="2"/>
      <c r="EE445" s="2"/>
      <c r="EF445" s="2"/>
      <c r="EG445" s="2"/>
      <c r="EH445" s="2"/>
      <c r="EI445" s="2"/>
      <c r="EJ445" s="2"/>
      <c r="EK445" s="2"/>
      <c r="EL445" s="2"/>
      <c r="EM445" s="2"/>
      <c r="EN445" s="2"/>
      <c r="EO445" s="2"/>
      <c r="EP445" s="2"/>
      <c r="EQ445" s="2"/>
      <c r="ER445" s="2"/>
      <c r="ES445" s="2"/>
      <c r="ET445" s="2"/>
      <c r="EU445" s="2"/>
      <c r="EV445" s="2"/>
      <c r="EW445" s="2"/>
      <c r="EX445" s="2"/>
      <c r="EY445" s="2"/>
      <c r="EZ445" s="2"/>
      <c r="FA445" s="2"/>
      <c r="FB445" s="2"/>
      <c r="FC445" s="2"/>
      <c r="FD445" s="2"/>
      <c r="FE445" s="2"/>
      <c r="FF445" s="2"/>
      <c r="FG445" s="2"/>
      <c r="FH445" s="2"/>
      <c r="FI445" s="2"/>
      <c r="FJ445" s="2"/>
      <c r="FK445" s="2"/>
      <c r="FL445" s="2"/>
      <c r="FM445" s="2"/>
      <c r="FN445" s="2"/>
      <c r="FO445" s="2"/>
      <c r="FP445" s="2"/>
      <c r="FQ445" s="2"/>
      <c r="FR445" s="2"/>
      <c r="FS445" s="2"/>
      <c r="FT445" s="2"/>
      <c r="FU445" s="2"/>
      <c r="FV445" s="2"/>
      <c r="FW445" s="2"/>
      <c r="FX445" s="2"/>
      <c r="FY445" s="2"/>
      <c r="FZ445" s="2"/>
      <c r="GA445" s="2"/>
      <c r="GB445" s="2"/>
      <c r="GC445" s="2"/>
      <c r="GD445" s="2"/>
      <c r="GE445" s="2"/>
      <c r="GF445" s="2"/>
      <c r="GG445" s="2"/>
      <c r="GH445" s="2"/>
      <c r="GI445" s="2"/>
      <c r="GJ445" s="2"/>
      <c r="GK445" s="2"/>
      <c r="GL445" s="2"/>
      <c r="GM445" s="2"/>
      <c r="GN445" s="2"/>
      <c r="GO445" s="2"/>
      <c r="GP445" s="2"/>
      <c r="GQ445" s="2"/>
      <c r="GR445" s="2"/>
      <c r="GS445" s="2"/>
      <c r="GT445" s="2"/>
      <c r="GU445" s="2"/>
      <c r="GV445" s="2"/>
      <c r="GW445" s="2"/>
      <c r="GX445" s="2"/>
      <c r="GY445" s="2"/>
      <c r="GZ445" s="2"/>
      <c r="HA445" s="2"/>
      <c r="HB445" s="2"/>
      <c r="HC445" s="2"/>
      <c r="HD445" s="2"/>
      <c r="HE445" s="2"/>
      <c r="HF445" s="2"/>
      <c r="HG445" s="2"/>
      <c r="HH445" s="2"/>
      <c r="HI445" s="2"/>
      <c r="HJ445" s="2"/>
      <c r="HK445" s="2"/>
      <c r="HL445" s="2"/>
      <c r="HM445" s="2"/>
      <c r="HN445" s="2"/>
      <c r="HO445" s="2"/>
      <c r="HP445" s="2"/>
      <c r="HQ445" s="2"/>
      <c r="HR445" s="2"/>
      <c r="HS445" s="2"/>
      <c r="HT445" s="2"/>
      <c r="HU445" s="2"/>
      <c r="HV445" s="2"/>
      <c r="HW445" s="2"/>
      <c r="HX445" s="2"/>
      <c r="HY445" s="2"/>
      <c r="HZ445" s="2"/>
      <c r="IA445" s="2"/>
      <c r="IB445" s="2"/>
      <c r="IC445" s="2"/>
      <c r="ID445" s="2"/>
      <c r="IE445" s="2"/>
      <c r="IF445" s="2"/>
      <c r="IG445" s="2"/>
      <c r="IH445" s="2"/>
      <c r="II445" s="2"/>
      <c r="IJ445" s="2"/>
      <c r="IK445" s="2"/>
      <c r="IL445" s="2"/>
      <c r="IM445" s="2"/>
      <c r="IN445" s="2"/>
      <c r="IO445" s="2"/>
      <c r="IP445" s="2"/>
      <c r="IQ445" s="2"/>
      <c r="IR445" s="2"/>
      <c r="IS445" s="2"/>
      <c r="IT445" s="2"/>
      <c r="IU445" s="2"/>
    </row>
    <row r="446" spans="1:255" s="116" customFormat="1" ht="12.75" customHeight="1" x14ac:dyDescent="0.25">
      <c r="A446" s="115"/>
      <c r="D446" s="117"/>
      <c r="E446" s="117"/>
      <c r="F446" s="117"/>
      <c r="G446" s="118"/>
      <c r="H446" s="117"/>
      <c r="I446" s="117"/>
      <c r="J446" s="117"/>
      <c r="K446" s="117"/>
      <c r="L446" s="117"/>
      <c r="M446" s="117"/>
      <c r="N446" s="117"/>
      <c r="O446" s="117"/>
      <c r="P446" s="117"/>
      <c r="Q446" s="118"/>
      <c r="R446" s="117"/>
      <c r="S446" s="117"/>
      <c r="T446" s="117"/>
      <c r="U446" s="117"/>
      <c r="V446" s="117"/>
      <c r="W446" s="117"/>
      <c r="X446" s="117"/>
      <c r="Y446" s="117"/>
      <c r="Z446" s="117"/>
      <c r="AA446" s="117"/>
      <c r="AB446" s="117"/>
      <c r="AC446" s="117"/>
      <c r="AD446" s="117"/>
      <c r="AE446" s="117"/>
      <c r="AF446" s="117"/>
      <c r="AG446" s="117"/>
      <c r="AH446" s="117"/>
      <c r="AI446" s="117"/>
      <c r="AJ446" s="117"/>
      <c r="AK446" s="117"/>
      <c r="AL446" s="117"/>
      <c r="AM446" s="117"/>
      <c r="AN446" s="117"/>
      <c r="AO446" s="117"/>
      <c r="AP446" s="117"/>
      <c r="AQ446" s="117"/>
      <c r="AR446" s="117"/>
      <c r="AS446" s="117"/>
      <c r="AT446" s="117"/>
      <c r="AU446" s="119"/>
      <c r="AV446" s="120"/>
      <c r="AW446" s="2"/>
      <c r="AX446" s="2"/>
      <c r="AY446" s="2"/>
      <c r="AZ446" s="2"/>
      <c r="BA446" s="2"/>
      <c r="BB446" s="2"/>
      <c r="BC446" s="2"/>
      <c r="BD446" s="2"/>
      <c r="BE446" s="2"/>
      <c r="BF446" s="2"/>
      <c r="BG446" s="2"/>
      <c r="BH446" s="2"/>
      <c r="BI446" s="2"/>
      <c r="BJ446" s="2"/>
      <c r="BK446" s="2"/>
      <c r="BL446" s="2"/>
      <c r="BM446" s="2"/>
      <c r="BN446" s="2"/>
      <c r="BO446" s="2"/>
      <c r="BP446" s="2"/>
      <c r="BQ446" s="2"/>
      <c r="BR446" s="2"/>
      <c r="BS446" s="2"/>
      <c r="BT446" s="2"/>
      <c r="BU446" s="2"/>
      <c r="BV446" s="2"/>
      <c r="BW446" s="2"/>
      <c r="BX446" s="2"/>
      <c r="BY446" s="2"/>
      <c r="BZ446" s="2"/>
      <c r="CA446" s="2"/>
      <c r="CB446" s="2"/>
      <c r="CC446" s="2"/>
      <c r="CD446" s="2"/>
      <c r="CE446" s="2"/>
      <c r="CF446" s="2"/>
      <c r="CG446" s="2"/>
      <c r="CH446" s="2"/>
      <c r="CI446" s="2"/>
      <c r="CJ446" s="2"/>
      <c r="CK446" s="2"/>
      <c r="CL446" s="2"/>
      <c r="CM446" s="2"/>
      <c r="CN446" s="2"/>
      <c r="CO446" s="2"/>
      <c r="CP446" s="2"/>
      <c r="CQ446" s="2"/>
      <c r="CR446" s="2"/>
      <c r="CS446" s="2"/>
      <c r="CT446" s="2"/>
      <c r="CU446" s="2"/>
      <c r="CV446" s="2"/>
      <c r="CW446" s="2"/>
      <c r="CX446" s="2"/>
      <c r="CY446" s="2"/>
      <c r="CZ446" s="2"/>
      <c r="DA446" s="2"/>
      <c r="DB446" s="2"/>
      <c r="DC446" s="2"/>
      <c r="DD446" s="2"/>
      <c r="DE446" s="2"/>
      <c r="DF446" s="2"/>
      <c r="DG446" s="2"/>
      <c r="DH446" s="2"/>
      <c r="DI446" s="2"/>
      <c r="DJ446" s="2"/>
      <c r="DK446" s="2"/>
      <c r="DL446" s="2"/>
      <c r="DM446" s="2"/>
      <c r="DN446" s="2"/>
      <c r="DO446" s="2"/>
      <c r="DP446" s="2"/>
      <c r="DQ446" s="2"/>
      <c r="DR446" s="2"/>
      <c r="DS446" s="2"/>
      <c r="DT446" s="2"/>
      <c r="DU446" s="2"/>
      <c r="DV446" s="2"/>
      <c r="DW446" s="2"/>
      <c r="DX446" s="2"/>
      <c r="DY446" s="2"/>
      <c r="DZ446" s="2"/>
      <c r="EA446" s="2"/>
      <c r="EB446" s="2"/>
      <c r="EC446" s="2"/>
      <c r="ED446" s="2"/>
      <c r="EE446" s="2"/>
      <c r="EF446" s="2"/>
      <c r="EG446" s="2"/>
      <c r="EH446" s="2"/>
      <c r="EI446" s="2"/>
      <c r="EJ446" s="2"/>
      <c r="EK446" s="2"/>
      <c r="EL446" s="2"/>
      <c r="EM446" s="2"/>
      <c r="EN446" s="2"/>
      <c r="EO446" s="2"/>
      <c r="EP446" s="2"/>
      <c r="EQ446" s="2"/>
      <c r="ER446" s="2"/>
      <c r="ES446" s="2"/>
      <c r="ET446" s="2"/>
      <c r="EU446" s="2"/>
      <c r="EV446" s="2"/>
      <c r="EW446" s="2"/>
      <c r="EX446" s="2"/>
      <c r="EY446" s="2"/>
      <c r="EZ446" s="2"/>
      <c r="FA446" s="2"/>
      <c r="FB446" s="2"/>
      <c r="FC446" s="2"/>
      <c r="FD446" s="2"/>
      <c r="FE446" s="2"/>
      <c r="FF446" s="2"/>
      <c r="FG446" s="2"/>
      <c r="FH446" s="2"/>
      <c r="FI446" s="2"/>
      <c r="FJ446" s="2"/>
      <c r="FK446" s="2"/>
      <c r="FL446" s="2"/>
      <c r="FM446" s="2"/>
      <c r="FN446" s="2"/>
      <c r="FO446" s="2"/>
      <c r="FP446" s="2"/>
      <c r="FQ446" s="2"/>
      <c r="FR446" s="2"/>
      <c r="FS446" s="2"/>
      <c r="FT446" s="2"/>
      <c r="FU446" s="2"/>
      <c r="FV446" s="2"/>
      <c r="FW446" s="2"/>
      <c r="FX446" s="2"/>
      <c r="FY446" s="2"/>
      <c r="FZ446" s="2"/>
      <c r="GA446" s="2"/>
      <c r="GB446" s="2"/>
      <c r="GC446" s="2"/>
      <c r="GD446" s="2"/>
      <c r="GE446" s="2"/>
      <c r="GF446" s="2"/>
      <c r="GG446" s="2"/>
      <c r="GH446" s="2"/>
      <c r="GI446" s="2"/>
      <c r="GJ446" s="2"/>
      <c r="GK446" s="2"/>
      <c r="GL446" s="2"/>
      <c r="GM446" s="2"/>
      <c r="GN446" s="2"/>
      <c r="GO446" s="2"/>
      <c r="GP446" s="2"/>
      <c r="GQ446" s="2"/>
      <c r="GR446" s="2"/>
      <c r="GS446" s="2"/>
      <c r="GT446" s="2"/>
      <c r="GU446" s="2"/>
      <c r="GV446" s="2"/>
      <c r="GW446" s="2"/>
      <c r="GX446" s="2"/>
      <c r="GY446" s="2"/>
      <c r="GZ446" s="2"/>
      <c r="HA446" s="2"/>
      <c r="HB446" s="2"/>
      <c r="HC446" s="2"/>
      <c r="HD446" s="2"/>
      <c r="HE446" s="2"/>
      <c r="HF446" s="2"/>
      <c r="HG446" s="2"/>
      <c r="HH446" s="2"/>
      <c r="HI446" s="2"/>
      <c r="HJ446" s="2"/>
      <c r="HK446" s="2"/>
      <c r="HL446" s="2"/>
      <c r="HM446" s="2"/>
      <c r="HN446" s="2"/>
      <c r="HO446" s="2"/>
      <c r="HP446" s="2"/>
      <c r="HQ446" s="2"/>
      <c r="HR446" s="2"/>
      <c r="HS446" s="2"/>
      <c r="HT446" s="2"/>
      <c r="HU446" s="2"/>
      <c r="HV446" s="2"/>
      <c r="HW446" s="2"/>
      <c r="HX446" s="2"/>
      <c r="HY446" s="2"/>
      <c r="HZ446" s="2"/>
      <c r="IA446" s="2"/>
      <c r="IB446" s="2"/>
      <c r="IC446" s="2"/>
      <c r="ID446" s="2"/>
      <c r="IE446" s="2"/>
      <c r="IF446" s="2"/>
      <c r="IG446" s="2"/>
      <c r="IH446" s="2"/>
      <c r="II446" s="2"/>
      <c r="IJ446" s="2"/>
      <c r="IK446" s="2"/>
      <c r="IL446" s="2"/>
      <c r="IM446" s="2"/>
      <c r="IN446" s="2"/>
      <c r="IO446" s="2"/>
      <c r="IP446" s="2"/>
      <c r="IQ446" s="2"/>
      <c r="IR446" s="2"/>
      <c r="IS446" s="2"/>
      <c r="IT446" s="2"/>
      <c r="IU446" s="2"/>
    </row>
    <row r="447" spans="1:255" s="116" customFormat="1" ht="12.75" customHeight="1" x14ac:dyDescent="0.25">
      <c r="A447" s="115"/>
      <c r="D447" s="117"/>
      <c r="E447" s="117"/>
      <c r="F447" s="117"/>
      <c r="G447" s="118"/>
      <c r="H447" s="117"/>
      <c r="I447" s="117"/>
      <c r="J447" s="117"/>
      <c r="K447" s="117"/>
      <c r="L447" s="117"/>
      <c r="M447" s="117"/>
      <c r="N447" s="117"/>
      <c r="O447" s="117"/>
      <c r="P447" s="117"/>
      <c r="Q447" s="118"/>
      <c r="R447" s="117"/>
      <c r="S447" s="117"/>
      <c r="T447" s="117"/>
      <c r="U447" s="117"/>
      <c r="V447" s="117"/>
      <c r="W447" s="117"/>
      <c r="X447" s="117"/>
      <c r="Y447" s="117"/>
      <c r="Z447" s="117"/>
      <c r="AA447" s="117"/>
      <c r="AB447" s="117"/>
      <c r="AC447" s="117"/>
      <c r="AD447" s="117"/>
      <c r="AE447" s="117"/>
      <c r="AF447" s="117"/>
      <c r="AG447" s="117"/>
      <c r="AH447" s="117"/>
      <c r="AI447" s="117"/>
      <c r="AJ447" s="117"/>
      <c r="AK447" s="117"/>
      <c r="AL447" s="117"/>
      <c r="AM447" s="117"/>
      <c r="AN447" s="117"/>
      <c r="AO447" s="117"/>
      <c r="AP447" s="117"/>
      <c r="AQ447" s="117"/>
      <c r="AR447" s="117"/>
      <c r="AS447" s="117"/>
      <c r="AT447" s="117"/>
      <c r="AU447" s="119"/>
      <c r="AV447" s="120"/>
      <c r="AW447" s="2"/>
      <c r="AX447" s="2"/>
      <c r="AY447" s="2"/>
      <c r="AZ447" s="2"/>
      <c r="BA447" s="2"/>
      <c r="BB447" s="2"/>
      <c r="BC447" s="2"/>
      <c r="BD447" s="2"/>
      <c r="BE447" s="2"/>
      <c r="BF447" s="2"/>
      <c r="BG447" s="2"/>
      <c r="BH447" s="2"/>
      <c r="BI447" s="2"/>
      <c r="BJ447" s="2"/>
      <c r="BK447" s="2"/>
      <c r="BL447" s="2"/>
      <c r="BM447" s="2"/>
      <c r="BN447" s="2"/>
      <c r="BO447" s="2"/>
      <c r="BP447" s="2"/>
      <c r="BQ447" s="2"/>
      <c r="BR447" s="2"/>
      <c r="BS447" s="2"/>
      <c r="BT447" s="2"/>
      <c r="BU447" s="2"/>
      <c r="BV447" s="2"/>
      <c r="BW447" s="2"/>
      <c r="BX447" s="2"/>
      <c r="BY447" s="2"/>
      <c r="BZ447" s="2"/>
      <c r="CA447" s="2"/>
      <c r="CB447" s="2"/>
      <c r="CC447" s="2"/>
      <c r="CD447" s="2"/>
      <c r="CE447" s="2"/>
      <c r="CF447" s="2"/>
      <c r="CG447" s="2"/>
      <c r="CH447" s="2"/>
      <c r="CI447" s="2"/>
      <c r="CJ447" s="2"/>
      <c r="CK447" s="2"/>
      <c r="CL447" s="2"/>
      <c r="CM447" s="2"/>
      <c r="CN447" s="2"/>
      <c r="CO447" s="2"/>
      <c r="CP447" s="2"/>
      <c r="CQ447" s="2"/>
      <c r="CR447" s="2"/>
      <c r="CS447" s="2"/>
      <c r="CT447" s="2"/>
      <c r="CU447" s="2"/>
      <c r="CV447" s="2"/>
      <c r="CW447" s="2"/>
      <c r="CX447" s="2"/>
      <c r="CY447" s="2"/>
      <c r="CZ447" s="2"/>
      <c r="DA447" s="2"/>
      <c r="DB447" s="2"/>
      <c r="DC447" s="2"/>
      <c r="DD447" s="2"/>
      <c r="DE447" s="2"/>
      <c r="DF447" s="2"/>
      <c r="DG447" s="2"/>
      <c r="DH447" s="2"/>
      <c r="DI447" s="2"/>
      <c r="DJ447" s="2"/>
      <c r="DK447" s="2"/>
      <c r="DL447" s="2"/>
      <c r="DM447" s="2"/>
      <c r="DN447" s="2"/>
      <c r="DO447" s="2"/>
      <c r="DP447" s="2"/>
      <c r="DQ447" s="2"/>
      <c r="DR447" s="2"/>
      <c r="DS447" s="2"/>
      <c r="DT447" s="2"/>
      <c r="DU447" s="2"/>
      <c r="DV447" s="2"/>
      <c r="DW447" s="2"/>
      <c r="DX447" s="2"/>
      <c r="DY447" s="2"/>
      <c r="DZ447" s="2"/>
      <c r="EA447" s="2"/>
      <c r="EB447" s="2"/>
      <c r="EC447" s="2"/>
      <c r="ED447" s="2"/>
      <c r="EE447" s="2"/>
      <c r="EF447" s="2"/>
      <c r="EG447" s="2"/>
      <c r="EH447" s="2"/>
      <c r="EI447" s="2"/>
      <c r="EJ447" s="2"/>
      <c r="EK447" s="2"/>
      <c r="EL447" s="2"/>
      <c r="EM447" s="2"/>
      <c r="EN447" s="2"/>
      <c r="EO447" s="2"/>
      <c r="EP447" s="2"/>
      <c r="EQ447" s="2"/>
      <c r="ER447" s="2"/>
      <c r="ES447" s="2"/>
      <c r="ET447" s="2"/>
      <c r="EU447" s="2"/>
      <c r="EV447" s="2"/>
      <c r="EW447" s="2"/>
      <c r="EX447" s="2"/>
      <c r="EY447" s="2"/>
      <c r="EZ447" s="2"/>
      <c r="FA447" s="2"/>
      <c r="FB447" s="2"/>
      <c r="FC447" s="2"/>
      <c r="FD447" s="2"/>
      <c r="FE447" s="2"/>
      <c r="FF447" s="2"/>
      <c r="FG447" s="2"/>
      <c r="FH447" s="2"/>
      <c r="FI447" s="2"/>
      <c r="FJ447" s="2"/>
      <c r="FK447" s="2"/>
      <c r="FL447" s="2"/>
      <c r="FM447" s="2"/>
      <c r="FN447" s="2"/>
      <c r="FO447" s="2"/>
      <c r="FP447" s="2"/>
      <c r="FQ447" s="2"/>
      <c r="FR447" s="2"/>
      <c r="FS447" s="2"/>
      <c r="FT447" s="2"/>
      <c r="FU447" s="2"/>
      <c r="FV447" s="2"/>
      <c r="FW447" s="2"/>
      <c r="FX447" s="2"/>
      <c r="FY447" s="2"/>
      <c r="FZ447" s="2"/>
      <c r="GA447" s="2"/>
      <c r="GB447" s="2"/>
      <c r="GC447" s="2"/>
      <c r="GD447" s="2"/>
      <c r="GE447" s="2"/>
      <c r="GF447" s="2"/>
      <c r="GG447" s="2"/>
      <c r="GH447" s="2"/>
      <c r="GI447" s="2"/>
      <c r="GJ447" s="2"/>
      <c r="GK447" s="2"/>
      <c r="GL447" s="2"/>
      <c r="GM447" s="2"/>
      <c r="GN447" s="2"/>
      <c r="GO447" s="2"/>
      <c r="GP447" s="2"/>
      <c r="GQ447" s="2"/>
      <c r="GR447" s="2"/>
      <c r="GS447" s="2"/>
      <c r="GT447" s="2"/>
      <c r="GU447" s="2"/>
      <c r="GV447" s="2"/>
      <c r="GW447" s="2"/>
      <c r="GX447" s="2"/>
      <c r="GY447" s="2"/>
      <c r="GZ447" s="2"/>
      <c r="HA447" s="2"/>
      <c r="HB447" s="2"/>
      <c r="HC447" s="2"/>
      <c r="HD447" s="2"/>
      <c r="HE447" s="2"/>
      <c r="HF447" s="2"/>
      <c r="HG447" s="2"/>
      <c r="HH447" s="2"/>
      <c r="HI447" s="2"/>
      <c r="HJ447" s="2"/>
      <c r="HK447" s="2"/>
      <c r="HL447" s="2"/>
      <c r="HM447" s="2"/>
      <c r="HN447" s="2"/>
      <c r="HO447" s="2"/>
      <c r="HP447" s="2"/>
      <c r="HQ447" s="2"/>
      <c r="HR447" s="2"/>
      <c r="HS447" s="2"/>
      <c r="HT447" s="2"/>
      <c r="HU447" s="2"/>
      <c r="HV447" s="2"/>
      <c r="HW447" s="2"/>
      <c r="HX447" s="2"/>
      <c r="HY447" s="2"/>
      <c r="HZ447" s="2"/>
      <c r="IA447" s="2"/>
      <c r="IB447" s="2"/>
      <c r="IC447" s="2"/>
      <c r="ID447" s="2"/>
      <c r="IE447" s="2"/>
      <c r="IF447" s="2"/>
      <c r="IG447" s="2"/>
      <c r="IH447" s="2"/>
      <c r="II447" s="2"/>
      <c r="IJ447" s="2"/>
      <c r="IK447" s="2"/>
      <c r="IL447" s="2"/>
      <c r="IM447" s="2"/>
      <c r="IN447" s="2"/>
      <c r="IO447" s="2"/>
      <c r="IP447" s="2"/>
      <c r="IQ447" s="2"/>
      <c r="IR447" s="2"/>
      <c r="IS447" s="2"/>
      <c r="IT447" s="2"/>
      <c r="IU447" s="2"/>
    </row>
    <row r="448" spans="1:255" s="116" customFormat="1" ht="12.75" customHeight="1" x14ac:dyDescent="0.25">
      <c r="A448" s="115"/>
      <c r="D448" s="117"/>
      <c r="E448" s="117"/>
      <c r="F448" s="117"/>
      <c r="G448" s="118"/>
      <c r="H448" s="117"/>
      <c r="I448" s="117"/>
      <c r="J448" s="117"/>
      <c r="K448" s="117"/>
      <c r="L448" s="117"/>
      <c r="M448" s="117"/>
      <c r="N448" s="117"/>
      <c r="O448" s="117"/>
      <c r="P448" s="117"/>
      <c r="Q448" s="118"/>
      <c r="R448" s="117"/>
      <c r="S448" s="117"/>
      <c r="T448" s="117"/>
      <c r="U448" s="117"/>
      <c r="V448" s="117"/>
      <c r="W448" s="117"/>
      <c r="X448" s="117"/>
      <c r="Y448" s="117"/>
      <c r="Z448" s="117"/>
      <c r="AA448" s="117"/>
      <c r="AB448" s="117"/>
      <c r="AC448" s="117"/>
      <c r="AD448" s="117"/>
      <c r="AE448" s="117"/>
      <c r="AF448" s="117"/>
      <c r="AG448" s="117"/>
      <c r="AH448" s="117"/>
      <c r="AI448" s="117"/>
      <c r="AJ448" s="117"/>
      <c r="AK448" s="117"/>
      <c r="AL448" s="117"/>
      <c r="AM448" s="117"/>
      <c r="AN448" s="117"/>
      <c r="AO448" s="117"/>
      <c r="AP448" s="117"/>
      <c r="AQ448" s="117"/>
      <c r="AR448" s="117"/>
      <c r="AS448" s="117"/>
      <c r="AT448" s="117"/>
      <c r="AU448" s="119"/>
      <c r="AV448" s="120"/>
      <c r="AW448" s="2"/>
      <c r="AX448" s="2"/>
      <c r="AY448" s="2"/>
      <c r="AZ448" s="2"/>
      <c r="BA448" s="2"/>
      <c r="BB448" s="2"/>
      <c r="BC448" s="2"/>
      <c r="BD448" s="2"/>
      <c r="BE448" s="2"/>
      <c r="BF448" s="2"/>
      <c r="BG448" s="2"/>
      <c r="BH448" s="2"/>
      <c r="BI448" s="2"/>
      <c r="BJ448" s="2"/>
      <c r="BK448" s="2"/>
      <c r="BL448" s="2"/>
      <c r="BM448" s="2"/>
      <c r="BN448" s="2"/>
      <c r="BO448" s="2"/>
      <c r="BP448" s="2"/>
      <c r="BQ448" s="2"/>
      <c r="BR448" s="2"/>
      <c r="BS448" s="2"/>
      <c r="BT448" s="2"/>
      <c r="BU448" s="2"/>
      <c r="BV448" s="2"/>
      <c r="BW448" s="2"/>
      <c r="BX448" s="2"/>
      <c r="BY448" s="2"/>
      <c r="BZ448" s="2"/>
      <c r="CA448" s="2"/>
      <c r="CB448" s="2"/>
      <c r="CC448" s="2"/>
      <c r="CD448" s="2"/>
      <c r="CE448" s="2"/>
      <c r="CF448" s="2"/>
      <c r="CG448" s="2"/>
      <c r="CH448" s="2"/>
      <c r="CI448" s="2"/>
      <c r="CJ448" s="2"/>
      <c r="CK448" s="2"/>
      <c r="CL448" s="2"/>
      <c r="CM448" s="2"/>
      <c r="CN448" s="2"/>
      <c r="CO448" s="2"/>
      <c r="CP448" s="2"/>
      <c r="CQ448" s="2"/>
      <c r="CR448" s="2"/>
      <c r="CS448" s="2"/>
      <c r="CT448" s="2"/>
      <c r="CU448" s="2"/>
      <c r="CV448" s="2"/>
      <c r="CW448" s="2"/>
      <c r="CX448" s="2"/>
      <c r="CY448" s="2"/>
      <c r="CZ448" s="2"/>
      <c r="DA448" s="2"/>
      <c r="DB448" s="2"/>
      <c r="DC448" s="2"/>
      <c r="DD448" s="2"/>
      <c r="DE448" s="2"/>
      <c r="DF448" s="2"/>
      <c r="DG448" s="2"/>
      <c r="DH448" s="2"/>
      <c r="DI448" s="2"/>
      <c r="DJ448" s="2"/>
      <c r="DK448" s="2"/>
      <c r="DL448" s="2"/>
      <c r="DM448" s="2"/>
      <c r="DN448" s="2"/>
      <c r="DO448" s="2"/>
      <c r="DP448" s="2"/>
      <c r="DQ448" s="2"/>
      <c r="DR448" s="2"/>
      <c r="DS448" s="2"/>
      <c r="DT448" s="2"/>
      <c r="DU448" s="2"/>
      <c r="DV448" s="2"/>
      <c r="DW448" s="2"/>
      <c r="DX448" s="2"/>
      <c r="DY448" s="2"/>
      <c r="DZ448" s="2"/>
      <c r="EA448" s="2"/>
      <c r="EB448" s="2"/>
      <c r="EC448" s="2"/>
      <c r="ED448" s="2"/>
      <c r="EE448" s="2"/>
      <c r="EF448" s="2"/>
      <c r="EG448" s="2"/>
      <c r="EH448" s="2"/>
      <c r="EI448" s="2"/>
      <c r="EJ448" s="2"/>
      <c r="EK448" s="2"/>
      <c r="EL448" s="2"/>
      <c r="EM448" s="2"/>
      <c r="EN448" s="2"/>
      <c r="EO448" s="2"/>
      <c r="EP448" s="2"/>
      <c r="EQ448" s="2"/>
      <c r="ER448" s="2"/>
      <c r="ES448" s="2"/>
      <c r="ET448" s="2"/>
      <c r="EU448" s="2"/>
      <c r="EV448" s="2"/>
      <c r="EW448" s="2"/>
      <c r="EX448" s="2"/>
      <c r="EY448" s="2"/>
      <c r="EZ448" s="2"/>
      <c r="FA448" s="2"/>
      <c r="FB448" s="2"/>
      <c r="FC448" s="2"/>
      <c r="FD448" s="2"/>
      <c r="FE448" s="2"/>
      <c r="FF448" s="2"/>
      <c r="FG448" s="2"/>
      <c r="FH448" s="2"/>
      <c r="FI448" s="2"/>
      <c r="FJ448" s="2"/>
      <c r="FK448" s="2"/>
      <c r="FL448" s="2"/>
      <c r="FM448" s="2"/>
      <c r="FN448" s="2"/>
      <c r="FO448" s="2"/>
      <c r="FP448" s="2"/>
      <c r="FQ448" s="2"/>
      <c r="FR448" s="2"/>
      <c r="FS448" s="2"/>
      <c r="FT448" s="2"/>
      <c r="FU448" s="2"/>
      <c r="FV448" s="2"/>
      <c r="FW448" s="2"/>
      <c r="FX448" s="2"/>
      <c r="FY448" s="2"/>
      <c r="FZ448" s="2"/>
      <c r="GA448" s="2"/>
      <c r="GB448" s="2"/>
      <c r="GC448" s="2"/>
      <c r="GD448" s="2"/>
      <c r="GE448" s="2"/>
      <c r="GF448" s="2"/>
      <c r="GG448" s="2"/>
      <c r="GH448" s="2"/>
      <c r="GI448" s="2"/>
      <c r="GJ448" s="2"/>
      <c r="GK448" s="2"/>
      <c r="GL448" s="2"/>
      <c r="GM448" s="2"/>
      <c r="GN448" s="2"/>
      <c r="GO448" s="2"/>
      <c r="GP448" s="2"/>
      <c r="GQ448" s="2"/>
      <c r="GR448" s="2"/>
      <c r="GS448" s="2"/>
      <c r="GT448" s="2"/>
      <c r="GU448" s="2"/>
      <c r="GV448" s="2"/>
      <c r="GW448" s="2"/>
      <c r="GX448" s="2"/>
      <c r="GY448" s="2"/>
      <c r="GZ448" s="2"/>
      <c r="HA448" s="2"/>
      <c r="HB448" s="2"/>
      <c r="HC448" s="2"/>
      <c r="HD448" s="2"/>
      <c r="HE448" s="2"/>
      <c r="HF448" s="2"/>
      <c r="HG448" s="2"/>
      <c r="HH448" s="2"/>
      <c r="HI448" s="2"/>
      <c r="HJ448" s="2"/>
      <c r="HK448" s="2"/>
      <c r="HL448" s="2"/>
      <c r="HM448" s="2"/>
      <c r="HN448" s="2"/>
      <c r="HO448" s="2"/>
      <c r="HP448" s="2"/>
      <c r="HQ448" s="2"/>
      <c r="HR448" s="2"/>
      <c r="HS448" s="2"/>
      <c r="HT448" s="2"/>
      <c r="HU448" s="2"/>
      <c r="HV448" s="2"/>
      <c r="HW448" s="2"/>
      <c r="HX448" s="2"/>
      <c r="HY448" s="2"/>
      <c r="HZ448" s="2"/>
      <c r="IA448" s="2"/>
      <c r="IB448" s="2"/>
      <c r="IC448" s="2"/>
      <c r="ID448" s="2"/>
      <c r="IE448" s="2"/>
      <c r="IF448" s="2"/>
      <c r="IG448" s="2"/>
      <c r="IH448" s="2"/>
      <c r="II448" s="2"/>
      <c r="IJ448" s="2"/>
      <c r="IK448" s="2"/>
      <c r="IL448" s="2"/>
      <c r="IM448" s="2"/>
      <c r="IN448" s="2"/>
      <c r="IO448" s="2"/>
      <c r="IP448" s="2"/>
      <c r="IQ448" s="2"/>
      <c r="IR448" s="2"/>
      <c r="IS448" s="2"/>
      <c r="IT448" s="2"/>
      <c r="IU448" s="2"/>
    </row>
    <row r="449" spans="1:255" s="116" customFormat="1" ht="12.75" customHeight="1" x14ac:dyDescent="0.2">
      <c r="A449" s="115"/>
      <c r="D449" s="117"/>
      <c r="E449" s="117"/>
      <c r="F449" s="117"/>
      <c r="G449" s="118"/>
      <c r="H449" s="117"/>
      <c r="I449" s="117"/>
      <c r="J449" s="117"/>
      <c r="K449" s="117"/>
      <c r="L449" s="117"/>
      <c r="M449" s="117"/>
      <c r="N449" s="117"/>
      <c r="O449" s="117"/>
      <c r="P449" s="117"/>
      <c r="Q449" s="118"/>
      <c r="R449" s="117"/>
      <c r="S449" s="117"/>
      <c r="T449" s="117"/>
      <c r="U449" s="117"/>
      <c r="V449" s="117"/>
      <c r="W449" s="117"/>
      <c r="X449" s="117"/>
      <c r="Y449" s="117"/>
      <c r="Z449" s="117"/>
      <c r="AA449" s="117"/>
      <c r="AB449" s="117"/>
      <c r="AC449" s="117"/>
      <c r="AD449" s="117"/>
      <c r="AE449" s="117"/>
      <c r="AF449" s="117"/>
      <c r="AG449" s="117"/>
      <c r="AH449" s="117"/>
      <c r="AI449" s="117"/>
      <c r="AJ449" s="117"/>
      <c r="AK449" s="117"/>
      <c r="AL449" s="117"/>
      <c r="AM449" s="117"/>
      <c r="AN449" s="117"/>
      <c r="AO449" s="117"/>
      <c r="AP449" s="117"/>
      <c r="AQ449" s="117"/>
      <c r="AR449" s="117"/>
      <c r="AS449" s="117"/>
      <c r="AT449" s="117"/>
      <c r="AU449" s="119"/>
      <c r="AV449" s="120"/>
      <c r="AW449" s="2"/>
      <c r="AX449" s="2"/>
      <c r="AY449" s="2"/>
      <c r="AZ449" s="2"/>
      <c r="BA449" s="2"/>
      <c r="BB449" s="2"/>
      <c r="BC449" s="2"/>
      <c r="BD449" s="2"/>
      <c r="BE449" s="2"/>
      <c r="BF449" s="2"/>
      <c r="BG449" s="2"/>
      <c r="BH449" s="2"/>
      <c r="BI449" s="2"/>
      <c r="BJ449" s="2"/>
      <c r="BK449" s="2"/>
      <c r="BL449" s="2"/>
      <c r="BM449" s="2"/>
      <c r="BN449" s="2"/>
      <c r="BO449" s="2"/>
      <c r="BP449" s="2"/>
      <c r="BQ449" s="2"/>
      <c r="BR449" s="2"/>
      <c r="BS449" s="2"/>
      <c r="BT449" s="2"/>
      <c r="BU449" s="2"/>
      <c r="BV449" s="2"/>
      <c r="BW449" s="2"/>
      <c r="BX449" s="2"/>
      <c r="BY449" s="2"/>
      <c r="BZ449" s="2"/>
      <c r="CA449" s="2"/>
      <c r="CB449" s="2"/>
      <c r="CC449" s="2"/>
      <c r="CD449" s="2"/>
      <c r="CE449" s="2"/>
      <c r="CF449" s="2"/>
      <c r="CG449" s="2"/>
      <c r="CH449" s="2"/>
      <c r="CI449" s="2"/>
      <c r="CJ449" s="2"/>
      <c r="CK449" s="2"/>
      <c r="CL449" s="2"/>
      <c r="CM449" s="2"/>
      <c r="CN449" s="2"/>
      <c r="CO449" s="2"/>
      <c r="CP449" s="2"/>
      <c r="CQ449" s="2"/>
      <c r="CR449" s="2"/>
      <c r="CS449" s="2"/>
      <c r="CT449" s="2"/>
      <c r="CU449" s="2"/>
      <c r="CV449" s="2"/>
      <c r="CW449" s="2"/>
      <c r="CX449" s="2"/>
      <c r="CY449" s="2"/>
      <c r="CZ449" s="2"/>
      <c r="DA449" s="2"/>
      <c r="DB449" s="2"/>
      <c r="DC449" s="2"/>
      <c r="DD449" s="2"/>
      <c r="DE449" s="2"/>
      <c r="DF449" s="2"/>
      <c r="DG449" s="2"/>
      <c r="DH449" s="2"/>
      <c r="DI449" s="2"/>
      <c r="DJ449" s="2"/>
      <c r="DK449" s="2"/>
      <c r="DL449" s="2"/>
      <c r="DM449" s="2"/>
      <c r="DN449" s="2"/>
      <c r="DO449" s="2"/>
      <c r="DP449" s="2"/>
      <c r="DQ449" s="2"/>
      <c r="DR449" s="2"/>
      <c r="DS449" s="2"/>
      <c r="DT449" s="2"/>
      <c r="DU449" s="2"/>
      <c r="DV449" s="2"/>
      <c r="DW449" s="2"/>
      <c r="DX449" s="2"/>
      <c r="DY449" s="2"/>
      <c r="DZ449" s="2"/>
      <c r="EA449" s="2"/>
      <c r="EB449" s="2"/>
      <c r="EC449" s="2"/>
      <c r="ED449" s="2"/>
      <c r="EE449" s="2"/>
      <c r="EF449" s="2"/>
      <c r="EG449" s="2"/>
      <c r="EH449" s="2"/>
      <c r="EI449" s="2"/>
      <c r="EJ449" s="2"/>
      <c r="EK449" s="2"/>
      <c r="EL449" s="2"/>
      <c r="EM449" s="2"/>
      <c r="EN449" s="2"/>
      <c r="EO449" s="2"/>
      <c r="EP449" s="2"/>
      <c r="EQ449" s="2"/>
      <c r="ER449" s="2"/>
      <c r="ES449" s="2"/>
      <c r="ET449" s="2"/>
      <c r="EU449" s="2"/>
      <c r="EV449" s="2"/>
      <c r="EW449" s="2"/>
      <c r="EX449" s="2"/>
      <c r="EY449" s="2"/>
      <c r="EZ449" s="2"/>
      <c r="FA449" s="2"/>
      <c r="FB449" s="2"/>
      <c r="FC449" s="2"/>
      <c r="FD449" s="2"/>
      <c r="FE449" s="2"/>
      <c r="FF449" s="2"/>
      <c r="FG449" s="2"/>
      <c r="FH449" s="2"/>
      <c r="FI449" s="2"/>
      <c r="FJ449" s="2"/>
      <c r="FK449" s="2"/>
      <c r="FL449" s="2"/>
      <c r="FM449" s="2"/>
      <c r="FN449" s="2"/>
      <c r="FO449" s="2"/>
      <c r="FP449" s="2"/>
      <c r="FQ449" s="2"/>
      <c r="FR449" s="2"/>
      <c r="FS449" s="2"/>
      <c r="FT449" s="2"/>
      <c r="FU449" s="2"/>
      <c r="FV449" s="2"/>
      <c r="FW449" s="2"/>
      <c r="FX449" s="2"/>
      <c r="FY449" s="2"/>
      <c r="FZ449" s="2"/>
      <c r="GA449" s="2"/>
      <c r="GB449" s="2"/>
      <c r="GC449" s="2"/>
      <c r="GD449" s="2"/>
      <c r="GE449" s="2"/>
      <c r="GF449" s="2"/>
      <c r="GG449" s="2"/>
      <c r="GH449" s="2"/>
      <c r="GI449" s="2"/>
      <c r="GJ449" s="2"/>
      <c r="GK449" s="2"/>
      <c r="GL449" s="2"/>
      <c r="GM449" s="2"/>
      <c r="GN449" s="2"/>
      <c r="GO449" s="2"/>
      <c r="GP449" s="2"/>
      <c r="GQ449" s="2"/>
      <c r="GR449" s="2"/>
      <c r="GS449" s="2"/>
      <c r="GT449" s="2"/>
      <c r="GU449" s="2"/>
      <c r="GV449" s="2"/>
      <c r="GW449" s="2"/>
      <c r="GX449" s="2"/>
      <c r="GY449" s="2"/>
      <c r="GZ449" s="2"/>
      <c r="HA449" s="2"/>
      <c r="HB449" s="2"/>
      <c r="HC449" s="2"/>
      <c r="HD449" s="2"/>
      <c r="HE449" s="2"/>
      <c r="HF449" s="2"/>
      <c r="HG449" s="2"/>
      <c r="HH449" s="2"/>
      <c r="HI449" s="2"/>
      <c r="HJ449" s="2"/>
      <c r="HK449" s="2"/>
      <c r="HL449" s="2"/>
      <c r="HM449" s="2"/>
      <c r="HN449" s="2"/>
      <c r="HO449" s="2"/>
      <c r="HP449" s="2"/>
      <c r="HQ449" s="2"/>
      <c r="HR449" s="2"/>
      <c r="HS449" s="2"/>
      <c r="HT449" s="2"/>
      <c r="HU449" s="2"/>
      <c r="HV449" s="2"/>
      <c r="HW449" s="2"/>
      <c r="HX449" s="2"/>
      <c r="HY449" s="2"/>
      <c r="HZ449" s="2"/>
      <c r="IA449" s="2"/>
      <c r="IB449" s="2"/>
      <c r="IC449" s="2"/>
      <c r="ID449" s="2"/>
      <c r="IE449" s="2"/>
      <c r="IF449" s="2"/>
      <c r="IG449" s="2"/>
      <c r="IH449" s="2"/>
      <c r="II449" s="2"/>
      <c r="IJ449" s="2"/>
      <c r="IK449" s="2"/>
      <c r="IL449" s="2"/>
      <c r="IM449" s="2"/>
      <c r="IN449" s="2"/>
      <c r="IO449" s="2"/>
      <c r="IP449" s="2"/>
      <c r="IQ449" s="2"/>
      <c r="IR449" s="2"/>
      <c r="IS449" s="2"/>
      <c r="IT449" s="2"/>
      <c r="IU449" s="2"/>
    </row>
  </sheetData>
  <sheetProtection selectLockedCells="1" autoFilter="0" pivotTables="0"/>
  <mergeCells count="143">
    <mergeCell ref="B384:C384"/>
    <mergeCell ref="B385:C385"/>
    <mergeCell ref="B386:C386"/>
    <mergeCell ref="B387:C387"/>
    <mergeCell ref="AE3:AG3"/>
    <mergeCell ref="AH3:AH4"/>
    <mergeCell ref="B377:C377"/>
    <mergeCell ref="B378:C378"/>
    <mergeCell ref="B379:C379"/>
    <mergeCell ref="B380:C380"/>
    <mergeCell ref="B381:C381"/>
    <mergeCell ref="B382:C382"/>
    <mergeCell ref="B383:C383"/>
    <mergeCell ref="AI3:AK3"/>
    <mergeCell ref="AL3:AN3"/>
    <mergeCell ref="AO3:AQ3"/>
    <mergeCell ref="AR3:AT3"/>
    <mergeCell ref="A5:A11"/>
    <mergeCell ref="AU5:AU10"/>
    <mergeCell ref="AV1:AV3"/>
    <mergeCell ref="D2:M2"/>
    <mergeCell ref="N2:X2"/>
    <mergeCell ref="D3:G3"/>
    <mergeCell ref="H3:J3"/>
    <mergeCell ref="K3:M3"/>
    <mergeCell ref="N3:Q3"/>
    <mergeCell ref="R3:T3"/>
    <mergeCell ref="U3:W3"/>
    <mergeCell ref="X3:X4"/>
    <mergeCell ref="A1:A4"/>
    <mergeCell ref="B1:B3"/>
    <mergeCell ref="C1:C3"/>
    <mergeCell ref="D1:AG1"/>
    <mergeCell ref="AI1:AT2"/>
    <mergeCell ref="AU1:AU3"/>
    <mergeCell ref="Y3:AA3"/>
    <mergeCell ref="AB3:AD3"/>
    <mergeCell ref="A33:A39"/>
    <mergeCell ref="AU33:AU38"/>
    <mergeCell ref="A40:A46"/>
    <mergeCell ref="AU40:AU45"/>
    <mergeCell ref="A47:A53"/>
    <mergeCell ref="AU47:AU52"/>
    <mergeCell ref="A12:A18"/>
    <mergeCell ref="AU12:AU17"/>
    <mergeCell ref="A19:A25"/>
    <mergeCell ref="AU19:AU24"/>
    <mergeCell ref="A26:A32"/>
    <mergeCell ref="AU26:AU31"/>
    <mergeCell ref="A75:A81"/>
    <mergeCell ref="AU75:AU80"/>
    <mergeCell ref="A82:A88"/>
    <mergeCell ref="AU82:AU87"/>
    <mergeCell ref="A89:A95"/>
    <mergeCell ref="AU89:AU94"/>
    <mergeCell ref="A54:A60"/>
    <mergeCell ref="AU54:AU59"/>
    <mergeCell ref="A61:A67"/>
    <mergeCell ref="AU61:AU66"/>
    <mergeCell ref="A68:A74"/>
    <mergeCell ref="AU68:AU73"/>
    <mergeCell ref="A117:A123"/>
    <mergeCell ref="AU117:AU122"/>
    <mergeCell ref="A124:A130"/>
    <mergeCell ref="AU124:AU129"/>
    <mergeCell ref="A131:A137"/>
    <mergeCell ref="AU131:AU136"/>
    <mergeCell ref="A96:A102"/>
    <mergeCell ref="AU96:AU101"/>
    <mergeCell ref="A103:A109"/>
    <mergeCell ref="AU103:AU108"/>
    <mergeCell ref="A110:A116"/>
    <mergeCell ref="AU110:AU115"/>
    <mergeCell ref="A159:A165"/>
    <mergeCell ref="AU159:AU164"/>
    <mergeCell ref="A166:A172"/>
    <mergeCell ref="AU166:AU171"/>
    <mergeCell ref="A173:A179"/>
    <mergeCell ref="AU173:AU178"/>
    <mergeCell ref="A138:A144"/>
    <mergeCell ref="AU138:AU143"/>
    <mergeCell ref="A145:A151"/>
    <mergeCell ref="AU145:AU150"/>
    <mergeCell ref="A152:A158"/>
    <mergeCell ref="AU152:AU157"/>
    <mergeCell ref="A201:A207"/>
    <mergeCell ref="AU201:AU206"/>
    <mergeCell ref="A208:A214"/>
    <mergeCell ref="AU208:AU213"/>
    <mergeCell ref="A215:A221"/>
    <mergeCell ref="AU215:AU220"/>
    <mergeCell ref="A180:A186"/>
    <mergeCell ref="AU180:AU185"/>
    <mergeCell ref="A187:A193"/>
    <mergeCell ref="AU187:AU192"/>
    <mergeCell ref="A194:A200"/>
    <mergeCell ref="AU194:AU199"/>
    <mergeCell ref="A243:A249"/>
    <mergeCell ref="AU243:AU248"/>
    <mergeCell ref="A250:A256"/>
    <mergeCell ref="AU250:AU255"/>
    <mergeCell ref="A257:A263"/>
    <mergeCell ref="AU257:AU262"/>
    <mergeCell ref="A222:A228"/>
    <mergeCell ref="AU222:AU227"/>
    <mergeCell ref="A229:A235"/>
    <mergeCell ref="AU229:AU234"/>
    <mergeCell ref="A236:A242"/>
    <mergeCell ref="AU236:AU241"/>
    <mergeCell ref="AU285:AU290"/>
    <mergeCell ref="A292:A298"/>
    <mergeCell ref="AU292:AU297"/>
    <mergeCell ref="A299:A305"/>
    <mergeCell ref="AU299:AU304"/>
    <mergeCell ref="A264:A270"/>
    <mergeCell ref="AU264:AU269"/>
    <mergeCell ref="A271:A277"/>
    <mergeCell ref="AU271:AU276"/>
    <mergeCell ref="A278:A284"/>
    <mergeCell ref="AU278:AU283"/>
    <mergeCell ref="A369:A375"/>
    <mergeCell ref="AU369:AU374"/>
    <mergeCell ref="B376:C376"/>
    <mergeCell ref="B388:C388"/>
    <mergeCell ref="A348:A354"/>
    <mergeCell ref="AU348:AU353"/>
    <mergeCell ref="A355:A361"/>
    <mergeCell ref="AU355:AU360"/>
    <mergeCell ref="A362:A368"/>
    <mergeCell ref="AU362:AU367"/>
    <mergeCell ref="A327:A333"/>
    <mergeCell ref="AU327:AU332"/>
    <mergeCell ref="A334:A340"/>
    <mergeCell ref="AU334:AU339"/>
    <mergeCell ref="A341:A347"/>
    <mergeCell ref="AU341:AU346"/>
    <mergeCell ref="A306:A312"/>
    <mergeCell ref="AU306:AU311"/>
    <mergeCell ref="A313:A319"/>
    <mergeCell ref="AU313:AU318"/>
    <mergeCell ref="A320:A326"/>
    <mergeCell ref="AU320:AU325"/>
    <mergeCell ref="A285:A291"/>
  </mergeCells>
  <conditionalFormatting sqref="AV12:AV17 AV19:AV24 AV26:AV31 AV5:AV10 AV33:AV38 AV40:AV45 AV47:AV52 AV54:AV59 AV61:AV66 AV68:AV73 AV75:AV80 AV82:AV87 AV89:AV94 AV96:AV101 AV103:AV108 AV110:AV115 AV117:AV122 AV124:AV129 AV131:AV136 AV138:AV143 AV145:AV150 AV152:AV157 AV159:AV164 AV166:AV171 AV173:AV178 AV180:AV185 AV187:AV192 AV194:AV199 AV201:AV206 AV208:AV213 AV215:AV220 AV222:AV227 AV229:AV234 AV236:AV241 AV243:AV248 AV250:AV255 AV257:AV262 AV264:AV269 AV271:AV276 AV278:AV283 AV285:AV290 AV292:AV297 AV299:AV304 AV306:AV311 AV313:AV318 AV320:AV325 AV327:AV332 AV334:AV339 AV341:AV346 AV348:AV353 AV355:AV360 AV362:AV367 AV369:AV374">
    <cfRule type="cellIs" dxfId="5" priority="6" stopIfTrue="1" operator="greaterThanOrEqual">
      <formula>$AY$10</formula>
    </cfRule>
  </conditionalFormatting>
  <conditionalFormatting sqref="AS5:AS10 AS12:AS17 AS19:AS24 AS26:AS31 AS33:AS38 AS40:AS45 AS47:AS52 AS54:AS59 AS61:AS66 AS68:AS73 AS75:AS80 AS82:AS87 AS89:AS94 AS96:AS101 AS103:AS108 AS110:AS115 AS117:AS122 AS124:AS129 AS131:AS136 AS138:AS143 AS145:AS150 AS152:AS157 AS159:AS164 AS166:AS171 AS173:AS178 AS180:AS185 AS187:AS192 AS194:AS199 AS201:AS206 AS208:AS213 AS215:AS220 AS222:AS227 AS229:AS234 AS236:AS241 AS243:AS248 AS250:AS255 AS257:AS262 AS264:AS269 AS271:AS276 AS278:AS283 AS285:AS290 AS292:AS297 AS299:AS304 AS306:AS311 AS313:AS318 AS320:AS325 AS327:AS332 AS334:AS339 AS341:AS346 AS348:AS353 AS355:AS360 AS362:AS367 AS369:AS374">
    <cfRule type="cellIs" dxfId="4" priority="5" stopIfTrue="1" operator="greaterThanOrEqual">
      <formula>$AY$9</formula>
    </cfRule>
  </conditionalFormatting>
  <conditionalFormatting sqref="AP5:AP10 AP12:AP17 AP19:AP24 AP26:AP31 AP33:AP38 AP40:AP45 AP47:AP52 AP54:AP59 AP61:AP66 AP68:AP73 AP75:AP80 AP82:AP87 AP89:AP94 AP96:AP101 AP103:AP108 AP110:AP115 AP117:AP122 AP124:AP129 AP131:AP136 AP138:AP143 AP145:AP150 AP152:AP157 AP159:AP164 AP166:AP171 AP173:AP178 AP180:AP185 AP187:AP192 AP194:AP199 AP201:AP206 AP208:AP213 AP215:AP220 AP222:AP227 AP229:AP234 AP236:AP241 AP243:AP248 AP250:AP255 AP257:AP262 AP264:AP269 AP271:AP276 AP278:AP283 AP285:AP290 AP292:AP297 AP299:AP304 AP306:AP311 AP313:AP318 AP320:AP325 AP327:AP332 AP334:AP339 AP341:AP346 AP348:AP353 AP355:AP360 AP362:AP367 AP369:AP374">
    <cfRule type="cellIs" dxfId="3" priority="4" stopIfTrue="1" operator="greaterThanOrEqual">
      <formula>$AY$8</formula>
    </cfRule>
  </conditionalFormatting>
  <conditionalFormatting sqref="AM5:AM10 AM12:AM17 AM19:AM24 AM26:AM31 AL239 AM33:AM38 AM40:AM45 AM47:AM52 AM54:AM59 AM61:AM66 AM68:AM73 AM75:AM80 AM82:AM87 AM89:AM94 AM96:AM101 AM103:AM108 AM110:AM115 AM117:AM122 AM124:AM129 AM131:AM136 AM138:AM143 AM145:AM150 AM152:AM157 AM159:AM164 AM166:AM171 AM173:AM178 AM180:AM185 AM187:AM192 AM194:AM199 AM201:AM206 AM208:AM213 AM215:AM220 AM222:AM227 AM229:AM234 AM236:AM241 AM243:AM248 AM250:AM255 AM257:AM262 AM264:AM269 AM271:AM276 AM278:AM283 AM285:AM290 AM292:AM297 AM299:AM304 AM306:AM311 AM313:AM318 AM320:AM325 AM327:AM332 AM334:AM339 AM341:AM346 AM348:AM353 AM355:AM360 AM362:AM367 AM369:AM374">
    <cfRule type="cellIs" dxfId="2" priority="3" stopIfTrue="1" operator="greaterThanOrEqual">
      <formula>$AY$7</formula>
    </cfRule>
  </conditionalFormatting>
  <conditionalFormatting sqref="AF12:AF17 AF19:AF24 AF26:AF31 AF5:AF10 AF33:AF38 AF40:AF45 AF47:AF52 AF54:AF59 AF61:AF66 AF68:AF73 AF75:AF80 AF82:AF87 AF89:AF94 AF96:AF101 AF103:AF108 AF110:AF115 AF117:AF122 AF124:AF129 AF131:AF136 AF138:AF143 AF145:AF150 AF152:AF157 AF159:AF164 AF166:AF171 AF173:AF178 AF180:AF185 AF187:AF192 AF194:AF199 AF201:AF206 AF208:AF213 AF215:AF220 AF222:AF227 AF229:AF234 AF236:AF241 AF243:AF248 AF250:AF255 AF257:AF262 AF264:AF269 AF271:AF276 AF278:AF283 AF285:AF290 AF292:AF297 AF299:AF304 AF306:AF311 AF313:AF318 AF320:AF325 AF327:AF332 AF334:AF339 AF341:AF346 AF348:AF353 AF355:AF360 AF362:AF367 AF369:AF374">
    <cfRule type="cellIs" dxfId="1" priority="2" stopIfTrue="1" operator="greaterThanOrEqual">
      <formula>$AY$6</formula>
    </cfRule>
  </conditionalFormatting>
  <conditionalFormatting sqref="AH5:AH10 AH12:AH17 AH19:AH24 AH26:AH31 AH33:AH38 AH40:AH45 AH47:AH52 AH54:AH59 AH61:AH66 AH68:AH73 AH75:AH80 AH82:AH87 AH89:AH94 AH96:AH101 AH103:AH108 AH110:AH115 AH117:AH122 AH124:AH129 AH131:AH136 AH138:AH143 AH145:AH150 AH152:AH157 AH159:AH164 AH166:AH171 AH173:AH178 AH180:AH185 AH187:AH192 AH194:AH199 AH201:AH206 AH208:AH213 AH215:AH220 AH222:AH227 AH229:AH234 AH236:AH241 AH243:AH248 AH250:AH255 AH257:AH262 AH264:AH269 AH271:AH276 AH278:AH283 AH285:AH290 AH292:AH297 AH299:AH304 AH306:AH311 AH313:AH318 AH320:AH325 AH327:AH332 AH334:AH339 AH341:AH346 AH348:AH353 AH355:AH360 AH362:AH367 AH369:AH374">
    <cfRule type="cellIs" dxfId="0" priority="1" stopIfTrue="1" operator="greaterThanOrEqual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trame</vt:lpstr>
      <vt:lpstr>trame!_tot1</vt:lpstr>
      <vt:lpstr>trame!_tot2</vt:lpstr>
      <vt:lpstr>trame!_tot3</vt:lpstr>
      <vt:lpstr>trame!expedition</vt:lpstr>
      <vt:lpstr>trame!nb_camions</vt:lpstr>
      <vt:lpstr>trame!pal_mvt</vt:lpstr>
      <vt:lpstr>trame!picking</vt:lpstr>
      <vt:lpstr>trame!reception</vt:lpstr>
    </vt:vector>
  </TitlesOfParts>
  <Company>Groupe CORA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mvalentin</dc:creator>
  <cp:lastModifiedBy>CA</cp:lastModifiedBy>
  <dcterms:created xsi:type="dcterms:W3CDTF">2019-11-28T14:28:49Z</dcterms:created>
  <dcterms:modified xsi:type="dcterms:W3CDTF">2019-11-28T15:21:31Z</dcterms:modified>
</cp:coreProperties>
</file>