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235"/>
  </bookViews>
  <sheets>
    <sheet name="Feuil1" sheetId="1" r:id="rId1"/>
    <sheet name="Feuil2" sheetId="2" r:id="rId2"/>
  </sheets>
  <definedNames>
    <definedName name="_xlnm._FilterDatabase" localSheetId="0" hidden="1">Feuil1!$B$2:$G$32</definedName>
    <definedName name="_xlnm._FilterDatabase" localSheetId="1" hidden="1">Feuil2!$A$1:$F$31</definedName>
    <definedName name="DonnéesExternes_1" localSheetId="0" hidden="1">Feuil1!$J$24:$O$30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1" i="1" l="1"/>
  <c r="I6" i="1" l="1"/>
  <c r="F35" i="2" l="1"/>
  <c r="O21" i="1"/>
</calcChain>
</file>

<file path=xl/connections.xml><?xml version="1.0" encoding="utf-8"?>
<connections xmlns="http://schemas.openxmlformats.org/spreadsheetml/2006/main">
  <connection id="1" name="Requête - Tableau1" description="Connexion à la requête « Tableau1 » dans le classeur." type="5" refreshedVersion="4" background="1" saveData="1">
    <dbPr connection="provider=Microsoft.Mashup.OleDb.1;data source=$EmbeddedMashup(e995a380-80a4-4a85-8d3c-2fc495545250)$;location=Tableau1;extended properties=&quot;UEsDBBQAAgAIAFRZFk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BUWRZ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FkWTSHgdVJEAQAAewIAABMAHABGb3JtdWxhcy9TZWN0aW9uMS5tIKIYACigFAAAAAAAAAAAAAAAAAAAAAAAAAAAAH1Ry2rDMBC8G/wPi3qxwYQ6lF5Kekl6KJQemkAPxgfZXjci9sroQROMPyjfkR+rnMRN2jTVRTA7O6MZacyNkATzwx0/+J7v6SVXWMCCZxVyG8MEKjS+B+7MpVU5OuRpnWM1mlqlkMy7VKtMylUQtskrr3HChl2WdslUknGkNDpI3LDFpkGoZSFKsdsyJ7ZnjxaKky6lqqeysjX1LB0cDKO2ZQpLFsEzmfu7UT/rImhZwzfaoaZXNLg2ezCXtkKrLnBBxaWCM5NEGA9sTps9TtlPbhd+v/9FfBBqKEVl1G6L+hRhjpUr8k1+6uB3zAiQ50tIXIwUHiEe314XjK8oXhgfRYPkGDl1e8ytWWShS1K4iQvdo/E4PPnNpM1cag3aNo0S9W57lmEmtBGUmz/8+pKGjxiqP2v7WHBfXRf6nqD//B6+AFBLAQItABQAAgAIAFRZFk2aOWB/qwAAAPoAAAASAAAAAAAAAAAAAAAAAAAAAABDb25maWcvUGFja2FnZS54bWxQSwECLQAUAAIACABUWRZND8rpq6QAAADpAAAAEwAAAAAAAAAAAAAAAAD3AAAAW0NvbnRlbnRfVHlwZXNdLnhtbFBLAQItABQAAgAIAFRZFk0h4HVSRAEAAHsCAAATAAAAAAAAAAAAAAAAAOgBAABGb3JtdWxhcy9TZWN0aW9uMS5tUEsFBgAAAAADAAMAwgAAAHkDAAAAAA==&quot;" command="SELECT * FROM [Tableau1]"/>
  </connection>
</connections>
</file>

<file path=xl/sharedStrings.xml><?xml version="1.0" encoding="utf-8"?>
<sst xmlns="http://schemas.openxmlformats.org/spreadsheetml/2006/main" count="170" uniqueCount="15">
  <si>
    <t>ref</t>
  </si>
  <si>
    <t>pays</t>
  </si>
  <si>
    <t>France</t>
  </si>
  <si>
    <t>Italie</t>
  </si>
  <si>
    <t>Espagne</t>
  </si>
  <si>
    <t>couleur</t>
  </si>
  <si>
    <t>rouge</t>
  </si>
  <si>
    <t>nb</t>
  </si>
  <si>
    <t>bleue</t>
  </si>
  <si>
    <t>ind</t>
  </si>
  <si>
    <t>Recherche la somme de la colonne G pour la couleur bleue, ref unique (pas de doublon), ref &gt; 120, ind = 12</t>
  </si>
  <si>
    <t>Resultat cible</t>
  </si>
  <si>
    <t>somme</t>
  </si>
  <si>
    <t>Colonne1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</si>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</sst>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7">
    <queryTableFields count="6">
      <queryTableField id="1" name="ref" tableColumnId="1"/>
      <queryTableField id="2" name="pays" tableColumnId="2"/>
      <queryTableField id="3" name="couleur" tableColumnId="3"/>
      <queryTableField id="4" name="ind" tableColumnId="4"/>
      <queryTableField id="5" name="Colonne1" tableColumnId="5"/>
      <queryTableField id="6" name="nb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2:G32" totalsRowShown="0" headerRowDxfId="6" dataDxfId="7">
  <autoFilter ref="B2:G32"/>
  <tableColumns count="6">
    <tableColumn id="1" name="ref" dataDxfId="13"/>
    <tableColumn id="2" name="pays" dataDxfId="12"/>
    <tableColumn id="3" name="couleur" dataDxfId="11"/>
    <tableColumn id="4" name="ind" dataDxfId="10"/>
    <tableColumn id="5" name="Colonne1" dataDxfId="9"/>
    <tableColumn id="6" name="nb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_DonnéesExternes_1" displayName="Tableau_DonnéesExternes_1" ref="J24:O31" tableType="queryTable" totalsRowCount="1">
  <autoFilter ref="J24:O30"/>
  <tableColumns count="6">
    <tableColumn id="1" uniqueName="1" name="ref" totalsRowLabel="Total" queryTableFieldId="1"/>
    <tableColumn id="2" uniqueName="2" name="pays" queryTableFieldId="2"/>
    <tableColumn id="3" uniqueName="3" name="couleur" queryTableFieldId="3"/>
    <tableColumn id="4" uniqueName="4" name="ind" queryTableFieldId="4"/>
    <tableColumn id="5" uniqueName="5" name="Colonne1" queryTableFieldId="5"/>
    <tableColumn id="6" uniqueName="6" name="nb" totalsRowFunction="sum" queryTableFieldId="6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2"/>
  <sheetViews>
    <sheetView tabSelected="1" workbookViewId="0">
      <selection activeCell="J24" sqref="J24"/>
    </sheetView>
  </sheetViews>
  <sheetFormatPr baseColWidth="10" defaultRowHeight="15" x14ac:dyDescent="0.25"/>
  <cols>
    <col min="6" max="6" width="11.5703125" customWidth="1"/>
    <col min="10" max="10" width="5.85546875" customWidth="1"/>
    <col min="11" max="11" width="8.28515625" customWidth="1"/>
    <col min="12" max="12" width="10" customWidth="1"/>
    <col min="13" max="13" width="6.140625" customWidth="1"/>
    <col min="14" max="14" width="11.7109375" customWidth="1"/>
    <col min="15" max="15" width="5.5703125" customWidth="1"/>
  </cols>
  <sheetData>
    <row r="2" spans="2:17" x14ac:dyDescent="0.25">
      <c r="B2" s="1" t="s">
        <v>0</v>
      </c>
      <c r="C2" s="1" t="s">
        <v>1</v>
      </c>
      <c r="D2" s="1" t="s">
        <v>5</v>
      </c>
      <c r="E2" s="1" t="s">
        <v>9</v>
      </c>
      <c r="F2" s="1" t="s">
        <v>13</v>
      </c>
      <c r="G2" s="1" t="s">
        <v>7</v>
      </c>
      <c r="H2" s="1"/>
      <c r="I2" s="1"/>
      <c r="J2" s="1"/>
      <c r="K2" s="1"/>
      <c r="L2" s="1"/>
      <c r="M2" s="1"/>
      <c r="N2" s="1"/>
    </row>
    <row r="3" spans="2:17" x14ac:dyDescent="0.25">
      <c r="B3" s="1">
        <v>100</v>
      </c>
      <c r="C3" s="1" t="s">
        <v>2</v>
      </c>
      <c r="D3" s="1" t="s">
        <v>8</v>
      </c>
      <c r="E3" s="1">
        <v>12</v>
      </c>
      <c r="F3" s="1"/>
      <c r="G3" s="1">
        <v>2</v>
      </c>
      <c r="H3" s="1"/>
      <c r="I3" s="15" t="s">
        <v>10</v>
      </c>
      <c r="J3" s="15"/>
      <c r="K3" s="15"/>
      <c r="L3" s="15"/>
      <c r="M3" s="15"/>
      <c r="N3" s="15"/>
      <c r="O3" s="15"/>
      <c r="P3" s="15"/>
      <c r="Q3" s="15"/>
    </row>
    <row r="4" spans="2:17" x14ac:dyDescent="0.25">
      <c r="B4" s="1">
        <v>100</v>
      </c>
      <c r="C4" s="1" t="s">
        <v>2</v>
      </c>
      <c r="D4" s="1" t="s">
        <v>8</v>
      </c>
      <c r="E4" s="1">
        <v>12</v>
      </c>
      <c r="F4" s="1"/>
      <c r="G4" s="1">
        <v>2</v>
      </c>
      <c r="H4" s="1"/>
      <c r="I4" s="1"/>
      <c r="J4" s="1"/>
      <c r="K4" s="1"/>
      <c r="L4" s="1"/>
      <c r="M4" s="1"/>
      <c r="N4" s="1"/>
    </row>
    <row r="5" spans="2:17" ht="15.75" thickBot="1" x14ac:dyDescent="0.3">
      <c r="B5" s="1">
        <v>100</v>
      </c>
      <c r="C5" s="1" t="s">
        <v>2</v>
      </c>
      <c r="D5" s="1" t="s">
        <v>8</v>
      </c>
      <c r="E5" s="1">
        <v>12</v>
      </c>
      <c r="F5" s="1"/>
      <c r="G5" s="1">
        <v>2</v>
      </c>
      <c r="H5" s="1"/>
      <c r="I5" s="1"/>
      <c r="J5" s="1"/>
      <c r="K5" s="1"/>
      <c r="L5" s="1"/>
      <c r="M5" s="1"/>
      <c r="N5" s="1"/>
    </row>
    <row r="6" spans="2:17" ht="15.75" thickBot="1" x14ac:dyDescent="0.3">
      <c r="B6" s="1">
        <v>100</v>
      </c>
      <c r="C6" s="1" t="s">
        <v>2</v>
      </c>
      <c r="D6" s="1" t="s">
        <v>6</v>
      </c>
      <c r="E6" s="1">
        <v>12</v>
      </c>
      <c r="F6" s="1"/>
      <c r="G6" s="1">
        <v>1</v>
      </c>
      <c r="H6" s="1"/>
      <c r="I6" s="14">
        <f>SUMPRODUCT(((B3:B32&gt;120)*(D3:D32="bleue")*(E3:E32=12)*(G3:G32)))</f>
        <v>40</v>
      </c>
      <c r="J6" s="1"/>
      <c r="K6" s="1"/>
      <c r="L6" s="1"/>
      <c r="M6" s="1"/>
      <c r="N6" s="1"/>
    </row>
    <row r="7" spans="2:17" x14ac:dyDescent="0.25">
      <c r="B7" s="1">
        <v>150</v>
      </c>
      <c r="C7" s="1" t="s">
        <v>3</v>
      </c>
      <c r="D7" s="1" t="s">
        <v>8</v>
      </c>
      <c r="E7" s="1">
        <v>12</v>
      </c>
      <c r="F7" s="1"/>
      <c r="G7" s="1">
        <v>3</v>
      </c>
      <c r="H7" s="1"/>
      <c r="I7" s="1"/>
      <c r="J7" s="1"/>
      <c r="K7" s="1"/>
      <c r="L7" s="1"/>
      <c r="M7" s="1"/>
      <c r="N7" s="1"/>
    </row>
    <row r="8" spans="2:17" x14ac:dyDescent="0.25">
      <c r="B8" s="1">
        <v>150</v>
      </c>
      <c r="C8" s="1" t="s">
        <v>3</v>
      </c>
      <c r="D8" s="1" t="s">
        <v>8</v>
      </c>
      <c r="E8" s="1">
        <v>12</v>
      </c>
      <c r="F8" s="1"/>
      <c r="G8" s="1">
        <v>3</v>
      </c>
      <c r="H8" s="1"/>
      <c r="I8" s="1"/>
      <c r="J8" s="1"/>
      <c r="K8" s="1"/>
      <c r="L8" s="1"/>
      <c r="M8" s="1"/>
      <c r="N8" s="1"/>
    </row>
    <row r="9" spans="2:17" x14ac:dyDescent="0.25">
      <c r="B9" s="1">
        <v>200</v>
      </c>
      <c r="C9" s="1" t="s">
        <v>4</v>
      </c>
      <c r="D9" s="1" t="s">
        <v>6</v>
      </c>
      <c r="E9" s="1">
        <v>12</v>
      </c>
      <c r="F9" s="1"/>
      <c r="G9" s="1">
        <v>4</v>
      </c>
      <c r="H9" s="1"/>
      <c r="I9" s="1"/>
      <c r="J9" s="1"/>
      <c r="K9" s="1"/>
      <c r="L9" s="1"/>
      <c r="M9" s="1"/>
      <c r="N9" s="1"/>
    </row>
    <row r="10" spans="2:17" x14ac:dyDescent="0.25">
      <c r="B10" s="1">
        <v>200</v>
      </c>
      <c r="C10" s="1" t="s">
        <v>4</v>
      </c>
      <c r="D10" s="1" t="s">
        <v>8</v>
      </c>
      <c r="E10" s="1">
        <v>12</v>
      </c>
      <c r="F10" s="1"/>
      <c r="G10" s="1">
        <v>5</v>
      </c>
      <c r="H10" s="1"/>
      <c r="I10" s="1"/>
      <c r="J10" s="1"/>
      <c r="K10" s="1"/>
      <c r="L10" s="1"/>
      <c r="M10" s="1"/>
      <c r="N10" s="1"/>
    </row>
    <row r="11" spans="2:17" ht="15.75" thickBot="1" x14ac:dyDescent="0.3">
      <c r="B11" s="1">
        <v>200</v>
      </c>
      <c r="C11" s="1" t="s">
        <v>4</v>
      </c>
      <c r="D11" s="1" t="s">
        <v>8</v>
      </c>
      <c r="E11" s="1">
        <v>12</v>
      </c>
      <c r="F11" s="1"/>
      <c r="G11" s="1">
        <v>5</v>
      </c>
      <c r="H11" s="1"/>
      <c r="I11" s="1"/>
      <c r="J11" s="1"/>
      <c r="K11" s="1"/>
      <c r="L11" s="1"/>
      <c r="M11" s="1"/>
      <c r="N11" s="1"/>
    </row>
    <row r="12" spans="2:17" x14ac:dyDescent="0.25">
      <c r="B12" s="1">
        <v>100</v>
      </c>
      <c r="C12" s="1" t="s">
        <v>2</v>
      </c>
      <c r="D12" s="1" t="s">
        <v>8</v>
      </c>
      <c r="E12" s="1">
        <v>20</v>
      </c>
      <c r="F12" s="1"/>
      <c r="G12" s="1">
        <v>2</v>
      </c>
      <c r="J12" s="16" t="s">
        <v>11</v>
      </c>
      <c r="K12" s="17"/>
      <c r="L12" s="17"/>
      <c r="M12" s="17"/>
      <c r="N12" s="17"/>
      <c r="O12" s="18"/>
    </row>
    <row r="13" spans="2:17" ht="15.75" thickBot="1" x14ac:dyDescent="0.3">
      <c r="B13" s="1">
        <v>100</v>
      </c>
      <c r="C13" s="1" t="s">
        <v>2</v>
      </c>
      <c r="D13" s="1" t="s">
        <v>8</v>
      </c>
      <c r="E13" s="1">
        <v>20</v>
      </c>
      <c r="F13" s="1"/>
      <c r="G13" s="1">
        <v>2</v>
      </c>
      <c r="J13" s="19"/>
      <c r="K13" s="20"/>
      <c r="L13" s="20"/>
      <c r="M13" s="20"/>
      <c r="N13" s="20"/>
      <c r="O13" s="21"/>
    </row>
    <row r="14" spans="2:17" x14ac:dyDescent="0.25">
      <c r="B14" s="1">
        <v>100</v>
      </c>
      <c r="C14" s="1" t="s">
        <v>2</v>
      </c>
      <c r="D14" s="1" t="s">
        <v>8</v>
      </c>
      <c r="E14" s="1">
        <v>20</v>
      </c>
      <c r="F14" s="1"/>
      <c r="G14" s="1">
        <v>2</v>
      </c>
      <c r="J14" s="2" t="s">
        <v>0</v>
      </c>
      <c r="K14" s="3" t="s">
        <v>1</v>
      </c>
      <c r="L14" s="3" t="s">
        <v>5</v>
      </c>
      <c r="M14" s="3" t="s">
        <v>9</v>
      </c>
      <c r="N14" s="3"/>
      <c r="O14" s="4" t="s">
        <v>7</v>
      </c>
    </row>
    <row r="15" spans="2:17" x14ac:dyDescent="0.25">
      <c r="B15" s="1">
        <v>100</v>
      </c>
      <c r="C15" s="1" t="s">
        <v>2</v>
      </c>
      <c r="D15" s="1" t="s">
        <v>6</v>
      </c>
      <c r="E15" s="1">
        <v>20</v>
      </c>
      <c r="F15" s="1"/>
      <c r="G15" s="1">
        <v>1</v>
      </c>
      <c r="J15" s="5">
        <v>150</v>
      </c>
      <c r="K15" s="6" t="s">
        <v>3</v>
      </c>
      <c r="L15" s="6" t="s">
        <v>8</v>
      </c>
      <c r="M15" s="6">
        <v>12</v>
      </c>
      <c r="N15" s="6"/>
      <c r="O15" s="7">
        <v>3</v>
      </c>
    </row>
    <row r="16" spans="2:17" x14ac:dyDescent="0.25">
      <c r="B16" s="1">
        <v>150</v>
      </c>
      <c r="C16" s="1" t="s">
        <v>3</v>
      </c>
      <c r="D16" s="1" t="s">
        <v>8</v>
      </c>
      <c r="E16" s="1">
        <v>20</v>
      </c>
      <c r="F16" s="1"/>
      <c r="G16" s="1">
        <v>3</v>
      </c>
      <c r="J16" s="5">
        <v>200</v>
      </c>
      <c r="K16" s="6" t="s">
        <v>4</v>
      </c>
      <c r="L16" s="6" t="s">
        <v>8</v>
      </c>
      <c r="M16" s="6">
        <v>12</v>
      </c>
      <c r="N16" s="6"/>
      <c r="O16" s="7">
        <v>5</v>
      </c>
    </row>
    <row r="17" spans="2:15" x14ac:dyDescent="0.25">
      <c r="B17" s="1">
        <v>150</v>
      </c>
      <c r="C17" s="1" t="s">
        <v>3</v>
      </c>
      <c r="D17" s="1" t="s">
        <v>8</v>
      </c>
      <c r="E17" s="1">
        <v>20</v>
      </c>
      <c r="F17" s="1"/>
      <c r="G17" s="1">
        <v>3</v>
      </c>
      <c r="J17" s="5">
        <v>300</v>
      </c>
      <c r="K17" s="6" t="s">
        <v>2</v>
      </c>
      <c r="L17" s="6" t="s">
        <v>8</v>
      </c>
      <c r="M17" s="6">
        <v>12</v>
      </c>
      <c r="N17" s="6"/>
      <c r="O17" s="7">
        <v>2</v>
      </c>
    </row>
    <row r="18" spans="2:15" x14ac:dyDescent="0.25">
      <c r="B18" s="1">
        <v>200</v>
      </c>
      <c r="C18" s="1" t="s">
        <v>4</v>
      </c>
      <c r="D18" s="1" t="s">
        <v>6</v>
      </c>
      <c r="E18" s="1">
        <v>20</v>
      </c>
      <c r="F18" s="1"/>
      <c r="G18" s="1">
        <v>4</v>
      </c>
      <c r="J18" s="5">
        <v>300</v>
      </c>
      <c r="K18" s="6" t="s">
        <v>3</v>
      </c>
      <c r="L18" s="6" t="s">
        <v>8</v>
      </c>
      <c r="M18" s="6">
        <v>12</v>
      </c>
      <c r="N18" s="6"/>
      <c r="O18" s="7">
        <v>3</v>
      </c>
    </row>
    <row r="19" spans="2:15" x14ac:dyDescent="0.25">
      <c r="B19" s="1">
        <v>200</v>
      </c>
      <c r="C19" s="1" t="s">
        <v>4</v>
      </c>
      <c r="D19" s="1" t="s">
        <v>8</v>
      </c>
      <c r="E19" s="1">
        <v>20</v>
      </c>
      <c r="F19" s="1"/>
      <c r="G19" s="1">
        <v>5</v>
      </c>
      <c r="J19" s="5">
        <v>500</v>
      </c>
      <c r="K19" s="6" t="s">
        <v>2</v>
      </c>
      <c r="L19" s="6" t="s">
        <v>8</v>
      </c>
      <c r="M19" s="6">
        <v>12</v>
      </c>
      <c r="N19" s="6"/>
      <c r="O19" s="7">
        <v>2</v>
      </c>
    </row>
    <row r="20" spans="2:15" ht="15.75" thickBot="1" x14ac:dyDescent="0.3">
      <c r="B20" s="1">
        <v>200</v>
      </c>
      <c r="C20" s="1" t="s">
        <v>4</v>
      </c>
      <c r="D20" s="1" t="s">
        <v>8</v>
      </c>
      <c r="E20" s="1">
        <v>20</v>
      </c>
      <c r="F20" s="1"/>
      <c r="G20" s="1">
        <v>5</v>
      </c>
      <c r="J20" s="12">
        <v>500</v>
      </c>
      <c r="K20" s="13" t="s">
        <v>3</v>
      </c>
      <c r="L20" s="13" t="s">
        <v>8</v>
      </c>
      <c r="M20" s="13">
        <v>12</v>
      </c>
      <c r="N20" s="13"/>
      <c r="O20" s="10">
        <v>3</v>
      </c>
    </row>
    <row r="21" spans="2:15" ht="15.75" thickBot="1" x14ac:dyDescent="0.3">
      <c r="B21" s="1">
        <v>300</v>
      </c>
      <c r="C21" s="1" t="s">
        <v>2</v>
      </c>
      <c r="D21" s="1" t="s">
        <v>8</v>
      </c>
      <c r="E21" s="1">
        <v>12</v>
      </c>
      <c r="F21" s="1"/>
      <c r="G21" s="1">
        <v>2</v>
      </c>
      <c r="J21" s="8"/>
      <c r="K21" s="9"/>
      <c r="L21" s="9"/>
      <c r="M21" s="9"/>
      <c r="N21" s="9" t="s">
        <v>12</v>
      </c>
      <c r="O21" s="11">
        <f>SUM(O15:O20)</f>
        <v>18</v>
      </c>
    </row>
    <row r="22" spans="2:15" x14ac:dyDescent="0.25">
      <c r="B22" s="1">
        <v>300</v>
      </c>
      <c r="C22" s="1" t="s">
        <v>2</v>
      </c>
      <c r="D22" s="1" t="s">
        <v>8</v>
      </c>
      <c r="E22" s="1">
        <v>12</v>
      </c>
      <c r="F22" s="1"/>
      <c r="G22" s="1">
        <v>2</v>
      </c>
    </row>
    <row r="23" spans="2:15" x14ac:dyDescent="0.25">
      <c r="B23" s="1">
        <v>300</v>
      </c>
      <c r="C23" s="1" t="s">
        <v>2</v>
      </c>
      <c r="D23" s="1" t="s">
        <v>8</v>
      </c>
      <c r="E23" s="1">
        <v>12</v>
      </c>
      <c r="F23" s="1"/>
      <c r="G23" s="1">
        <v>2</v>
      </c>
    </row>
    <row r="24" spans="2:15" x14ac:dyDescent="0.25">
      <c r="B24" s="1">
        <v>300</v>
      </c>
      <c r="C24" s="1" t="s">
        <v>2</v>
      </c>
      <c r="D24" s="1" t="s">
        <v>6</v>
      </c>
      <c r="E24" s="1">
        <v>12</v>
      </c>
      <c r="F24" s="1"/>
      <c r="G24" s="1">
        <v>1</v>
      </c>
      <c r="J24" t="s">
        <v>0</v>
      </c>
      <c r="K24" t="s">
        <v>1</v>
      </c>
      <c r="L24" t="s">
        <v>5</v>
      </c>
      <c r="M24" t="s">
        <v>9</v>
      </c>
      <c r="N24" t="s">
        <v>13</v>
      </c>
      <c r="O24" t="s">
        <v>7</v>
      </c>
    </row>
    <row r="25" spans="2:15" x14ac:dyDescent="0.25">
      <c r="B25" s="1">
        <v>300</v>
      </c>
      <c r="C25" s="1" t="s">
        <v>3</v>
      </c>
      <c r="D25" s="1" t="s">
        <v>8</v>
      </c>
      <c r="E25" s="1">
        <v>12</v>
      </c>
      <c r="F25" s="1"/>
      <c r="G25" s="1">
        <v>3</v>
      </c>
      <c r="J25">
        <v>150</v>
      </c>
      <c r="K25" t="s">
        <v>3</v>
      </c>
      <c r="L25" t="s">
        <v>8</v>
      </c>
      <c r="M25">
        <v>12</v>
      </c>
      <c r="O25">
        <v>3</v>
      </c>
    </row>
    <row r="26" spans="2:15" x14ac:dyDescent="0.25">
      <c r="B26" s="1">
        <v>300</v>
      </c>
      <c r="C26" s="1" t="s">
        <v>3</v>
      </c>
      <c r="D26" s="1" t="s">
        <v>8</v>
      </c>
      <c r="E26" s="1">
        <v>12</v>
      </c>
      <c r="F26" s="1"/>
      <c r="G26" s="1">
        <v>3</v>
      </c>
      <c r="J26">
        <v>200</v>
      </c>
      <c r="K26" t="s">
        <v>4</v>
      </c>
      <c r="L26" t="s">
        <v>8</v>
      </c>
      <c r="M26">
        <v>12</v>
      </c>
      <c r="O26">
        <v>5</v>
      </c>
    </row>
    <row r="27" spans="2:15" x14ac:dyDescent="0.25">
      <c r="B27" s="1">
        <v>500</v>
      </c>
      <c r="C27" s="1" t="s">
        <v>2</v>
      </c>
      <c r="D27" s="1" t="s">
        <v>8</v>
      </c>
      <c r="E27" s="1">
        <v>12</v>
      </c>
      <c r="F27" s="1"/>
      <c r="G27" s="1">
        <v>2</v>
      </c>
      <c r="J27">
        <v>300</v>
      </c>
      <c r="K27" t="s">
        <v>2</v>
      </c>
      <c r="L27" t="s">
        <v>8</v>
      </c>
      <c r="M27">
        <v>12</v>
      </c>
      <c r="O27">
        <v>2</v>
      </c>
    </row>
    <row r="28" spans="2:15" x14ac:dyDescent="0.25">
      <c r="B28" s="1">
        <v>500</v>
      </c>
      <c r="C28" s="1" t="s">
        <v>2</v>
      </c>
      <c r="D28" s="1" t="s">
        <v>8</v>
      </c>
      <c r="E28" s="1">
        <v>12</v>
      </c>
      <c r="F28" s="1"/>
      <c r="G28" s="1">
        <v>2</v>
      </c>
      <c r="J28">
        <v>300</v>
      </c>
      <c r="K28" t="s">
        <v>3</v>
      </c>
      <c r="L28" t="s">
        <v>8</v>
      </c>
      <c r="M28">
        <v>12</v>
      </c>
      <c r="O28">
        <v>3</v>
      </c>
    </row>
    <row r="29" spans="2:15" x14ac:dyDescent="0.25">
      <c r="B29" s="1">
        <v>500</v>
      </c>
      <c r="C29" s="1" t="s">
        <v>2</v>
      </c>
      <c r="D29" s="1" t="s">
        <v>8</v>
      </c>
      <c r="E29" s="1">
        <v>12</v>
      </c>
      <c r="F29" s="1"/>
      <c r="G29" s="1">
        <v>2</v>
      </c>
      <c r="J29">
        <v>500</v>
      </c>
      <c r="K29" t="s">
        <v>2</v>
      </c>
      <c r="L29" t="s">
        <v>8</v>
      </c>
      <c r="M29">
        <v>12</v>
      </c>
      <c r="O29">
        <v>2</v>
      </c>
    </row>
    <row r="30" spans="2:15" x14ac:dyDescent="0.25">
      <c r="B30" s="1">
        <v>500</v>
      </c>
      <c r="C30" s="1" t="s">
        <v>2</v>
      </c>
      <c r="D30" s="1" t="s">
        <v>6</v>
      </c>
      <c r="E30" s="1">
        <v>12</v>
      </c>
      <c r="F30" s="1"/>
      <c r="G30" s="1">
        <v>1</v>
      </c>
      <c r="J30">
        <v>500</v>
      </c>
      <c r="K30" t="s">
        <v>3</v>
      </c>
      <c r="L30" t="s">
        <v>8</v>
      </c>
      <c r="M30">
        <v>12</v>
      </c>
      <c r="O30">
        <v>3</v>
      </c>
    </row>
    <row r="31" spans="2:15" x14ac:dyDescent="0.25">
      <c r="B31" s="1">
        <v>500</v>
      </c>
      <c r="C31" s="1" t="s">
        <v>3</v>
      </c>
      <c r="D31" s="1" t="s">
        <v>8</v>
      </c>
      <c r="E31" s="1">
        <v>12</v>
      </c>
      <c r="F31" s="1"/>
      <c r="G31" s="1">
        <v>3</v>
      </c>
      <c r="J31" t="s">
        <v>14</v>
      </c>
      <c r="O31">
        <f>SUBTOTAL(109,Tableau_DonnéesExternes_1[nb])</f>
        <v>18</v>
      </c>
    </row>
    <row r="32" spans="2:15" x14ac:dyDescent="0.25">
      <c r="B32" s="1">
        <v>500</v>
      </c>
      <c r="C32" s="1" t="s">
        <v>3</v>
      </c>
      <c r="D32" s="1" t="s">
        <v>8</v>
      </c>
      <c r="E32" s="1">
        <v>12</v>
      </c>
      <c r="F32" s="1"/>
      <c r="G32" s="1">
        <v>3</v>
      </c>
    </row>
  </sheetData>
  <mergeCells count="2">
    <mergeCell ref="I3:Q3"/>
    <mergeCell ref="J12:O13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51"/>
  <sheetViews>
    <sheetView workbookViewId="0">
      <selection activeCell="H34" sqref="H34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5</v>
      </c>
      <c r="D1" s="1" t="s">
        <v>9</v>
      </c>
      <c r="E1" s="1"/>
      <c r="F1" s="1" t="s">
        <v>7</v>
      </c>
    </row>
    <row r="2" spans="1:6" hidden="1" x14ac:dyDescent="0.25">
      <c r="A2" s="1">
        <v>100</v>
      </c>
      <c r="B2" s="1" t="s">
        <v>2</v>
      </c>
      <c r="C2" s="1" t="s">
        <v>8</v>
      </c>
      <c r="D2" s="1">
        <v>12</v>
      </c>
      <c r="E2" s="1"/>
      <c r="F2" s="1">
        <v>2</v>
      </c>
    </row>
    <row r="3" spans="1:6" hidden="1" x14ac:dyDescent="0.25">
      <c r="A3" s="1">
        <v>100</v>
      </c>
      <c r="B3" s="1" t="s">
        <v>2</v>
      </c>
      <c r="C3" s="1" t="s">
        <v>8</v>
      </c>
      <c r="D3" s="1">
        <v>12</v>
      </c>
      <c r="E3" s="1"/>
      <c r="F3" s="1">
        <v>2</v>
      </c>
    </row>
    <row r="4" spans="1:6" hidden="1" x14ac:dyDescent="0.25">
      <c r="A4" s="1">
        <v>100</v>
      </c>
      <c r="B4" s="1" t="s">
        <v>2</v>
      </c>
      <c r="C4" s="1" t="s">
        <v>8</v>
      </c>
      <c r="D4" s="1">
        <v>12</v>
      </c>
      <c r="E4" s="1"/>
      <c r="F4" s="1">
        <v>2</v>
      </c>
    </row>
    <row r="5" spans="1:6" hidden="1" x14ac:dyDescent="0.25">
      <c r="A5" s="1">
        <v>100</v>
      </c>
      <c r="B5" s="1" t="s">
        <v>2</v>
      </c>
      <c r="C5" s="1" t="s">
        <v>6</v>
      </c>
      <c r="D5" s="1">
        <v>12</v>
      </c>
      <c r="E5" s="1"/>
      <c r="F5" s="1">
        <v>1</v>
      </c>
    </row>
    <row r="6" spans="1:6" x14ac:dyDescent="0.25">
      <c r="A6" s="1">
        <v>150</v>
      </c>
      <c r="B6" s="1" t="s">
        <v>3</v>
      </c>
      <c r="C6" s="1" t="s">
        <v>8</v>
      </c>
      <c r="D6" s="1">
        <v>12</v>
      </c>
      <c r="E6" s="1"/>
      <c r="F6" s="1">
        <v>3</v>
      </c>
    </row>
    <row r="7" spans="1:6" x14ac:dyDescent="0.25">
      <c r="A7" s="1">
        <v>150</v>
      </c>
      <c r="B7" s="1" t="s">
        <v>3</v>
      </c>
      <c r="C7" s="1" t="s">
        <v>8</v>
      </c>
      <c r="D7" s="1">
        <v>12</v>
      </c>
      <c r="E7" s="1"/>
      <c r="F7" s="1">
        <v>3</v>
      </c>
    </row>
    <row r="8" spans="1:6" hidden="1" x14ac:dyDescent="0.25">
      <c r="A8" s="1">
        <v>200</v>
      </c>
      <c r="B8" s="1" t="s">
        <v>4</v>
      </c>
      <c r="C8" s="1" t="s">
        <v>6</v>
      </c>
      <c r="D8" s="1">
        <v>12</v>
      </c>
      <c r="E8" s="1"/>
      <c r="F8" s="1">
        <v>4</v>
      </c>
    </row>
    <row r="9" spans="1:6" x14ac:dyDescent="0.25">
      <c r="A9" s="1">
        <v>200</v>
      </c>
      <c r="B9" s="1" t="s">
        <v>4</v>
      </c>
      <c r="C9" s="1" t="s">
        <v>8</v>
      </c>
      <c r="D9" s="1">
        <v>12</v>
      </c>
      <c r="E9" s="1"/>
      <c r="F9" s="1">
        <v>5</v>
      </c>
    </row>
    <row r="10" spans="1:6" x14ac:dyDescent="0.25">
      <c r="A10" s="1">
        <v>200</v>
      </c>
      <c r="B10" s="1" t="s">
        <v>4</v>
      </c>
      <c r="C10" s="1" t="s">
        <v>8</v>
      </c>
      <c r="D10" s="1">
        <v>12</v>
      </c>
      <c r="E10" s="1"/>
      <c r="F10" s="1">
        <v>5</v>
      </c>
    </row>
    <row r="11" spans="1:6" hidden="1" x14ac:dyDescent="0.25">
      <c r="A11" s="1">
        <v>100</v>
      </c>
      <c r="B11" s="1" t="s">
        <v>2</v>
      </c>
      <c r="C11" s="1" t="s">
        <v>8</v>
      </c>
      <c r="D11" s="1">
        <v>20</v>
      </c>
      <c r="E11" s="1"/>
      <c r="F11" s="1">
        <v>2</v>
      </c>
    </row>
    <row r="12" spans="1:6" hidden="1" x14ac:dyDescent="0.25">
      <c r="A12" s="1">
        <v>100</v>
      </c>
      <c r="B12" s="1" t="s">
        <v>2</v>
      </c>
      <c r="C12" s="1" t="s">
        <v>8</v>
      </c>
      <c r="D12" s="1">
        <v>20</v>
      </c>
      <c r="E12" s="1"/>
      <c r="F12" s="1">
        <v>2</v>
      </c>
    </row>
    <row r="13" spans="1:6" hidden="1" x14ac:dyDescent="0.25">
      <c r="A13" s="1">
        <v>100</v>
      </c>
      <c r="B13" s="1" t="s">
        <v>2</v>
      </c>
      <c r="C13" s="1" t="s">
        <v>8</v>
      </c>
      <c r="D13" s="1">
        <v>20</v>
      </c>
      <c r="E13" s="1"/>
      <c r="F13" s="1">
        <v>2</v>
      </c>
    </row>
    <row r="14" spans="1:6" hidden="1" x14ac:dyDescent="0.25">
      <c r="A14" s="1">
        <v>100</v>
      </c>
      <c r="B14" s="1" t="s">
        <v>2</v>
      </c>
      <c r="C14" s="1" t="s">
        <v>6</v>
      </c>
      <c r="D14" s="1">
        <v>20</v>
      </c>
      <c r="E14" s="1"/>
      <c r="F14" s="1">
        <v>1</v>
      </c>
    </row>
    <row r="15" spans="1:6" hidden="1" x14ac:dyDescent="0.25">
      <c r="A15" s="1">
        <v>150</v>
      </c>
      <c r="B15" s="1" t="s">
        <v>3</v>
      </c>
      <c r="C15" s="1" t="s">
        <v>8</v>
      </c>
      <c r="D15" s="1">
        <v>20</v>
      </c>
      <c r="E15" s="1"/>
      <c r="F15" s="1">
        <v>3</v>
      </c>
    </row>
    <row r="16" spans="1:6" hidden="1" x14ac:dyDescent="0.25">
      <c r="A16" s="1">
        <v>150</v>
      </c>
      <c r="B16" s="1" t="s">
        <v>3</v>
      </c>
      <c r="C16" s="1" t="s">
        <v>8</v>
      </c>
      <c r="D16" s="1">
        <v>20</v>
      </c>
      <c r="E16" s="1"/>
      <c r="F16" s="1">
        <v>3</v>
      </c>
    </row>
    <row r="17" spans="1:6" hidden="1" x14ac:dyDescent="0.25">
      <c r="A17" s="1">
        <v>200</v>
      </c>
      <c r="B17" s="1" t="s">
        <v>4</v>
      </c>
      <c r="C17" s="1" t="s">
        <v>6</v>
      </c>
      <c r="D17" s="1">
        <v>20</v>
      </c>
      <c r="E17" s="1"/>
      <c r="F17" s="1">
        <v>4</v>
      </c>
    </row>
    <row r="18" spans="1:6" hidden="1" x14ac:dyDescent="0.25">
      <c r="A18" s="1">
        <v>200</v>
      </c>
      <c r="B18" s="1" t="s">
        <v>4</v>
      </c>
      <c r="C18" s="1" t="s">
        <v>8</v>
      </c>
      <c r="D18" s="1">
        <v>20</v>
      </c>
      <c r="E18" s="1"/>
      <c r="F18" s="1">
        <v>5</v>
      </c>
    </row>
    <row r="19" spans="1:6" hidden="1" x14ac:dyDescent="0.25">
      <c r="A19" s="1">
        <v>200</v>
      </c>
      <c r="B19" s="1" t="s">
        <v>4</v>
      </c>
      <c r="C19" s="1" t="s">
        <v>8</v>
      </c>
      <c r="D19" s="1">
        <v>20</v>
      </c>
      <c r="E19" s="1"/>
      <c r="F19" s="1">
        <v>5</v>
      </c>
    </row>
    <row r="20" spans="1:6" x14ac:dyDescent="0.25">
      <c r="A20" s="1">
        <v>300</v>
      </c>
      <c r="B20" s="1" t="s">
        <v>2</v>
      </c>
      <c r="C20" s="1" t="s">
        <v>8</v>
      </c>
      <c r="D20" s="1">
        <v>12</v>
      </c>
      <c r="E20" s="1"/>
      <c r="F20" s="1">
        <v>2</v>
      </c>
    </row>
    <row r="21" spans="1:6" x14ac:dyDescent="0.25">
      <c r="A21" s="1">
        <v>300</v>
      </c>
      <c r="B21" s="1" t="s">
        <v>2</v>
      </c>
      <c r="C21" s="1" t="s">
        <v>8</v>
      </c>
      <c r="D21" s="1">
        <v>12</v>
      </c>
      <c r="E21" s="1"/>
      <c r="F21" s="1">
        <v>2</v>
      </c>
    </row>
    <row r="22" spans="1:6" x14ac:dyDescent="0.25">
      <c r="A22" s="1">
        <v>300</v>
      </c>
      <c r="B22" s="1" t="s">
        <v>2</v>
      </c>
      <c r="C22" s="1" t="s">
        <v>8</v>
      </c>
      <c r="D22" s="1">
        <v>12</v>
      </c>
      <c r="E22" s="1"/>
      <c r="F22" s="1">
        <v>2</v>
      </c>
    </row>
    <row r="23" spans="1:6" hidden="1" x14ac:dyDescent="0.25">
      <c r="A23" s="1">
        <v>300</v>
      </c>
      <c r="B23" s="1" t="s">
        <v>2</v>
      </c>
      <c r="C23" s="1" t="s">
        <v>6</v>
      </c>
      <c r="D23" s="1">
        <v>12</v>
      </c>
      <c r="E23" s="1"/>
      <c r="F23" s="1">
        <v>1</v>
      </c>
    </row>
    <row r="24" spans="1:6" x14ac:dyDescent="0.25">
      <c r="A24" s="1">
        <v>300</v>
      </c>
      <c r="B24" s="1" t="s">
        <v>3</v>
      </c>
      <c r="C24" s="1" t="s">
        <v>8</v>
      </c>
      <c r="D24" s="1">
        <v>12</v>
      </c>
      <c r="E24" s="1"/>
      <c r="F24" s="1">
        <v>3</v>
      </c>
    </row>
    <row r="25" spans="1:6" x14ac:dyDescent="0.25">
      <c r="A25" s="1">
        <v>300</v>
      </c>
      <c r="B25" s="1" t="s">
        <v>3</v>
      </c>
      <c r="C25" s="1" t="s">
        <v>8</v>
      </c>
      <c r="D25" s="1">
        <v>12</v>
      </c>
      <c r="E25" s="1"/>
      <c r="F25" s="1">
        <v>3</v>
      </c>
    </row>
    <row r="26" spans="1:6" x14ac:dyDescent="0.25">
      <c r="A26" s="1">
        <v>500</v>
      </c>
      <c r="B26" s="1" t="s">
        <v>2</v>
      </c>
      <c r="C26" s="1" t="s">
        <v>8</v>
      </c>
      <c r="D26" s="1">
        <v>12</v>
      </c>
      <c r="E26" s="1"/>
      <c r="F26" s="1">
        <v>2</v>
      </c>
    </row>
    <row r="27" spans="1:6" x14ac:dyDescent="0.25">
      <c r="A27" s="1">
        <v>500</v>
      </c>
      <c r="B27" s="1" t="s">
        <v>2</v>
      </c>
      <c r="C27" s="1" t="s">
        <v>8</v>
      </c>
      <c r="D27" s="1">
        <v>12</v>
      </c>
      <c r="E27" s="1"/>
      <c r="F27" s="1">
        <v>2</v>
      </c>
    </row>
    <row r="28" spans="1:6" x14ac:dyDescent="0.25">
      <c r="A28" s="1">
        <v>500</v>
      </c>
      <c r="B28" s="1" t="s">
        <v>2</v>
      </c>
      <c r="C28" s="1" t="s">
        <v>8</v>
      </c>
      <c r="D28" s="1">
        <v>12</v>
      </c>
      <c r="E28" s="1"/>
      <c r="F28" s="1">
        <v>2</v>
      </c>
    </row>
    <row r="29" spans="1:6" hidden="1" x14ac:dyDescent="0.25">
      <c r="A29" s="1">
        <v>500</v>
      </c>
      <c r="B29" s="1" t="s">
        <v>2</v>
      </c>
      <c r="C29" s="1" t="s">
        <v>6</v>
      </c>
      <c r="D29" s="1">
        <v>12</v>
      </c>
      <c r="E29" s="1"/>
      <c r="F29" s="1">
        <v>1</v>
      </c>
    </row>
    <row r="30" spans="1:6" x14ac:dyDescent="0.25">
      <c r="A30" s="1">
        <v>500</v>
      </c>
      <c r="B30" s="1" t="s">
        <v>3</v>
      </c>
      <c r="C30" s="1" t="s">
        <v>8</v>
      </c>
      <c r="D30" s="1">
        <v>12</v>
      </c>
      <c r="E30" s="1"/>
      <c r="F30" s="1">
        <v>3</v>
      </c>
    </row>
    <row r="31" spans="1:6" x14ac:dyDescent="0.25">
      <c r="A31" s="1">
        <v>500</v>
      </c>
      <c r="B31" s="1" t="s">
        <v>3</v>
      </c>
      <c r="C31" s="1" t="s">
        <v>8</v>
      </c>
      <c r="D31" s="1">
        <v>12</v>
      </c>
      <c r="E31" s="1"/>
      <c r="F31" s="1">
        <v>3</v>
      </c>
    </row>
    <row r="35" spans="1:6" x14ac:dyDescent="0.25">
      <c r="A35" s="1"/>
      <c r="B35" s="1"/>
      <c r="C35" s="1"/>
      <c r="D35" s="1"/>
      <c r="E35" s="1"/>
      <c r="F35" s="1">
        <f>FREQUENCY(F6:F31,F6:F31)</f>
        <v>8</v>
      </c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</sheetData>
  <autoFilter ref="A1:F31">
    <filterColumn colId="0">
      <filters>
        <filter val="150"/>
        <filter val="200"/>
        <filter val="300"/>
        <filter val="500"/>
      </filters>
    </filterColumn>
    <filterColumn colId="2">
      <filters>
        <filter val="bleue"/>
      </filters>
    </filterColumn>
    <filterColumn colId="3">
      <filters>
        <filter val="12"/>
      </filters>
    </filterColumn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B4D08C3-A037-412D-8B58-D5B94466E6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CATTA Jeremie</dc:creator>
  <cp:lastModifiedBy>CA</cp:lastModifiedBy>
  <dcterms:created xsi:type="dcterms:W3CDTF">2018-08-22T07:30:07Z</dcterms:created>
  <dcterms:modified xsi:type="dcterms:W3CDTF">2018-08-22T09:11:33Z</dcterms:modified>
</cp:coreProperties>
</file>