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Donnees" sheetId="1" r:id="rId1"/>
    <sheet name="TCD" sheetId="2" r:id="rId2"/>
  </sheets>
  <calcPr calcId="14562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</calcChain>
</file>

<file path=xl/comments1.xml><?xml version="1.0" encoding="utf-8"?>
<comments xmlns="http://schemas.openxmlformats.org/spreadsheetml/2006/main">
  <authors>
    <author>Commercial</author>
  </authors>
  <commentList>
    <comment ref="H6" authorId="0">
      <text/>
    </comment>
  </commentList>
</comments>
</file>

<file path=xl/sharedStrings.xml><?xml version="1.0" encoding="utf-8"?>
<sst xmlns="http://schemas.openxmlformats.org/spreadsheetml/2006/main" count="45" uniqueCount="27">
  <si>
    <t>DATE</t>
  </si>
  <si>
    <t>RAMASSE</t>
  </si>
  <si>
    <t>LIVRAISON</t>
  </si>
  <si>
    <t>REPRIS</t>
  </si>
  <si>
    <t>RENDU</t>
  </si>
  <si>
    <t>DOIT</t>
  </si>
  <si>
    <t>CLIENT</t>
  </si>
  <si>
    <t>DO</t>
  </si>
  <si>
    <t>OT</t>
  </si>
  <si>
    <t>COMMENTAIRES</t>
  </si>
  <si>
    <t>KARIS</t>
  </si>
  <si>
    <t>SAAT</t>
  </si>
  <si>
    <t>INITI</t>
  </si>
  <si>
    <t>MORIN</t>
  </si>
  <si>
    <t>MAISON BLANCHE</t>
  </si>
  <si>
    <t>SEB</t>
  </si>
  <si>
    <t>Chantal</t>
  </si>
  <si>
    <t>Vero</t>
  </si>
  <si>
    <t>Arthur</t>
  </si>
  <si>
    <t>Bouteille consignées</t>
  </si>
  <si>
    <t>RENDU2</t>
  </si>
  <si>
    <t>Sum of RAMASSE</t>
  </si>
  <si>
    <t>Sum of RENDU</t>
  </si>
  <si>
    <t>Sum of REPRIS</t>
  </si>
  <si>
    <t>Sum of DOIT</t>
  </si>
  <si>
    <t>Sum of RENDU2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</si>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</sst>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164" fontId="3" fillId="2" borderId="6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[$-40C]d\-m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787.35608391204" createdVersion="6" refreshedVersion="4" minRefreshableVersion="3" recordCount="6">
  <cacheSource type="worksheet">
    <worksheetSource name="Donnees"/>
  </cacheSource>
  <cacheFields count="11">
    <cacheField name="DATE" numFmtId="164">
      <sharedItems containsSemiMixedTypes="0" containsNonDate="0" containsDate="1" containsString="0" minDate="2019-01-02T00:00:00" maxDate="2019-01-04T00:00:00" count="2">
        <d v="2019-01-02T00:00:00"/>
        <d v="2019-01-03T00:00:00"/>
      </sharedItems>
    </cacheField>
    <cacheField name="RAMASSE" numFmtId="0">
      <sharedItems containsSemiMixedTypes="0" containsString="0" containsNumber="1" containsInteger="1" minValue="1" maxValue="11"/>
    </cacheField>
    <cacheField name="LIVRAISON" numFmtId="0">
      <sharedItems containsNonDate="0" containsString="0" containsBlank="1"/>
    </cacheField>
    <cacheField name="REPRIS" numFmtId="0">
      <sharedItems containsNonDate="0" containsString="0" containsBlank="1"/>
    </cacheField>
    <cacheField name="RENDU" numFmtId="0">
      <sharedItems containsSemiMixedTypes="0" containsString="0" containsNumber="1" containsInteger="1" minValue="0" maxValue="11"/>
    </cacheField>
    <cacheField name="DOIT" numFmtId="0">
      <sharedItems containsSemiMixedTypes="0" containsString="0" containsNumber="1" containsInteger="1" minValue="0" maxValue="1"/>
    </cacheField>
    <cacheField name="CLIENT" numFmtId="0">
      <sharedItems count="5">
        <s v="SAAT"/>
        <s v="INITI"/>
        <s v="MORIN"/>
        <s v="KARIS"/>
        <s v="MAISON BLANCHE"/>
      </sharedItems>
    </cacheField>
    <cacheField name="DO" numFmtId="0">
      <sharedItems count="4">
        <s v="SEB"/>
        <s v="Chantal"/>
        <s v="Vero"/>
        <s v="Arthur"/>
      </sharedItems>
    </cacheField>
    <cacheField name="OT" numFmtId="0">
      <sharedItems containsNonDate="0" containsString="0" containsBlank="1"/>
    </cacheField>
    <cacheField name="RENDU2" numFmtId="0">
      <sharedItems containsNonDate="0" containsString="0" containsBlank="1"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1"/>
    <m/>
    <m/>
    <n v="11"/>
    <n v="0"/>
    <x v="0"/>
    <x v="0"/>
    <m/>
    <m/>
    <m/>
  </r>
  <r>
    <x v="0"/>
    <n v="3"/>
    <m/>
    <m/>
    <n v="3"/>
    <n v="0"/>
    <x v="1"/>
    <x v="1"/>
    <m/>
    <m/>
    <m/>
  </r>
  <r>
    <x v="1"/>
    <n v="5"/>
    <m/>
    <m/>
    <n v="5"/>
    <n v="0"/>
    <x v="1"/>
    <x v="1"/>
    <m/>
    <m/>
    <m/>
  </r>
  <r>
    <x v="1"/>
    <n v="2"/>
    <m/>
    <m/>
    <n v="2"/>
    <n v="0"/>
    <x v="2"/>
    <x v="2"/>
    <m/>
    <m/>
    <m/>
  </r>
  <r>
    <x v="1"/>
    <n v="4"/>
    <m/>
    <m/>
    <n v="4"/>
    <n v="0"/>
    <x v="3"/>
    <x v="2"/>
    <m/>
    <m/>
    <m/>
  </r>
  <r>
    <x v="1"/>
    <n v="1"/>
    <m/>
    <m/>
    <n v="0"/>
    <n v="1"/>
    <x v="4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outline="1" outlineData="1" compactData="0" multipleFieldFilters="0">
  <location ref="A3:H18" firstHeaderRow="0" firstDataRow="1" firstDataCol="3"/>
  <pivotFields count="11">
    <pivotField axis="axisRow" compact="0" numFmtId="164" showAll="0">
      <items count="3">
        <item x="0"/>
        <item x="1"/>
        <item t="default"/>
      </items>
    </pivotField>
    <pivotField dataField="1" compact="0" showAll="0"/>
    <pivotField compact="0" showAll="0"/>
    <pivotField dataField="1" compact="0" showAll="0"/>
    <pivotField dataField="1" compact="0" showAll="0"/>
    <pivotField dataField="1" compact="0" showAll="0"/>
    <pivotField axis="axisRow" compact="0" showAll="0">
      <items count="6">
        <item x="1"/>
        <item x="3"/>
        <item x="4"/>
        <item x="2"/>
        <item x="0"/>
        <item t="default"/>
      </items>
    </pivotField>
    <pivotField axis="axisRow" compact="0" showAll="0">
      <items count="5">
        <item x="3"/>
        <item x="1"/>
        <item x="0"/>
        <item x="2"/>
        <item t="default"/>
      </items>
    </pivotField>
    <pivotField compact="0" showAll="0"/>
    <pivotField dataField="1" compact="0" showAll="0"/>
    <pivotField compact="0" showAll="0"/>
  </pivotFields>
  <rowFields count="3">
    <field x="0"/>
    <field x="6"/>
    <field x="7"/>
  </rowFields>
  <rowItems count="15">
    <i>
      <x/>
    </i>
    <i r="1">
      <x/>
    </i>
    <i r="2">
      <x v="1"/>
    </i>
    <i r="1">
      <x v="4"/>
    </i>
    <i r="2">
      <x v="2"/>
    </i>
    <i>
      <x v="1"/>
    </i>
    <i r="1">
      <x/>
    </i>
    <i r="2">
      <x v="1"/>
    </i>
    <i r="1">
      <x v="1"/>
    </i>
    <i r="2">
      <x v="3"/>
    </i>
    <i r="1">
      <x v="2"/>
    </i>
    <i r="2">
      <x/>
    </i>
    <i r="1">
      <x v="3"/>
    </i>
    <i r="2"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RAMASSE" fld="1" baseField="0" baseItem="0"/>
    <dataField name="Sum of REPRIS" fld="3" baseField="0" baseItem="0"/>
    <dataField name="Sum of RENDU" fld="4" baseField="0" baseItem="0"/>
    <dataField name="Sum of RENDU2" fld="9" baseField="6" baseItem="1"/>
    <dataField name="Sum of DOIT" fld="5" baseField="0" baseItem="0"/>
  </dataFields>
  <pivotTableStyleInfo name="PivotStyleMedium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onnees" displayName="Donnees" ref="A2:K8" totalsRowShown="0" headerRowDxfId="13" headerRowBorderDxfId="12" tableBorderDxfId="11" headerRowCellStyle="Normal 2">
  <autoFilter ref="A2:K8"/>
  <tableColumns count="11">
    <tableColumn id="1" name="DATE" dataDxfId="10" dataCellStyle="Normal 2"/>
    <tableColumn id="2" name="RAMASSE" dataDxfId="9" dataCellStyle="Normal 2"/>
    <tableColumn id="3" name="LIVRAISON" dataDxfId="8" dataCellStyle="Normal 2"/>
    <tableColumn id="4" name="REPRIS" dataDxfId="7" dataCellStyle="Normal 2"/>
    <tableColumn id="5" name="RENDU" dataDxfId="6" dataCellStyle="Normal 2"/>
    <tableColumn id="6" name="DOIT" dataDxfId="0" dataCellStyle="Normal 2">
      <calculatedColumnFormula>Donnees[[#This Row],[RAMASSE]]-Donnees[[#This Row],[RENDU]]</calculatedColumnFormula>
    </tableColumn>
    <tableColumn id="7" name="CLIENT" dataDxfId="5" dataCellStyle="Normal 2"/>
    <tableColumn id="8" name="DO" dataDxfId="4" dataCellStyle="Normal 2"/>
    <tableColumn id="9" name="OT" dataDxfId="3" dataCellStyle="Normal 2"/>
    <tableColumn id="10" name="RENDU2" dataDxfId="2" dataCellStyle="Normal 2"/>
    <tableColumn id="11" name="COMMENTAIRES" dataDxfId="1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8"/>
  <sheetViews>
    <sheetView tabSelected="1" workbookViewId="0">
      <selection activeCell="H21" sqref="H21"/>
    </sheetView>
  </sheetViews>
  <sheetFormatPr baseColWidth="10" defaultColWidth="11.5703125" defaultRowHeight="15" x14ac:dyDescent="0.25"/>
  <cols>
    <col min="1" max="1" width="14.5703125" style="3" customWidth="1"/>
    <col min="2" max="4" width="18.7109375" style="3" customWidth="1"/>
    <col min="5" max="5" width="14.140625" style="3" customWidth="1"/>
    <col min="6" max="6" width="9.42578125" style="3" customWidth="1"/>
    <col min="7" max="7" width="37.140625" style="3" customWidth="1"/>
    <col min="8" max="8" width="25.5703125" style="3" customWidth="1"/>
    <col min="9" max="9" width="11.5703125" style="3"/>
    <col min="10" max="10" width="15.5703125" style="3" bestFit="1" customWidth="1"/>
    <col min="11" max="11" width="24.85546875" style="2" bestFit="1" customWidth="1"/>
    <col min="12" max="12" width="11.5703125" style="3"/>
    <col min="13" max="14" width="18.7109375" style="3" customWidth="1"/>
    <col min="15" max="15" width="20.140625" style="3" customWidth="1"/>
    <col min="16" max="16" width="11.85546875" style="3" customWidth="1"/>
    <col min="17" max="18" width="11.5703125" style="3"/>
    <col min="19" max="20" width="18.7109375" style="3" customWidth="1"/>
    <col min="21" max="21" width="20.140625" style="3" customWidth="1"/>
    <col min="22" max="22" width="11.85546875" style="3" customWidth="1"/>
    <col min="23" max="16384" width="11.5703125" style="3"/>
  </cols>
  <sheetData>
    <row r="1" spans="1:23" ht="34.5" thickBot="1" x14ac:dyDescent="0.3">
      <c r="A1" s="22" t="s">
        <v>19</v>
      </c>
      <c r="B1" s="22"/>
      <c r="C1" s="22"/>
      <c r="D1" s="22"/>
      <c r="E1" s="22"/>
      <c r="F1" s="22"/>
      <c r="G1" s="22"/>
      <c r="H1" s="22"/>
      <c r="I1" s="1"/>
      <c r="J1" s="1"/>
      <c r="M1" s="23"/>
      <c r="N1" s="23"/>
      <c r="O1" s="23"/>
      <c r="P1" s="23"/>
      <c r="Q1" s="4"/>
      <c r="S1" s="23"/>
      <c r="T1" s="23"/>
      <c r="U1" s="23"/>
      <c r="V1" s="23"/>
      <c r="W1" s="4"/>
    </row>
    <row r="2" spans="1:23" ht="16.5" thickBot="1" x14ac:dyDescent="0.3">
      <c r="A2" s="16" t="s">
        <v>0</v>
      </c>
      <c r="B2" s="17" t="s">
        <v>1</v>
      </c>
      <c r="C2" s="17" t="s">
        <v>2</v>
      </c>
      <c r="D2" s="17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20</v>
      </c>
      <c r="K2" s="18" t="s">
        <v>9</v>
      </c>
      <c r="M2" s="5"/>
      <c r="N2" s="6"/>
      <c r="O2" s="7"/>
      <c r="P2" s="7"/>
      <c r="Q2" s="7"/>
      <c r="S2" s="5"/>
      <c r="T2" s="6"/>
      <c r="U2" s="7"/>
      <c r="V2" s="7"/>
      <c r="W2" s="7"/>
    </row>
    <row r="3" spans="1:23" ht="15.75" x14ac:dyDescent="0.25">
      <c r="A3" s="10">
        <v>43467</v>
      </c>
      <c r="B3" s="11">
        <v>11</v>
      </c>
      <c r="C3" s="11"/>
      <c r="D3" s="11"/>
      <c r="E3" s="11">
        <v>11</v>
      </c>
      <c r="F3" s="12">
        <f>Donnees[[#This Row],[RAMASSE]]-Donnees[[#This Row],[RENDU]]</f>
        <v>0</v>
      </c>
      <c r="G3" s="13" t="s">
        <v>11</v>
      </c>
      <c r="H3" s="13" t="s">
        <v>15</v>
      </c>
      <c r="I3" s="14"/>
      <c r="J3" s="14"/>
      <c r="M3" s="8"/>
      <c r="N3" s="9"/>
      <c r="O3" s="9"/>
      <c r="P3" s="7"/>
      <c r="Q3" s="15"/>
      <c r="S3" s="8"/>
      <c r="T3" s="9"/>
      <c r="U3" s="9"/>
      <c r="V3" s="7"/>
      <c r="W3" s="15"/>
    </row>
    <row r="4" spans="1:23" ht="15.75" x14ac:dyDescent="0.25">
      <c r="A4" s="10">
        <v>43467</v>
      </c>
      <c r="B4" s="11">
        <v>3</v>
      </c>
      <c r="C4" s="11"/>
      <c r="D4" s="11"/>
      <c r="E4" s="11">
        <v>3</v>
      </c>
      <c r="F4" s="12">
        <f>Donnees[[#This Row],[RAMASSE]]-Donnees[[#This Row],[RENDU]]</f>
        <v>0</v>
      </c>
      <c r="G4" s="13" t="s">
        <v>12</v>
      </c>
      <c r="H4" s="13" t="s">
        <v>16</v>
      </c>
      <c r="I4" s="14"/>
      <c r="J4" s="14"/>
      <c r="M4" s="8"/>
      <c r="N4" s="9"/>
      <c r="O4" s="9"/>
      <c r="P4" s="7"/>
      <c r="Q4" s="15"/>
      <c r="S4" s="8"/>
      <c r="T4" s="9"/>
      <c r="U4" s="9"/>
      <c r="V4" s="7"/>
      <c r="W4" s="15"/>
    </row>
    <row r="5" spans="1:23" ht="15.75" x14ac:dyDescent="0.25">
      <c r="A5" s="10">
        <v>43468</v>
      </c>
      <c r="B5" s="11">
        <v>5</v>
      </c>
      <c r="C5" s="11"/>
      <c r="D5" s="11"/>
      <c r="E5" s="11">
        <v>5</v>
      </c>
      <c r="F5" s="12">
        <f>Donnees[[#This Row],[RAMASSE]]-Donnees[[#This Row],[RENDU]]</f>
        <v>0</v>
      </c>
      <c r="G5" s="13" t="s">
        <v>12</v>
      </c>
      <c r="H5" s="13" t="s">
        <v>16</v>
      </c>
      <c r="I5" s="14"/>
      <c r="J5" s="14"/>
      <c r="M5" s="8"/>
      <c r="N5" s="9"/>
      <c r="O5" s="9"/>
      <c r="P5" s="7"/>
      <c r="Q5" s="15"/>
      <c r="S5" s="8"/>
      <c r="T5" s="9"/>
      <c r="U5" s="9"/>
      <c r="V5" s="7"/>
      <c r="W5" s="15"/>
    </row>
    <row r="6" spans="1:23" ht="15.75" x14ac:dyDescent="0.25">
      <c r="A6" s="10">
        <v>43468</v>
      </c>
      <c r="B6" s="11">
        <v>2</v>
      </c>
      <c r="C6" s="11"/>
      <c r="D6" s="11"/>
      <c r="E6" s="11">
        <v>2</v>
      </c>
      <c r="F6" s="12">
        <f>Donnees[[#This Row],[RAMASSE]]-Donnees[[#This Row],[RENDU]]</f>
        <v>0</v>
      </c>
      <c r="G6" s="13" t="s">
        <v>13</v>
      </c>
      <c r="H6" s="13" t="s">
        <v>17</v>
      </c>
      <c r="I6" s="14"/>
      <c r="J6" s="14"/>
      <c r="M6" s="8"/>
      <c r="N6" s="9"/>
      <c r="O6" s="9"/>
      <c r="P6" s="7"/>
      <c r="Q6" s="15"/>
      <c r="S6" s="8"/>
      <c r="T6" s="9"/>
      <c r="U6" s="9"/>
      <c r="V6" s="7"/>
      <c r="W6" s="15"/>
    </row>
    <row r="7" spans="1:23" ht="15.75" x14ac:dyDescent="0.25">
      <c r="A7" s="10">
        <v>43468</v>
      </c>
      <c r="B7" s="11">
        <v>4</v>
      </c>
      <c r="C7" s="11"/>
      <c r="D7" s="11"/>
      <c r="E7" s="11">
        <v>4</v>
      </c>
      <c r="F7" s="12">
        <f>Donnees[[#This Row],[RAMASSE]]-Donnees[[#This Row],[RENDU]]</f>
        <v>0</v>
      </c>
      <c r="G7" s="13" t="s">
        <v>10</v>
      </c>
      <c r="H7" s="13" t="s">
        <v>17</v>
      </c>
      <c r="I7" s="14"/>
      <c r="J7" s="14"/>
      <c r="M7" s="8"/>
      <c r="N7" s="9"/>
      <c r="O7" s="9"/>
      <c r="P7" s="7"/>
      <c r="Q7" s="15"/>
      <c r="S7" s="8"/>
      <c r="T7" s="9"/>
      <c r="U7" s="9"/>
      <c r="V7" s="7"/>
      <c r="W7" s="15"/>
    </row>
    <row r="8" spans="1:23" ht="15.75" x14ac:dyDescent="0.25">
      <c r="A8" s="10">
        <v>43468</v>
      </c>
      <c r="B8" s="11">
        <v>1</v>
      </c>
      <c r="C8" s="11"/>
      <c r="D8" s="11"/>
      <c r="E8" s="11">
        <v>0</v>
      </c>
      <c r="F8" s="12">
        <f>Donnees[[#This Row],[RAMASSE]]-Donnees[[#This Row],[RENDU]]</f>
        <v>1</v>
      </c>
      <c r="G8" s="13" t="s">
        <v>14</v>
      </c>
      <c r="H8" s="13" t="s">
        <v>18</v>
      </c>
      <c r="I8" s="14"/>
      <c r="J8" s="14"/>
      <c r="M8" s="8"/>
      <c r="N8" s="9"/>
      <c r="O8" s="9"/>
      <c r="P8" s="7"/>
      <c r="Q8" s="15"/>
      <c r="S8" s="8"/>
      <c r="T8" s="9"/>
      <c r="U8" s="9"/>
      <c r="V8" s="7"/>
      <c r="W8" s="15"/>
    </row>
  </sheetData>
  <mergeCells count="3">
    <mergeCell ref="A1:H1"/>
    <mergeCell ref="M1:P1"/>
    <mergeCell ref="S1:V1"/>
  </mergeCell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18"/>
  <sheetViews>
    <sheetView workbookViewId="0">
      <selection activeCell="D23" sqref="D23"/>
    </sheetView>
  </sheetViews>
  <sheetFormatPr baseColWidth="10" defaultColWidth="9.140625" defaultRowHeight="15" x14ac:dyDescent="0.25"/>
  <cols>
    <col min="1" max="1" width="21" bestFit="1" customWidth="1"/>
    <col min="2" max="2" width="16.28515625" bestFit="1" customWidth="1"/>
    <col min="3" max="3" width="7.7109375" bestFit="1" customWidth="1"/>
    <col min="4" max="4" width="16.140625" bestFit="1" customWidth="1"/>
    <col min="5" max="5" width="13.5703125" bestFit="1" customWidth="1"/>
    <col min="6" max="6" width="13.7109375" bestFit="1" customWidth="1"/>
    <col min="7" max="7" width="14.7109375" bestFit="1" customWidth="1"/>
    <col min="8" max="8" width="11.85546875" bestFit="1" customWidth="1"/>
    <col min="9" max="9" width="7" bestFit="1" customWidth="1"/>
    <col min="10" max="10" width="11.85546875" bestFit="1" customWidth="1"/>
    <col min="11" max="11" width="7" bestFit="1" customWidth="1"/>
    <col min="12" max="12" width="21.42578125" bestFit="1" customWidth="1"/>
    <col min="13" max="13" width="18.7109375" bestFit="1" customWidth="1"/>
    <col min="14" max="14" width="19" bestFit="1" customWidth="1"/>
    <col min="15" max="15" width="20" bestFit="1" customWidth="1"/>
    <col min="16" max="16" width="16.85546875" bestFit="1" customWidth="1"/>
    <col min="17" max="17" width="5.28515625" bestFit="1" customWidth="1"/>
    <col min="18" max="18" width="11.85546875" bestFit="1" customWidth="1"/>
    <col min="19" max="19" width="7.7109375" bestFit="1" customWidth="1"/>
    <col min="20" max="20" width="4.140625" bestFit="1" customWidth="1"/>
    <col min="21" max="21" width="5.28515625" bestFit="1" customWidth="1"/>
    <col min="22" max="22" width="21.42578125" bestFit="1" customWidth="1"/>
    <col min="23" max="23" width="18.7109375" bestFit="1" customWidth="1"/>
    <col min="24" max="24" width="19" bestFit="1" customWidth="1"/>
    <col min="25" max="25" width="20" bestFit="1" customWidth="1"/>
    <col min="26" max="26" width="16.85546875" bestFit="1" customWidth="1"/>
  </cols>
  <sheetData>
    <row r="3" spans="1:8" x14ac:dyDescent="0.25">
      <c r="A3" s="19" t="s">
        <v>0</v>
      </c>
      <c r="B3" s="19" t="s">
        <v>6</v>
      </c>
      <c r="C3" s="19" t="s">
        <v>7</v>
      </c>
      <c r="D3" t="s">
        <v>21</v>
      </c>
      <c r="E3" t="s">
        <v>23</v>
      </c>
      <c r="F3" t="s">
        <v>22</v>
      </c>
      <c r="G3" t="s">
        <v>25</v>
      </c>
      <c r="H3" t="s">
        <v>24</v>
      </c>
    </row>
    <row r="4" spans="1:8" x14ac:dyDescent="0.25">
      <c r="A4" s="21">
        <v>43467</v>
      </c>
      <c r="D4" s="20">
        <v>14</v>
      </c>
      <c r="E4" s="20"/>
      <c r="F4" s="20">
        <v>14</v>
      </c>
      <c r="G4" s="20"/>
      <c r="H4" s="20">
        <v>0</v>
      </c>
    </row>
    <row r="5" spans="1:8" x14ac:dyDescent="0.25">
      <c r="B5" t="s">
        <v>12</v>
      </c>
      <c r="D5" s="20">
        <v>3</v>
      </c>
      <c r="E5" s="20"/>
      <c r="F5" s="20">
        <v>3</v>
      </c>
      <c r="G5" s="20"/>
      <c r="H5" s="20">
        <v>0</v>
      </c>
    </row>
    <row r="6" spans="1:8" x14ac:dyDescent="0.25">
      <c r="C6" t="s">
        <v>16</v>
      </c>
      <c r="D6" s="20">
        <v>3</v>
      </c>
      <c r="E6" s="20"/>
      <c r="F6" s="20">
        <v>3</v>
      </c>
      <c r="G6" s="20"/>
      <c r="H6" s="20">
        <v>0</v>
      </c>
    </row>
    <row r="7" spans="1:8" x14ac:dyDescent="0.25">
      <c r="B7" t="s">
        <v>11</v>
      </c>
      <c r="D7" s="20">
        <v>11</v>
      </c>
      <c r="E7" s="20"/>
      <c r="F7" s="20">
        <v>11</v>
      </c>
      <c r="G7" s="20"/>
      <c r="H7" s="20">
        <v>0</v>
      </c>
    </row>
    <row r="8" spans="1:8" x14ac:dyDescent="0.25">
      <c r="C8" t="s">
        <v>15</v>
      </c>
      <c r="D8" s="20">
        <v>11</v>
      </c>
      <c r="E8" s="20"/>
      <c r="F8" s="20">
        <v>11</v>
      </c>
      <c r="G8" s="20"/>
      <c r="H8" s="20">
        <v>0</v>
      </c>
    </row>
    <row r="9" spans="1:8" x14ac:dyDescent="0.25">
      <c r="A9" s="21">
        <v>43468</v>
      </c>
      <c r="D9" s="20">
        <v>12</v>
      </c>
      <c r="E9" s="20"/>
      <c r="F9" s="20">
        <v>11</v>
      </c>
      <c r="G9" s="20"/>
      <c r="H9" s="20">
        <v>1</v>
      </c>
    </row>
    <row r="10" spans="1:8" x14ac:dyDescent="0.25">
      <c r="B10" t="s">
        <v>12</v>
      </c>
      <c r="D10" s="20">
        <v>5</v>
      </c>
      <c r="E10" s="20"/>
      <c r="F10" s="20">
        <v>5</v>
      </c>
      <c r="G10" s="20"/>
      <c r="H10" s="20">
        <v>0</v>
      </c>
    </row>
    <row r="11" spans="1:8" x14ac:dyDescent="0.25">
      <c r="C11" t="s">
        <v>16</v>
      </c>
      <c r="D11" s="20">
        <v>5</v>
      </c>
      <c r="E11" s="20"/>
      <c r="F11" s="20">
        <v>5</v>
      </c>
      <c r="G11" s="20"/>
      <c r="H11" s="20">
        <v>0</v>
      </c>
    </row>
    <row r="12" spans="1:8" x14ac:dyDescent="0.25">
      <c r="B12" t="s">
        <v>10</v>
      </c>
      <c r="D12" s="20">
        <v>4</v>
      </c>
      <c r="E12" s="20"/>
      <c r="F12" s="20">
        <v>4</v>
      </c>
      <c r="G12" s="20"/>
      <c r="H12" s="20">
        <v>0</v>
      </c>
    </row>
    <row r="13" spans="1:8" x14ac:dyDescent="0.25">
      <c r="C13" t="s">
        <v>17</v>
      </c>
      <c r="D13" s="20">
        <v>4</v>
      </c>
      <c r="E13" s="20"/>
      <c r="F13" s="20">
        <v>4</v>
      </c>
      <c r="G13" s="20"/>
      <c r="H13" s="20">
        <v>0</v>
      </c>
    </row>
    <row r="14" spans="1:8" x14ac:dyDescent="0.25">
      <c r="B14" t="s">
        <v>14</v>
      </c>
      <c r="D14" s="20">
        <v>1</v>
      </c>
      <c r="E14" s="20"/>
      <c r="F14" s="20">
        <v>0</v>
      </c>
      <c r="G14" s="20"/>
      <c r="H14" s="20">
        <v>1</v>
      </c>
    </row>
    <row r="15" spans="1:8" x14ac:dyDescent="0.25">
      <c r="C15" t="s">
        <v>18</v>
      </c>
      <c r="D15" s="20">
        <v>1</v>
      </c>
      <c r="E15" s="20"/>
      <c r="F15" s="20">
        <v>0</v>
      </c>
      <c r="G15" s="20"/>
      <c r="H15" s="20">
        <v>1</v>
      </c>
    </row>
    <row r="16" spans="1:8" x14ac:dyDescent="0.25">
      <c r="B16" t="s">
        <v>13</v>
      </c>
      <c r="D16" s="20">
        <v>2</v>
      </c>
      <c r="E16" s="20"/>
      <c r="F16" s="20">
        <v>2</v>
      </c>
      <c r="G16" s="20"/>
      <c r="H16" s="20">
        <v>0</v>
      </c>
    </row>
    <row r="17" spans="1:8" x14ac:dyDescent="0.25">
      <c r="C17" t="s">
        <v>17</v>
      </c>
      <c r="D17" s="20">
        <v>2</v>
      </c>
      <c r="E17" s="20"/>
      <c r="F17" s="20">
        <v>2</v>
      </c>
      <c r="G17" s="20"/>
      <c r="H17" s="20">
        <v>0</v>
      </c>
    </row>
    <row r="18" spans="1:8" x14ac:dyDescent="0.25">
      <c r="A18" s="21" t="s">
        <v>26</v>
      </c>
      <c r="D18" s="20">
        <v>26</v>
      </c>
      <c r="E18" s="20"/>
      <c r="F18" s="20">
        <v>25</v>
      </c>
      <c r="G18" s="20"/>
      <c r="H18" s="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CA</cp:lastModifiedBy>
  <dcterms:created xsi:type="dcterms:W3CDTF">2019-11-15T12:14:18Z</dcterms:created>
  <dcterms:modified xsi:type="dcterms:W3CDTF">2019-11-18T07:36:45Z</dcterms:modified>
</cp:coreProperties>
</file>