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925"/>
  </bookViews>
  <sheets>
    <sheet name="Feuil1" sheetId="1" r:id="rId1"/>
  </sheets>
  <definedNames>
    <definedName name="Ans">OFFSET(Lot_1,-1,0)</definedName>
    <definedName name="Lot_1">OFFSET(Feuil1!$B$4,0,0,1,MATCH(0,Feuil1!A$2:Y$2,0)-1)</definedName>
    <definedName name="Lot_2">OFFSET(Lot_1,1,0)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B2" i="1"/>
</calcChain>
</file>

<file path=xl/sharedStrings.xml><?xml version="1.0" encoding="utf-8"?>
<sst xmlns="http://schemas.openxmlformats.org/spreadsheetml/2006/main" count="37" uniqueCount="37">
  <si>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</si>
  <si>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</si>
  <si>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</si>
  <si>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</si>
  <si>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</si>
  <si>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</si>
  <si>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</si>
  <si>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</si>
  <si>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9</t>
  </si>
  <si>
    <t>Année 10</t>
  </si>
  <si>
    <t>Année 11</t>
  </si>
  <si>
    <t>Année 12</t>
  </si>
  <si>
    <t>Année 13</t>
  </si>
  <si>
    <t>Année 14</t>
  </si>
  <si>
    <t>Année 15</t>
  </si>
  <si>
    <t>Année 16</t>
  </si>
  <si>
    <t>Année 17</t>
  </si>
  <si>
    <t>Année 18</t>
  </si>
  <si>
    <t>Année 19</t>
  </si>
  <si>
    <t>Année 20</t>
  </si>
  <si>
    <t>Année 21</t>
  </si>
  <si>
    <t>Année 22</t>
  </si>
  <si>
    <t>Année 23</t>
  </si>
  <si>
    <t>Année 24</t>
  </si>
  <si>
    <t>Année 25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</si>
  <si>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</si>
  <si>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</si>
  <si>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</si>
  <si>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</si>
  <si>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</si>
  <si>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</si>
  <si>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</si>
  <si>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</si>
  <si>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</si>
  <si>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</si>
  <si>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Voir noms dans le gestionnaire de noms</t>
  </si>
  <si>
    <t>A compléter et utiliser dans le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</si>
</sst>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Lot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Feuil1!$B$4:$Z$4</c:f>
              <c:numCache>
                <c:formatCode>General</c:formatCode>
                <c:ptCount val="25"/>
                <c:pt idx="0">
                  <c:v>498720</c:v>
                </c:pt>
                <c:pt idx="1">
                  <c:v>301600</c:v>
                </c:pt>
                <c:pt idx="2">
                  <c:v>0</c:v>
                </c:pt>
                <c:pt idx="3">
                  <c:v>0</c:v>
                </c:pt>
                <c:pt idx="4">
                  <c:v>37760</c:v>
                </c:pt>
                <c:pt idx="5">
                  <c:v>1117120</c:v>
                </c:pt>
                <c:pt idx="6">
                  <c:v>1143432</c:v>
                </c:pt>
                <c:pt idx="7">
                  <c:v>487040</c:v>
                </c:pt>
                <c:pt idx="8">
                  <c:v>215768</c:v>
                </c:pt>
                <c:pt idx="9">
                  <c:v>379680</c:v>
                </c:pt>
                <c:pt idx="10">
                  <c:v>239520</c:v>
                </c:pt>
                <c:pt idx="11">
                  <c:v>65600</c:v>
                </c:pt>
                <c:pt idx="12">
                  <c:v>1385120</c:v>
                </c:pt>
                <c:pt idx="13">
                  <c:v>102560</c:v>
                </c:pt>
                <c:pt idx="14">
                  <c:v>216000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9E-4B7C-ABDE-6E2BB7319BE3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Lot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Feuil1!$B$5:$Z$5</c:f>
              <c:numCache>
                <c:formatCode>General</c:formatCode>
                <c:ptCount val="25"/>
                <c:pt idx="0">
                  <c:v>0</c:v>
                </c:pt>
                <c:pt idx="1">
                  <c:v>295680</c:v>
                </c:pt>
                <c:pt idx="2">
                  <c:v>644032</c:v>
                </c:pt>
                <c:pt idx="3">
                  <c:v>972160</c:v>
                </c:pt>
                <c:pt idx="4">
                  <c:v>821696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975200</c:v>
                </c:pt>
                <c:pt idx="9">
                  <c:v>869600</c:v>
                </c:pt>
                <c:pt idx="10">
                  <c:v>297944</c:v>
                </c:pt>
                <c:pt idx="11">
                  <c:v>9600</c:v>
                </c:pt>
                <c:pt idx="12">
                  <c:v>38744</c:v>
                </c:pt>
                <c:pt idx="13">
                  <c:v>450080</c:v>
                </c:pt>
                <c:pt idx="14">
                  <c:v>952000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E9E-4B7C-ABDE-6E2BB7319BE3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Lot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Feuil1!$B$6:$Z$6</c:f>
              <c:numCache>
                <c:formatCode>General</c:formatCode>
                <c:ptCount val="25"/>
                <c:pt idx="0">
                  <c:v>705355.2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1920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12963.2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E9E-4B7C-ABDE-6E2BB7319BE3}"/>
            </c:ext>
          </c:extLst>
        </c:ser>
        <c:ser>
          <c:idx val="3"/>
          <c:order val="3"/>
          <c:tx>
            <c:strRef>
              <c:f>Feuil1!$A$7</c:f>
              <c:strCache>
                <c:ptCount val="1"/>
                <c:pt idx="0">
                  <c:v>Lot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Feuil1!$B$7:$Z$7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443558</c:v>
                </c:pt>
                <c:pt idx="11">
                  <c:v>173150</c:v>
                </c:pt>
                <c:pt idx="12">
                  <c:v>0</c:v>
                </c:pt>
                <c:pt idx="13">
                  <c:v>534300</c:v>
                </c:pt>
                <c:pt idx="14">
                  <c:v>51502.5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E9E-4B7C-ABDE-6E2BB7319BE3}"/>
            </c:ext>
          </c:extLst>
        </c:ser>
        <c:ser>
          <c:idx val="4"/>
          <c:order val="4"/>
          <c:tx>
            <c:strRef>
              <c:f>Feuil1!$A$8</c:f>
              <c:strCache>
                <c:ptCount val="1"/>
                <c:pt idx="0">
                  <c:v>Lot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Feuil1!$B$8:$Z$8</c:f>
              <c:numCache>
                <c:formatCode>General</c:formatCode>
                <c:ptCount val="25"/>
                <c:pt idx="0">
                  <c:v>0</c:v>
                </c:pt>
                <c:pt idx="1">
                  <c:v>560947.245</c:v>
                </c:pt>
                <c:pt idx="2">
                  <c:v>631607.04000000004</c:v>
                </c:pt>
                <c:pt idx="3">
                  <c:v>0</c:v>
                </c:pt>
                <c:pt idx="4">
                  <c:v>584935.96499999997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58860</c:v>
                </c:pt>
                <c:pt idx="11">
                  <c:v>130800</c:v>
                </c:pt>
                <c:pt idx="12">
                  <c:v>0</c:v>
                </c:pt>
                <c:pt idx="13">
                  <c:v>55590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E9E-4B7C-ABDE-6E2BB7319BE3}"/>
            </c:ext>
          </c:extLst>
        </c:ser>
        <c:ser>
          <c:idx val="5"/>
          <c:order val="5"/>
          <c:tx>
            <c:strRef>
              <c:f>Feuil1!$A$9</c:f>
              <c:strCache>
                <c:ptCount val="1"/>
                <c:pt idx="0">
                  <c:v>Lot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Feuil1!$B$9:$Z$9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768000</c:v>
                </c:pt>
                <c:pt idx="9">
                  <c:v>0</c:v>
                </c:pt>
                <c:pt idx="10">
                  <c:v>96800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E9E-4B7C-ABDE-6E2BB7319BE3}"/>
            </c:ext>
          </c:extLst>
        </c:ser>
        <c:ser>
          <c:idx val="6"/>
          <c:order val="6"/>
          <c:tx>
            <c:strRef>
              <c:f>Feuil1!$A$10</c:f>
              <c:strCache>
                <c:ptCount val="1"/>
                <c:pt idx="0">
                  <c:v>Lot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Feuil1!$B$10:$Z$10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11200</c:v>
                </c:pt>
                <c:pt idx="5">
                  <c:v>0</c:v>
                </c:pt>
                <c:pt idx="6">
                  <c:v>0</c:v>
                </c:pt>
                <c:pt idx="7">
                  <c:v>3360</c:v>
                </c:pt>
                <c:pt idx="8">
                  <c:v>0</c:v>
                </c:pt>
                <c:pt idx="9">
                  <c:v>19200</c:v>
                </c:pt>
                <c:pt idx="10">
                  <c:v>77600</c:v>
                </c:pt>
                <c:pt idx="11">
                  <c:v>6880</c:v>
                </c:pt>
                <c:pt idx="12">
                  <c:v>0</c:v>
                </c:pt>
                <c:pt idx="13">
                  <c:v>18982.5</c:v>
                </c:pt>
                <c:pt idx="14">
                  <c:v>7040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E9E-4B7C-ABDE-6E2BB7319BE3}"/>
            </c:ext>
          </c:extLst>
        </c:ser>
        <c:ser>
          <c:idx val="7"/>
          <c:order val="7"/>
          <c:tx>
            <c:strRef>
              <c:f>Feuil1!$A$11</c:f>
              <c:strCache>
                <c:ptCount val="1"/>
                <c:pt idx="0">
                  <c:v>Lot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Feuil1!$B$11:$Z$11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49050</c:v>
                </c:pt>
                <c:pt idx="12">
                  <c:v>0</c:v>
                </c:pt>
                <c:pt idx="13">
                  <c:v>11445</c:v>
                </c:pt>
                <c:pt idx="14">
                  <c:v>53301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DE9E-4B7C-ABDE-6E2BB7319BE3}"/>
            </c:ext>
          </c:extLst>
        </c:ser>
        <c:ser>
          <c:idx val="8"/>
          <c:order val="8"/>
          <c:tx>
            <c:strRef>
              <c:f>Feuil1!$A$12</c:f>
              <c:strCache>
                <c:ptCount val="1"/>
                <c:pt idx="0">
                  <c:v>Lot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Feuil1!$B$12:$Z$12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1920</c:v>
                </c:pt>
                <c:pt idx="5">
                  <c:v>88320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520544</c:v>
                </c:pt>
                <c:pt idx="12">
                  <c:v>0</c:v>
                </c:pt>
                <c:pt idx="13">
                  <c:v>0</c:v>
                </c:pt>
                <c:pt idx="14">
                  <c:v>10400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DE9E-4B7C-ABDE-6E2BB7319BE3}"/>
            </c:ext>
          </c:extLst>
        </c:ser>
        <c:ser>
          <c:idx val="9"/>
          <c:order val="9"/>
          <c:tx>
            <c:strRef>
              <c:f>Feuil1!$A$13</c:f>
              <c:strCache>
                <c:ptCount val="1"/>
                <c:pt idx="0">
                  <c:v>Lot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Feuil1!$B$3:$Z$3</c:f>
              <c:strCache>
                <c:ptCount val="25"/>
                <c:pt idx="0">
                  <c:v>Année 1</c:v>
                </c:pt>
                <c:pt idx="1">
                  <c:v>Année 2</c:v>
                </c:pt>
                <c:pt idx="2">
                  <c:v>Année 3</c:v>
                </c:pt>
                <c:pt idx="3">
                  <c:v>Année 4</c:v>
                </c:pt>
                <c:pt idx="4">
                  <c:v>Année 5</c:v>
                </c:pt>
                <c:pt idx="5">
                  <c:v>Année 6</c:v>
                </c:pt>
                <c:pt idx="6">
                  <c:v>Année 7</c:v>
                </c:pt>
                <c:pt idx="7">
                  <c:v>Année 8</c:v>
                </c:pt>
                <c:pt idx="8">
                  <c:v>Année 9</c:v>
                </c:pt>
                <c:pt idx="9">
                  <c:v>Année 10</c:v>
                </c:pt>
                <c:pt idx="10">
                  <c:v>Année 11</c:v>
                </c:pt>
                <c:pt idx="11">
                  <c:v>Année 12</c:v>
                </c:pt>
                <c:pt idx="12">
                  <c:v>Année 13</c:v>
                </c:pt>
                <c:pt idx="13">
                  <c:v>Année 14</c:v>
                </c:pt>
                <c:pt idx="14">
                  <c:v>Année 15</c:v>
                </c:pt>
                <c:pt idx="15">
                  <c:v>Année 16</c:v>
                </c:pt>
                <c:pt idx="16">
                  <c:v>Année 17</c:v>
                </c:pt>
                <c:pt idx="17">
                  <c:v>Année 18</c:v>
                </c:pt>
                <c:pt idx="18">
                  <c:v>Année 19</c:v>
                </c:pt>
                <c:pt idx="19">
                  <c:v>Année 20</c:v>
                </c:pt>
                <c:pt idx="20">
                  <c:v>Année 21</c:v>
                </c:pt>
                <c:pt idx="21">
                  <c:v>Année 22</c:v>
                </c:pt>
                <c:pt idx="22">
                  <c:v>Année 23</c:v>
                </c:pt>
                <c:pt idx="23">
                  <c:v>Année 24</c:v>
                </c:pt>
                <c:pt idx="24">
                  <c:v>Année 25</c:v>
                </c:pt>
              </c:strCache>
            </c:strRef>
          </c:cat>
          <c:val>
            <c:numRef>
              <c:f>Feuil1!$B$13:$Z$13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DE9E-4B7C-ABDE-6E2BB7319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7752832"/>
        <c:axId val="341025536"/>
      </c:barChart>
      <c:catAx>
        <c:axId val="33775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1025536"/>
        <c:crosses val="autoZero"/>
        <c:auto val="1"/>
        <c:lblAlgn val="ctr"/>
        <c:lblOffset val="100"/>
        <c:noMultiLvlLbl val="0"/>
      </c:catAx>
      <c:valAx>
        <c:axId val="341025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7752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17</xdr:row>
      <xdr:rowOff>185737</xdr:rowOff>
    </xdr:from>
    <xdr:to>
      <xdr:col>14</xdr:col>
      <xdr:colOff>342900</xdr:colOff>
      <xdr:row>32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576E873-2BED-4937-9049-35575C8341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8"/>
  <sheetViews>
    <sheetView tabSelected="1" workbookViewId="0">
      <selection activeCell="E21" sqref="E21"/>
    </sheetView>
  </sheetViews>
  <sheetFormatPr baseColWidth="10" defaultRowHeight="15" x14ac:dyDescent="0.25"/>
  <sheetData>
    <row r="2" spans="1:26" x14ac:dyDescent="0.25">
      <c r="B2" s="1">
        <f>SUM(B4:B13)</f>
        <v>1204075.2</v>
      </c>
      <c r="C2" s="1">
        <f t="shared" ref="C2:Z2" si="0">SUM(C4:C13)</f>
        <v>1158227.2450000001</v>
      </c>
      <c r="D2" s="1">
        <f t="shared" si="0"/>
        <v>1275639.04</v>
      </c>
      <c r="E2" s="1">
        <f t="shared" si="0"/>
        <v>972160</v>
      </c>
      <c r="F2" s="1">
        <f t="shared" si="0"/>
        <v>1457511.9649999999</v>
      </c>
      <c r="G2" s="1">
        <f t="shared" si="0"/>
        <v>1207360</v>
      </c>
      <c r="H2" s="1">
        <f t="shared" si="0"/>
        <v>1143432</v>
      </c>
      <c r="I2" s="1">
        <f t="shared" si="0"/>
        <v>490400</v>
      </c>
      <c r="J2" s="1">
        <f t="shared" si="0"/>
        <v>1958968</v>
      </c>
      <c r="K2" s="1">
        <f t="shared" si="0"/>
        <v>1268480</v>
      </c>
      <c r="L2" s="1">
        <f t="shared" si="0"/>
        <v>1214282</v>
      </c>
      <c r="M2" s="1">
        <f t="shared" si="0"/>
        <v>955624</v>
      </c>
      <c r="N2" s="1">
        <f t="shared" si="0"/>
        <v>1423864</v>
      </c>
      <c r="O2" s="1">
        <f t="shared" si="0"/>
        <v>1185920.7</v>
      </c>
      <c r="P2" s="1">
        <f t="shared" si="0"/>
        <v>1290243.5</v>
      </c>
      <c r="Q2" s="1">
        <f t="shared" si="0"/>
        <v>0</v>
      </c>
      <c r="R2" s="1">
        <f t="shared" si="0"/>
        <v>0</v>
      </c>
      <c r="S2" s="1">
        <f t="shared" si="0"/>
        <v>0</v>
      </c>
      <c r="T2" s="1">
        <f t="shared" si="0"/>
        <v>0</v>
      </c>
      <c r="U2" s="1">
        <f t="shared" si="0"/>
        <v>0</v>
      </c>
      <c r="V2" s="1">
        <f t="shared" si="0"/>
        <v>0</v>
      </c>
      <c r="W2" s="1">
        <f t="shared" si="0"/>
        <v>0</v>
      </c>
      <c r="X2" s="1">
        <f t="shared" si="0"/>
        <v>0</v>
      </c>
      <c r="Y2" s="1">
        <f t="shared" si="0"/>
        <v>0</v>
      </c>
      <c r="Z2" s="1">
        <f t="shared" si="0"/>
        <v>0</v>
      </c>
    </row>
    <row r="3" spans="1:26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</row>
    <row r="4" spans="1:26" x14ac:dyDescent="0.25">
      <c r="A4" t="s">
        <v>25</v>
      </c>
      <c r="B4">
        <v>498720</v>
      </c>
      <c r="C4">
        <v>301600</v>
      </c>
      <c r="D4">
        <v>0</v>
      </c>
      <c r="E4">
        <v>0</v>
      </c>
      <c r="F4">
        <v>37760</v>
      </c>
      <c r="G4">
        <v>1117120</v>
      </c>
      <c r="H4">
        <v>1143432</v>
      </c>
      <c r="I4">
        <v>487040</v>
      </c>
      <c r="J4">
        <v>215768</v>
      </c>
      <c r="K4">
        <v>379680</v>
      </c>
      <c r="L4">
        <v>239520</v>
      </c>
      <c r="M4">
        <v>65600</v>
      </c>
      <c r="N4">
        <v>1385120</v>
      </c>
      <c r="O4">
        <v>102560</v>
      </c>
      <c r="P4">
        <v>216000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</row>
    <row r="5" spans="1:26" x14ac:dyDescent="0.25">
      <c r="A5" t="s">
        <v>26</v>
      </c>
      <c r="B5">
        <v>0</v>
      </c>
      <c r="C5">
        <v>295680</v>
      </c>
      <c r="D5">
        <v>644032</v>
      </c>
      <c r="E5">
        <v>972160</v>
      </c>
      <c r="F5">
        <v>821696</v>
      </c>
      <c r="G5">
        <v>0</v>
      </c>
      <c r="H5">
        <v>0</v>
      </c>
      <c r="I5">
        <v>0</v>
      </c>
      <c r="J5">
        <v>975200</v>
      </c>
      <c r="K5">
        <v>869600</v>
      </c>
      <c r="L5">
        <v>297944</v>
      </c>
      <c r="M5">
        <v>9600</v>
      </c>
      <c r="N5">
        <v>38744</v>
      </c>
      <c r="O5">
        <v>450080</v>
      </c>
      <c r="P5">
        <v>952000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</row>
    <row r="6" spans="1:26" x14ac:dyDescent="0.25">
      <c r="A6" t="s">
        <v>27</v>
      </c>
      <c r="B6">
        <v>705355.2</v>
      </c>
      <c r="C6">
        <v>0</v>
      </c>
      <c r="D6">
        <v>0</v>
      </c>
      <c r="E6">
        <v>0</v>
      </c>
      <c r="F6">
        <v>0</v>
      </c>
      <c r="G6">
        <v>1920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12963.2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</row>
    <row r="7" spans="1:26" x14ac:dyDescent="0.25">
      <c r="A7" t="s">
        <v>28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443558</v>
      </c>
      <c r="M7">
        <v>173150</v>
      </c>
      <c r="N7">
        <v>0</v>
      </c>
      <c r="O7">
        <v>534300</v>
      </c>
      <c r="P7">
        <v>51502.5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</row>
    <row r="8" spans="1:26" x14ac:dyDescent="0.25">
      <c r="A8" t="s">
        <v>29</v>
      </c>
      <c r="B8">
        <v>0</v>
      </c>
      <c r="C8">
        <v>560947.245</v>
      </c>
      <c r="D8">
        <v>631607.04000000004</v>
      </c>
      <c r="E8">
        <v>0</v>
      </c>
      <c r="F8">
        <v>584935.96499999997</v>
      </c>
      <c r="G8">
        <v>0</v>
      </c>
      <c r="H8">
        <v>0</v>
      </c>
      <c r="I8">
        <v>0</v>
      </c>
      <c r="J8">
        <v>0</v>
      </c>
      <c r="K8">
        <v>0</v>
      </c>
      <c r="L8">
        <v>58860</v>
      </c>
      <c r="M8">
        <v>130800</v>
      </c>
      <c r="N8">
        <v>0</v>
      </c>
      <c r="O8">
        <v>55590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</row>
    <row r="9" spans="1:26" x14ac:dyDescent="0.25">
      <c r="A9" t="s">
        <v>30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768000</v>
      </c>
      <c r="K9">
        <v>0</v>
      </c>
      <c r="L9">
        <v>96800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</row>
    <row r="10" spans="1:26" x14ac:dyDescent="0.25">
      <c r="A10" t="s">
        <v>31</v>
      </c>
      <c r="B10">
        <v>0</v>
      </c>
      <c r="C10">
        <v>0</v>
      </c>
      <c r="D10">
        <v>0</v>
      </c>
      <c r="E10">
        <v>0</v>
      </c>
      <c r="F10">
        <v>11200</v>
      </c>
      <c r="G10">
        <v>0</v>
      </c>
      <c r="H10">
        <v>0</v>
      </c>
      <c r="I10">
        <v>3360</v>
      </c>
      <c r="J10">
        <v>0</v>
      </c>
      <c r="K10">
        <v>19200</v>
      </c>
      <c r="L10">
        <v>77600</v>
      </c>
      <c r="M10">
        <v>6880</v>
      </c>
      <c r="N10">
        <v>0</v>
      </c>
      <c r="O10">
        <v>18982.5</v>
      </c>
      <c r="P10">
        <v>7040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</row>
    <row r="11" spans="1:26" x14ac:dyDescent="0.25">
      <c r="A11" t="s">
        <v>32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49050</v>
      </c>
      <c r="N11">
        <v>0</v>
      </c>
      <c r="O11">
        <v>11445</v>
      </c>
      <c r="P11">
        <v>53301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</row>
    <row r="12" spans="1:26" x14ac:dyDescent="0.25">
      <c r="A12" t="s">
        <v>33</v>
      </c>
      <c r="B12">
        <v>0</v>
      </c>
      <c r="C12">
        <v>0</v>
      </c>
      <c r="D12">
        <v>0</v>
      </c>
      <c r="E12">
        <v>0</v>
      </c>
      <c r="F12">
        <v>1920</v>
      </c>
      <c r="G12">
        <v>88320</v>
      </c>
      <c r="H12">
        <v>0</v>
      </c>
      <c r="I12">
        <v>0</v>
      </c>
      <c r="J12">
        <v>0</v>
      </c>
      <c r="K12">
        <v>0</v>
      </c>
      <c r="L12">
        <v>0</v>
      </c>
      <c r="M12">
        <v>520544</v>
      </c>
      <c r="N12">
        <v>0</v>
      </c>
      <c r="O12">
        <v>0</v>
      </c>
      <c r="P12">
        <v>10400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</row>
    <row r="13" spans="1:26" x14ac:dyDescent="0.25">
      <c r="A13" t="s">
        <v>34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</row>
    <row r="17" spans="2:5" x14ac:dyDescent="0.25">
      <c r="B17" s="1" t="s">
        <v>35</v>
      </c>
      <c r="C17" s="1"/>
      <c r="D17" s="1"/>
      <c r="E17" s="1"/>
    </row>
    <row r="18" spans="2:5" x14ac:dyDescent="0.25">
      <c r="B18" s="1" t="s">
        <v>36</v>
      </c>
      <c r="C18" s="1"/>
      <c r="D18" s="1"/>
      <c r="E1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 Maxime</dc:creator>
  <cp:lastModifiedBy>CA</cp:lastModifiedBy>
  <dcterms:created xsi:type="dcterms:W3CDTF">2018-07-25T13:47:04Z</dcterms:created>
  <dcterms:modified xsi:type="dcterms:W3CDTF">2018-07-25T22:02:30Z</dcterms:modified>
</cp:coreProperties>
</file>