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activeTab="1"/>
  </bookViews>
  <sheets>
    <sheet name="Actuellement" sheetId="1" r:id="rId1"/>
    <sheet name="Idéalement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2" l="1"/>
  <c r="F23" i="2"/>
  <c r="E24" i="2"/>
  <c r="F24" i="2"/>
  <c r="E25" i="2"/>
  <c r="F25" i="2"/>
  <c r="E26" i="2"/>
  <c r="F26" i="2"/>
  <c r="E27" i="2"/>
  <c r="F27" i="2"/>
  <c r="E28" i="2"/>
  <c r="F28" i="2"/>
  <c r="E16" i="2"/>
  <c r="F16" i="2"/>
  <c r="E17" i="2"/>
  <c r="F17" i="2"/>
  <c r="E18" i="2"/>
  <c r="F18" i="2"/>
  <c r="E19" i="2"/>
  <c r="F19" i="2"/>
  <c r="E20" i="2"/>
  <c r="F20" i="2"/>
  <c r="E21" i="2"/>
  <c r="F21" i="2"/>
  <c r="E9" i="2"/>
  <c r="F9" i="2"/>
  <c r="E10" i="2"/>
  <c r="F10" i="2"/>
  <c r="E11" i="2"/>
  <c r="F11" i="2"/>
  <c r="E12" i="2"/>
  <c r="F12" i="2"/>
  <c r="E13" i="2"/>
  <c r="F13" i="2"/>
  <c r="E14" i="2"/>
  <c r="F14" i="2"/>
  <c r="F15" i="2" l="1"/>
  <c r="F22" i="2"/>
  <c r="P28" i="2" l="1"/>
  <c r="N28" i="2"/>
  <c r="L28" i="2"/>
  <c r="E22" i="2" s="1"/>
  <c r="P21" i="2"/>
  <c r="N21" i="2"/>
  <c r="L21" i="2"/>
  <c r="F8" i="2"/>
  <c r="F9" i="1"/>
  <c r="F11" i="1"/>
  <c r="F10" i="1"/>
  <c r="E9" i="1"/>
  <c r="E11" i="1"/>
  <c r="E10" i="1"/>
  <c r="P14" i="2"/>
  <c r="N14" i="2"/>
  <c r="L14" i="2"/>
  <c r="H10" i="1"/>
  <c r="I10" i="1"/>
  <c r="H9" i="1"/>
  <c r="I9" i="1"/>
  <c r="H11" i="1"/>
  <c r="I11" i="1"/>
  <c r="E15" i="2" l="1"/>
  <c r="E8" i="2"/>
</calcChain>
</file>

<file path=xl/sharedStrings.xml><?xml version="1.0" encoding="utf-8"?>
<sst xmlns="http://schemas.openxmlformats.org/spreadsheetml/2006/main" count="233" uniqueCount="50">
  <si>
    <t>Camion</t>
  </si>
  <si>
    <t>Livreur</t>
  </si>
  <si>
    <t>Remorque</t>
  </si>
  <si>
    <t>Date</t>
  </si>
  <si>
    <t># Client Lm</t>
  </si>
  <si>
    <t># Ceuillette</t>
  </si>
  <si>
    <t>Ordre de
chargement</t>
  </si>
  <si>
    <t># Palette</t>
  </si>
  <si>
    <t>Total Cs com</t>
  </si>
  <si>
    <t>Total Fact com</t>
  </si>
  <si>
    <t>Client</t>
  </si>
  <si>
    <t>Ville</t>
  </si>
  <si>
    <t>Secteur de Liv</t>
  </si>
  <si>
    <t>Commentaire</t>
  </si>
  <si>
    <t>Four 1</t>
  </si>
  <si>
    <t>Four 2</t>
  </si>
  <si>
    <t>Four 3</t>
  </si>
  <si>
    <t>Four</t>
  </si>
  <si>
    <t>cuil</t>
  </si>
  <si>
    <t># fac</t>
  </si>
  <si>
    <t># cs</t>
  </si>
  <si>
    <t>Listing de Chargement</t>
  </si>
  <si>
    <t>Nom de l'entreprise</t>
  </si>
  <si>
    <t>Client AAA</t>
  </si>
  <si>
    <t>Client BBB</t>
  </si>
  <si>
    <t>Client CCC</t>
  </si>
  <si>
    <t>XXX</t>
  </si>
  <si>
    <t>YYY</t>
  </si>
  <si>
    <t>XYZ</t>
  </si>
  <si>
    <t>VVV</t>
  </si>
  <si>
    <t xml:space="preserve">Commentaire  Général: </t>
  </si>
  <si>
    <t>1195</t>
  </si>
  <si>
    <t>1201</t>
  </si>
  <si>
    <t>SAGUENAY(CHICOUTIMI-NORD)</t>
  </si>
  <si>
    <t>Saguenay (Nord)</t>
  </si>
  <si>
    <t>SAINT-DAVID-DE-FALARDEAU</t>
  </si>
  <si>
    <t>Tot</t>
  </si>
  <si>
    <t>1196</t>
  </si>
  <si>
    <t>DESCHAILLONS-SUR-SAINT-LAURENT</t>
  </si>
  <si>
    <t>Centre du Québec (Bécancour)</t>
  </si>
  <si>
    <t>1197</t>
  </si>
  <si>
    <t>1198</t>
  </si>
  <si>
    <t>1199</t>
  </si>
  <si>
    <t>1200</t>
  </si>
  <si>
    <t>1202</t>
  </si>
  <si>
    <t>1203</t>
  </si>
  <si>
    <t>1204</t>
  </si>
  <si>
    <t>1205</t>
  </si>
  <si>
    <t>1206</t>
  </si>
  <si>
    <t>1207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</si>
</sst>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1" fillId="2" borderId="0" xfId="0" applyFont="1" applyFill="1" applyBorder="1" applyAlignment="1"/>
    <xf numFmtId="0" fontId="1" fillId="2" borderId="5" xfId="0" applyFont="1" applyFill="1" applyBorder="1" applyAlignment="1"/>
    <xf numFmtId="0" fontId="1" fillId="0" borderId="0" xfId="0" applyFont="1" applyBorder="1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 wrapText="1"/>
    </xf>
    <xf numFmtId="0" fontId="1" fillId="0" borderId="0" xfId="0" applyFont="1" applyAlignment="1">
      <alignment horizontal="center" textRotation="90"/>
    </xf>
    <xf numFmtId="0" fontId="1" fillId="0" borderId="0" xfId="0" applyFont="1" applyAlignment="1">
      <alignment horizontal="center" textRotation="90" wrapText="1"/>
    </xf>
    <xf numFmtId="0" fontId="1" fillId="0" borderId="1" xfId="0" applyFont="1" applyBorder="1" applyAlignment="1">
      <alignment textRotation="90"/>
    </xf>
    <xf numFmtId="0" fontId="2" fillId="4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textRotation="90" wrapText="1"/>
    </xf>
    <xf numFmtId="0" fontId="1" fillId="0" borderId="1" xfId="0" applyFont="1" applyBorder="1" applyAlignment="1">
      <alignment textRotation="255" wrapText="1"/>
    </xf>
    <xf numFmtId="0" fontId="1" fillId="5" borderId="1" xfId="0" applyFont="1" applyFill="1" applyBorder="1" applyAlignment="1">
      <alignment vertical="center" textRotation="255" wrapText="1"/>
    </xf>
    <xf numFmtId="0" fontId="2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textRotation="255" wrapText="1"/>
    </xf>
    <xf numFmtId="0" fontId="2" fillId="6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6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/>
    </xf>
    <xf numFmtId="0" fontId="0" fillId="6" borderId="0" xfId="0" applyFill="1"/>
    <xf numFmtId="0" fontId="0" fillId="6" borderId="1" xfId="0" applyFill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textRotation="90"/>
    </xf>
    <xf numFmtId="0" fontId="1" fillId="0" borderId="3" xfId="0" applyFont="1" applyBorder="1" applyAlignment="1">
      <alignment horizontal="center" textRotation="90"/>
    </xf>
    <xf numFmtId="0" fontId="1" fillId="0" borderId="4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1" fillId="3" borderId="6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6" borderId="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4" borderId="8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6" borderId="8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4" borderId="9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0" borderId="9" xfId="0" applyFont="1" applyBorder="1" applyAlignment="1">
      <alignment vertical="center" wrapText="1"/>
    </xf>
  </cellXfs>
  <cellStyles count="1">
    <cellStyle name="Normal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%202018%20(livraison%2022%20Nov%201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1"/>
      <sheetName val="Master Trip List"/>
      <sheetName val="Client avec adr"/>
      <sheetName val="Four par client"/>
      <sheetName val="Four off avec client of"/>
      <sheetName val="Liste de livreurs"/>
      <sheetName val="Nom de route Trip Liste"/>
      <sheetName val="Ville"/>
      <sheetName val="# de ceuillet"/>
      <sheetName val="Vente 1 jan au 30 sept Client"/>
      <sheetName val="Feuil2"/>
      <sheetName val="Liste de fournisseur"/>
      <sheetName val="Jour de Fin"/>
      <sheetName val="Liste de rep"/>
    </sheetNames>
    <sheetDataSet>
      <sheetData sheetId="0"/>
      <sheetData sheetId="1"/>
      <sheetData sheetId="2">
        <row r="5">
          <cell r="A5">
            <v>3089</v>
          </cell>
          <cell r="B5" t="str">
            <v>3089</v>
          </cell>
          <cell r="C5" t="str">
            <v xml:space="preserve">CHEZ BARNEY #2004566; (1549 DR. CAMILLE MARCOUX) </v>
          </cell>
          <cell r="D5" t="str">
            <v>CHEZ BARNEY #2004566</v>
          </cell>
          <cell r="E5" t="str">
            <v>1549 DR. CAMILLE MARCOUX</v>
          </cell>
          <cell r="F5">
            <v>40.357692307692304</v>
          </cell>
          <cell r="G5">
            <v>4184612900</v>
          </cell>
          <cell r="H5" t="str">
            <v>BLANC-SABLON</v>
          </cell>
          <cell r="I5" t="str">
            <v>Attention livraison avec particularité de transport</v>
          </cell>
          <cell r="J5" t="str">
            <v>Particularité de transport</v>
          </cell>
          <cell r="Z5" t="str">
            <v>Bureau</v>
          </cell>
          <cell r="AA5" t="str">
            <v>Bureau</v>
          </cell>
          <cell r="AB5" t="str">
            <v>Bureau</v>
          </cell>
          <cell r="AC5" t="str">
            <v>Bureau</v>
          </cell>
          <cell r="AD5" t="str">
            <v>Bureau</v>
          </cell>
          <cell r="AE5" t="str">
            <v>Bureau</v>
          </cell>
          <cell r="AF5" t="str">
            <v>Lm</v>
          </cell>
          <cell r="AG5" t="str">
            <v>R.B (Tamt)</v>
          </cell>
          <cell r="AH5" t="str">
            <v>R.B (Tamt)</v>
          </cell>
          <cell r="AI5" t="str">
            <v>Omni</v>
          </cell>
          <cell r="AJ5" t="str">
            <v>Jack Link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</row>
        <row r="6">
          <cell r="A6">
            <v>1336</v>
          </cell>
          <cell r="B6" t="str">
            <v xml:space="preserve"> 450</v>
          </cell>
          <cell r="C6" t="str">
            <v xml:space="preserve">J.L. JONCAS #4957; (1121, BOUL. CAMILLE-MARCOUX) </v>
          </cell>
          <cell r="D6" t="str">
            <v>J.L. JONCAS #4957</v>
          </cell>
          <cell r="E6" t="str">
            <v>1121, BOUL. CAMILLE-MARCOUX</v>
          </cell>
          <cell r="F6">
            <v>713.27410256410258</v>
          </cell>
          <cell r="G6">
            <v>4184612521</v>
          </cell>
          <cell r="H6" t="str">
            <v>BLANC-SABLON (LOURDES-DE-BLANC-SABLON)</v>
          </cell>
          <cell r="I6" t="str">
            <v>Attention livraison avec particularité de transport</v>
          </cell>
          <cell r="J6" t="str">
            <v>Particularité de transport</v>
          </cell>
          <cell r="Z6" t="str">
            <v>Bureau</v>
          </cell>
          <cell r="AA6" t="str">
            <v>Bureau</v>
          </cell>
          <cell r="AB6" t="str">
            <v>Bureau</v>
          </cell>
          <cell r="AC6" t="str">
            <v>Bureau</v>
          </cell>
          <cell r="AD6" t="str">
            <v>Bureau</v>
          </cell>
          <cell r="AE6" t="str">
            <v>Bureau</v>
          </cell>
          <cell r="AF6" t="str">
            <v>BLANC-SABLON (LOURDES-DE-BLANC-SABLON)</v>
          </cell>
          <cell r="AG6" t="str">
            <v>Lm</v>
          </cell>
          <cell r="AH6" t="str">
            <v>R.B (Tamt)</v>
          </cell>
          <cell r="AI6" t="str">
            <v>Omni</v>
          </cell>
          <cell r="AJ6" t="str">
            <v>Ali Monde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</row>
        <row r="7">
          <cell r="A7">
            <v>5183</v>
          </cell>
          <cell r="B7">
            <v>5183</v>
          </cell>
          <cell r="C7" t="str">
            <v xml:space="preserve">LIBRE SERVICE FERMONT INC.; (401, ROUTE DU CARREFOUR) </v>
          </cell>
          <cell r="D7" t="str">
            <v>LIBRE SERVICE FERMONT INC.</v>
          </cell>
          <cell r="E7" t="str">
            <v>401, ROUTE DU CARREFOUR</v>
          </cell>
          <cell r="F7">
            <v>149.93743589743585</v>
          </cell>
          <cell r="G7">
            <v>4182875252</v>
          </cell>
          <cell r="H7" t="str">
            <v>FERMONT</v>
          </cell>
          <cell r="I7" t="str">
            <v>Attention livraison avec particularité de transport</v>
          </cell>
          <cell r="J7" t="str">
            <v>Particularité de transport</v>
          </cell>
          <cell r="Z7" t="str">
            <v>Bureau</v>
          </cell>
          <cell r="AA7" t="str">
            <v>Bureau</v>
          </cell>
          <cell r="AB7" t="str">
            <v>Bureau</v>
          </cell>
          <cell r="AC7" t="str">
            <v>Bureau</v>
          </cell>
          <cell r="AD7" t="str">
            <v>Bureau</v>
          </cell>
          <cell r="AE7" t="str">
            <v>Bureau</v>
          </cell>
          <cell r="AF7" t="str">
            <v>FERMONT</v>
          </cell>
          <cell r="AG7" t="str">
            <v>Lm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</row>
        <row r="8">
          <cell r="A8">
            <v>799</v>
          </cell>
          <cell r="B8" t="str">
            <v xml:space="preserve"> 430</v>
          </cell>
          <cell r="C8" t="str">
            <v xml:space="preserve">COOP DE FERMONT #5822; (299, LE CARREFOUR LOCAL 7) </v>
          </cell>
          <cell r="D8" t="str">
            <v>COOP DE FERMONT #5822</v>
          </cell>
          <cell r="E8" t="str">
            <v>299, LE CARREFOUR LOCAL 7</v>
          </cell>
          <cell r="F8">
            <v>86.137435897435907</v>
          </cell>
          <cell r="G8">
            <v>4182873468</v>
          </cell>
          <cell r="H8" t="str">
            <v>FERMONT</v>
          </cell>
          <cell r="I8" t="str">
            <v>Attention livraison avec particularité de transport</v>
          </cell>
          <cell r="J8" t="str">
            <v>Particularité de transport</v>
          </cell>
          <cell r="Z8" t="str">
            <v>Bureau</v>
          </cell>
          <cell r="AA8" t="str">
            <v>Bureau</v>
          </cell>
          <cell r="AB8" t="str">
            <v>Bureau</v>
          </cell>
          <cell r="AC8" t="str">
            <v>Bureau</v>
          </cell>
          <cell r="AD8" t="str">
            <v>Bureau</v>
          </cell>
          <cell r="AE8" t="str">
            <v>Bureau</v>
          </cell>
          <cell r="AF8" t="str">
            <v>FERMONT</v>
          </cell>
          <cell r="AG8" t="str">
            <v>Lm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</row>
        <row r="9">
          <cell r="A9">
            <v>4373</v>
          </cell>
          <cell r="B9">
            <v>4373</v>
          </cell>
          <cell r="C9" t="str">
            <v xml:space="preserve">KAMATSHENAN #3009; (23, RUE PAPAMATEU) </v>
          </cell>
          <cell r="D9" t="str">
            <v>KAMATSHENAN #3009</v>
          </cell>
          <cell r="E9" t="str">
            <v>23, RUE PAPAMATEU</v>
          </cell>
          <cell r="F9">
            <v>87.34615384615384</v>
          </cell>
          <cell r="G9">
            <v>4182292101</v>
          </cell>
          <cell r="H9" t="str">
            <v>LA ROMAINE</v>
          </cell>
          <cell r="I9" t="str">
            <v>Attention livraison avec particularité de transport</v>
          </cell>
          <cell r="J9" t="str">
            <v>Particularité de transport</v>
          </cell>
          <cell r="Z9" t="str">
            <v>Bureau</v>
          </cell>
          <cell r="AA9" t="str">
            <v>Bureau</v>
          </cell>
          <cell r="AB9" t="str">
            <v>Bureau</v>
          </cell>
          <cell r="AC9" t="str">
            <v>Bureau</v>
          </cell>
          <cell r="AD9" t="str">
            <v>Bureau</v>
          </cell>
          <cell r="AE9" t="str">
            <v>Bureau</v>
          </cell>
          <cell r="AF9" t="str">
            <v>LA ROMAINE</v>
          </cell>
          <cell r="AG9" t="str">
            <v>R.B (Tamt)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</row>
        <row r="10">
          <cell r="A10">
            <v>3910</v>
          </cell>
          <cell r="B10">
            <v>3910</v>
          </cell>
          <cell r="C10" t="str">
            <v xml:space="preserve">ENTREPRISES HENRY JENNISS INC.; (62, RUE PRINCIPALE C.P. 62) </v>
          </cell>
          <cell r="D10" t="str">
            <v>ENTREPRISES HENRY JENNISS INC.</v>
          </cell>
          <cell r="E10" t="str">
            <v>62, RUE PRINCIPALE C.P. 62</v>
          </cell>
          <cell r="F10">
            <v>49.743589743589745</v>
          </cell>
          <cell r="G10">
            <v>4182292944</v>
          </cell>
          <cell r="H10" t="str">
            <v>LA ROMAINE</v>
          </cell>
          <cell r="I10" t="str">
            <v>Attention livraison avec particularité de transport</v>
          </cell>
          <cell r="J10" t="str">
            <v>Particularité de transport</v>
          </cell>
          <cell r="Z10" t="str">
            <v>Bureau</v>
          </cell>
          <cell r="AA10" t="str">
            <v>Bureau</v>
          </cell>
          <cell r="AB10" t="str">
            <v>Bureau</v>
          </cell>
          <cell r="AC10" t="str">
            <v>Bureau</v>
          </cell>
          <cell r="AD10" t="str">
            <v>Bureau</v>
          </cell>
          <cell r="AE10" t="str">
            <v>Bureau</v>
          </cell>
          <cell r="AF10" t="str">
            <v>LA ROMAINE</v>
          </cell>
          <cell r="AG10" t="str">
            <v>Lm</v>
          </cell>
          <cell r="AH10" t="str">
            <v>Bio Force</v>
          </cell>
          <cell r="AI10" t="str">
            <v>Clic</v>
          </cell>
          <cell r="AJ10" t="str">
            <v>Capr Ant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</row>
        <row r="11">
          <cell r="A11">
            <v>4454</v>
          </cell>
          <cell r="B11">
            <v>4454</v>
          </cell>
          <cell r="C11" t="str">
            <v xml:space="preserve">SOCIETE GESTION PORLIER LTEE; (168, MONTAGNAIS) </v>
          </cell>
          <cell r="D11" t="str">
            <v>SOCIETE GESTION PORLIER LTEE</v>
          </cell>
          <cell r="E11" t="str">
            <v>168, MONTAGNAIS</v>
          </cell>
          <cell r="F11">
            <v>594.86410256410261</v>
          </cell>
          <cell r="G11">
            <v>4185853453</v>
          </cell>
          <cell r="H11" t="str">
            <v>SCHEFFERVILLE</v>
          </cell>
          <cell r="I11" t="str">
            <v>Attention livraison avec particularité de transport</v>
          </cell>
          <cell r="J11" t="str">
            <v>Particularité de transport</v>
          </cell>
          <cell r="Z11" t="str">
            <v>Bureau</v>
          </cell>
          <cell r="AA11" t="str">
            <v>Bureau</v>
          </cell>
          <cell r="AB11" t="str">
            <v>Bureau</v>
          </cell>
          <cell r="AC11" t="str">
            <v>Bureau</v>
          </cell>
          <cell r="AD11" t="str">
            <v>Bureau</v>
          </cell>
          <cell r="AE11" t="str">
            <v>Bureau</v>
          </cell>
          <cell r="AF11" t="str">
            <v>SCHEFFERVILLE</v>
          </cell>
          <cell r="AG11" t="str">
            <v>R.B (Tamt)</v>
          </cell>
          <cell r="AH11" t="str">
            <v>Omni</v>
          </cell>
          <cell r="AI11" t="str">
            <v>Jack Link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</row>
        <row r="12">
          <cell r="A12">
            <v>3181</v>
          </cell>
          <cell r="B12">
            <v>3181</v>
          </cell>
          <cell r="C12" t="str">
            <v xml:space="preserve">SUPER SOIR CACOUNA; (1630, RTE DU PATRIMOINE) </v>
          </cell>
          <cell r="D12" t="str">
            <v>SUPER SOIR CACOUNA</v>
          </cell>
          <cell r="E12" t="str">
            <v>1630, RTE DU PATRIMOINE</v>
          </cell>
          <cell r="F12">
            <v>158.18923076923076</v>
          </cell>
          <cell r="G12">
            <v>4188603444</v>
          </cell>
          <cell r="H12" t="str">
            <v>CACOUNA</v>
          </cell>
          <cell r="I12" t="str">
            <v>Bas St Laurent (Cacouna)</v>
          </cell>
          <cell r="J12" t="str">
            <v>Rimouski</v>
          </cell>
          <cell r="L12">
            <v>1</v>
          </cell>
          <cell r="Z12" t="str">
            <v>Jordan Paulin</v>
          </cell>
          <cell r="AA12" t="str">
            <v>418-732-6311</v>
          </cell>
          <cell r="AB12" t="str">
            <v>Jordan Paulin</v>
          </cell>
          <cell r="AC12" t="str">
            <v>418-732-6311</v>
          </cell>
          <cell r="AD12" t="str">
            <v>Denis Beaupré</v>
          </cell>
          <cell r="AE12" t="str">
            <v>418-750-3420</v>
          </cell>
          <cell r="AF12" t="str">
            <v>CACOUNA</v>
          </cell>
          <cell r="AG12" t="str">
            <v>R.B (Tamt)</v>
          </cell>
          <cell r="AH12" t="str">
            <v>Omni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</row>
        <row r="13">
          <cell r="A13">
            <v>3713</v>
          </cell>
          <cell r="B13" t="str">
            <v>6016</v>
          </cell>
          <cell r="C13" t="str">
            <v xml:space="preserve">DEPANNEUR KAKOU # 26791; (642-B, RUE DU PATRIMOINE (ROUTE 132)) </v>
          </cell>
          <cell r="D13" t="str">
            <v>DEPANNEUR KAKOU # 26791</v>
          </cell>
          <cell r="E13" t="str">
            <v>642-B, RUE DU PATRIMOINE (ROUTE 132)</v>
          </cell>
          <cell r="F13">
            <v>85.222051282051282</v>
          </cell>
          <cell r="G13">
            <v>4188671453</v>
          </cell>
          <cell r="H13" t="str">
            <v>CACOUNA</v>
          </cell>
          <cell r="I13" t="str">
            <v>Bas St Laurent (Cacouna)</v>
          </cell>
          <cell r="J13" t="str">
            <v>Rimouski</v>
          </cell>
          <cell r="Z13" t="str">
            <v>Jordan Paulin</v>
          </cell>
          <cell r="AA13" t="str">
            <v>418-732-6311</v>
          </cell>
          <cell r="AB13" t="str">
            <v>Jordan Paulin</v>
          </cell>
          <cell r="AC13" t="str">
            <v>418-732-6311</v>
          </cell>
          <cell r="AD13" t="str">
            <v>Denis Beaupré</v>
          </cell>
          <cell r="AE13" t="str">
            <v>418-750-3420</v>
          </cell>
          <cell r="AF13" t="str">
            <v>CACOUNA</v>
          </cell>
          <cell r="AG13" t="str">
            <v>Omni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A14">
            <v>1338</v>
          </cell>
          <cell r="B14" t="str">
            <v>6018</v>
          </cell>
          <cell r="C14" t="str">
            <v xml:space="preserve">MARCHE DESBIENS &amp; FILS #3686; (400, AVE DU COUVENT) </v>
          </cell>
          <cell r="D14" t="str">
            <v>MARCHE DESBIENS &amp; FILS #3686</v>
          </cell>
          <cell r="E14" t="str">
            <v>400, AVE DU COUVENT</v>
          </cell>
          <cell r="F14">
            <v>321.76512820512824</v>
          </cell>
          <cell r="G14">
            <v>4188627717</v>
          </cell>
          <cell r="H14" t="str">
            <v>CACOUNA</v>
          </cell>
          <cell r="I14" t="str">
            <v>Bas St Laurent (Cacouna)</v>
          </cell>
          <cell r="J14" t="str">
            <v>Rimouski</v>
          </cell>
          <cell r="M14">
            <v>1</v>
          </cell>
          <cell r="Z14" t="str">
            <v>Bertin Ross</v>
          </cell>
          <cell r="AA14" t="str">
            <v>418-551-9874</v>
          </cell>
          <cell r="AB14" t="str">
            <v>Jordan Paulin</v>
          </cell>
          <cell r="AC14" t="str">
            <v>418-732-6311</v>
          </cell>
          <cell r="AD14" t="str">
            <v>Denis Beaupré</v>
          </cell>
          <cell r="AE14" t="str">
            <v>418-750-3420</v>
          </cell>
          <cell r="AF14" t="str">
            <v>CACOUNA</v>
          </cell>
          <cell r="AG14" t="str">
            <v>Lm</v>
          </cell>
          <cell r="AH14" t="str">
            <v>Bio Force</v>
          </cell>
          <cell r="AI14" t="str">
            <v>M.M Montma</v>
          </cell>
          <cell r="AJ14" t="str">
            <v>Aurora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</row>
        <row r="15">
          <cell r="A15">
            <v>4159</v>
          </cell>
          <cell r="B15">
            <v>4159</v>
          </cell>
          <cell r="C15" t="str">
            <v xml:space="preserve">WALMART LA POCATIERE #1173; (160, ROUTE 230 OUEST) </v>
          </cell>
          <cell r="D15" t="str">
            <v>WALMART LA POCATIERE #1173</v>
          </cell>
          <cell r="E15" t="str">
            <v>160, ROUTE 230 OUEST</v>
          </cell>
          <cell r="F15">
            <v>465.27692307692308</v>
          </cell>
          <cell r="G15">
            <v>4188562000</v>
          </cell>
          <cell r="H15" t="str">
            <v>LA POCATIÈRE</v>
          </cell>
          <cell r="I15" t="str">
            <v>Bas St Laurent (Kamouraska)</v>
          </cell>
          <cell r="J15" t="str">
            <v>Local et La Pocatière</v>
          </cell>
          <cell r="L15">
            <v>1</v>
          </cell>
          <cell r="N15">
            <v>1</v>
          </cell>
          <cell r="Z15" t="str">
            <v>Mario Veilleux</v>
          </cell>
          <cell r="AA15" t="str">
            <v>418-551-9872</v>
          </cell>
          <cell r="AB15" t="str">
            <v>Mario Veilleux</v>
          </cell>
          <cell r="AC15" t="str">
            <v>418-551-9872</v>
          </cell>
          <cell r="AD15" t="str">
            <v>Denis Beaupré</v>
          </cell>
          <cell r="AE15" t="str">
            <v>418-750-3420</v>
          </cell>
          <cell r="AF15" t="str">
            <v>LA POCATIÈRE</v>
          </cell>
          <cell r="AG15" t="str">
            <v>R.B (Tamt)</v>
          </cell>
          <cell r="AH15" t="str">
            <v>Omni</v>
          </cell>
          <cell r="AI15" t="str">
            <v>Jack Link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</row>
        <row r="16">
          <cell r="A16">
            <v>4780</v>
          </cell>
          <cell r="B16">
            <v>4780</v>
          </cell>
          <cell r="C16" t="str">
            <v xml:space="preserve">CANADIAN TIRE 633 LA POCATIERE; (175, ROUTE 230) </v>
          </cell>
          <cell r="D16" t="str">
            <v>CANADIAN TIRE 633 LA POCATIERE</v>
          </cell>
          <cell r="E16" t="str">
            <v>175, ROUTE 230</v>
          </cell>
          <cell r="F16">
            <v>1.2838461538461539</v>
          </cell>
          <cell r="G16">
            <v>4188564516</v>
          </cell>
          <cell r="H16" t="str">
            <v>LA POCATIÈRE</v>
          </cell>
          <cell r="I16" t="str">
            <v>Bas St Laurent (Kamouraska)</v>
          </cell>
          <cell r="J16" t="str">
            <v>Local et La Pocatière</v>
          </cell>
          <cell r="L16">
            <v>1</v>
          </cell>
          <cell r="Z16" t="str">
            <v>Bureau</v>
          </cell>
          <cell r="AA16" t="str">
            <v>Bureau</v>
          </cell>
          <cell r="AB16" t="str">
            <v>Bureau</v>
          </cell>
          <cell r="AC16" t="str">
            <v>Bureau</v>
          </cell>
          <cell r="AD16" t="str">
            <v>Bureau</v>
          </cell>
          <cell r="AE16" t="str">
            <v>Bureau</v>
          </cell>
          <cell r="AF16" t="str">
            <v>LA POCATIÈRE</v>
          </cell>
          <cell r="AG16" t="str">
            <v>Jack Link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</row>
        <row r="17">
          <cell r="A17">
            <v>4678</v>
          </cell>
          <cell r="B17">
            <v>4678</v>
          </cell>
          <cell r="C17" t="str">
            <v xml:space="preserve">CST CANADA 148 (ULTRAMAR); (455 ROUTE 132) </v>
          </cell>
          <cell r="D17" t="str">
            <v>CST CANADA 148 (ULTRAMAR)</v>
          </cell>
          <cell r="E17" t="str">
            <v>455 ROUTE 132</v>
          </cell>
          <cell r="F17">
            <v>318.68076923076927</v>
          </cell>
          <cell r="G17">
            <v>4188561907</v>
          </cell>
          <cell r="H17" t="str">
            <v>LA POCATIÈRE</v>
          </cell>
          <cell r="I17" t="str">
            <v>Bas St Laurent (Kamouraska)</v>
          </cell>
          <cell r="J17" t="str">
            <v>Local et La Pocatière</v>
          </cell>
          <cell r="L17">
            <v>1</v>
          </cell>
          <cell r="N17">
            <v>1</v>
          </cell>
          <cell r="Z17" t="str">
            <v>Mario Veilleux</v>
          </cell>
          <cell r="AA17" t="str">
            <v>418-551-9872</v>
          </cell>
          <cell r="AB17" t="str">
            <v>Mario Veilleux</v>
          </cell>
          <cell r="AC17" t="str">
            <v>418-551-9872</v>
          </cell>
          <cell r="AD17" t="str">
            <v>Denis Beaupré</v>
          </cell>
          <cell r="AE17" t="str">
            <v>418-750-3420</v>
          </cell>
          <cell r="AF17" t="str">
            <v>LA POCATIÈRE</v>
          </cell>
          <cell r="AG17" t="str">
            <v>Lm</v>
          </cell>
          <cell r="AH17" t="str">
            <v>Bio Force</v>
          </cell>
          <cell r="AI17" t="str">
            <v>Clic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</row>
        <row r="18">
          <cell r="A18">
            <v>615</v>
          </cell>
          <cell r="B18" t="str">
            <v>6150</v>
          </cell>
          <cell r="C18" t="str">
            <v xml:space="preserve">ALIMENTATION LEBEL  #0778; (615, 1ERE RUE) </v>
          </cell>
          <cell r="D18" t="str">
            <v>ALIMENTATION LEBEL  #0778</v>
          </cell>
          <cell r="E18" t="str">
            <v>615, 1ERE RUE</v>
          </cell>
          <cell r="F18">
            <v>3851.6428205128209</v>
          </cell>
          <cell r="G18">
            <v>4188563827</v>
          </cell>
          <cell r="H18" t="str">
            <v>LA POCATIÈRE</v>
          </cell>
          <cell r="I18" t="str">
            <v>Bas St Laurent (Kamouraska)</v>
          </cell>
          <cell r="J18" t="str">
            <v>Local et La Pocatière</v>
          </cell>
          <cell r="L18">
            <v>1</v>
          </cell>
          <cell r="M18">
            <v>1</v>
          </cell>
          <cell r="N18">
            <v>1</v>
          </cell>
          <cell r="O18" t="str">
            <v>St Pamphille</v>
          </cell>
          <cell r="Q18">
            <v>1</v>
          </cell>
          <cell r="Z18" t="str">
            <v>Bertin Ross</v>
          </cell>
          <cell r="AA18" t="str">
            <v>418-551-9874</v>
          </cell>
          <cell r="AB18" t="str">
            <v>Mario Veilleux</v>
          </cell>
          <cell r="AC18" t="str">
            <v>418-551-9872</v>
          </cell>
          <cell r="AD18" t="str">
            <v>Denis Beaupré</v>
          </cell>
          <cell r="AE18" t="str">
            <v>418-750-3420</v>
          </cell>
          <cell r="AF18" t="str">
            <v>LA POCATIÈRE</v>
          </cell>
          <cell r="AG18" t="str">
            <v>Lm</v>
          </cell>
          <cell r="AH18" t="str">
            <v>M.M Montma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</row>
        <row r="19">
          <cell r="A19">
            <v>3480</v>
          </cell>
          <cell r="B19" t="str">
            <v>6151</v>
          </cell>
          <cell r="C19" t="str">
            <v xml:space="preserve">DEPANNEUR JIMBO; (1510, 1 ERE RUE) </v>
          </cell>
          <cell r="D19" t="str">
            <v>DEPANNEUR JIMBO</v>
          </cell>
          <cell r="E19" t="str">
            <v>1510, 1 ERE RUE</v>
          </cell>
          <cell r="F19">
            <v>154.24205128205131</v>
          </cell>
          <cell r="G19">
            <v>4188564040</v>
          </cell>
          <cell r="H19" t="str">
            <v>LA POCATIÈRE</v>
          </cell>
          <cell r="I19" t="str">
            <v>Bas St Laurent (Kamouraska)</v>
          </cell>
          <cell r="J19" t="str">
            <v>Local et La Pocatière</v>
          </cell>
          <cell r="N19">
            <v>1</v>
          </cell>
          <cell r="Z19" t="str">
            <v>Mario Veilleux</v>
          </cell>
          <cell r="AA19" t="str">
            <v>418-551-9872</v>
          </cell>
          <cell r="AB19" t="str">
            <v>Mario Veilleux</v>
          </cell>
          <cell r="AC19" t="str">
            <v>418-551-9872</v>
          </cell>
          <cell r="AD19" t="str">
            <v>Denis Beaupré</v>
          </cell>
          <cell r="AE19" t="str">
            <v>418-750-3420</v>
          </cell>
          <cell r="AF19" t="str">
            <v>LA POCATIÈRE</v>
          </cell>
          <cell r="AG19" t="str">
            <v>R.B (Tamt)</v>
          </cell>
          <cell r="AH19" t="str">
            <v>Omni</v>
          </cell>
          <cell r="AI19" t="str">
            <v>Jack Link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A20">
            <v>3481</v>
          </cell>
          <cell r="B20" t="str">
            <v>6152</v>
          </cell>
          <cell r="C20" t="str">
            <v xml:space="preserve">PETRO-CANADA LA POCATIERE R.G.; (100, 6 IEME AVENUE) </v>
          </cell>
          <cell r="D20" t="str">
            <v>PETRO-CANADA LA POCATIERE R.G.</v>
          </cell>
          <cell r="E20" t="str">
            <v>100, 6 IEME AVENUE</v>
          </cell>
          <cell r="F20">
            <v>439.85589743589736</v>
          </cell>
          <cell r="G20">
            <v>4188565185</v>
          </cell>
          <cell r="H20" t="str">
            <v>LA POCATIÈRE</v>
          </cell>
          <cell r="I20" t="str">
            <v>Bas St Laurent (Kamouraska)</v>
          </cell>
          <cell r="J20" t="str">
            <v>Local et La Pocatière</v>
          </cell>
          <cell r="L20">
            <v>1</v>
          </cell>
          <cell r="M20">
            <v>1</v>
          </cell>
          <cell r="O20" t="str">
            <v>St Pamphille</v>
          </cell>
          <cell r="Q20">
            <v>1</v>
          </cell>
          <cell r="T20" t="str">
            <v>RDL</v>
          </cell>
          <cell r="X20">
            <v>1</v>
          </cell>
          <cell r="Z20" t="str">
            <v>Mario Veilleux</v>
          </cell>
          <cell r="AA20" t="str">
            <v>418-551-9872</v>
          </cell>
          <cell r="AB20" t="str">
            <v>Mario Veilleux</v>
          </cell>
          <cell r="AC20" t="str">
            <v>418-551-9872</v>
          </cell>
          <cell r="AD20" t="str">
            <v>Denis Beaupré</v>
          </cell>
          <cell r="AE20" t="str">
            <v>418-750-3420</v>
          </cell>
          <cell r="AF20" t="str">
            <v>LA POCATIÈRE</v>
          </cell>
          <cell r="AG20" t="str">
            <v>R.B (Tamt)</v>
          </cell>
          <cell r="AH20" t="str">
            <v>Omni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</row>
        <row r="21">
          <cell r="A21">
            <v>2625</v>
          </cell>
          <cell r="B21" t="str">
            <v>6153</v>
          </cell>
          <cell r="C21" t="str">
            <v xml:space="preserve">ALIMENTATION COOP#0518 LA POC.; (161, ROUTE 230 OUEST LOCAL 100) </v>
          </cell>
          <cell r="D21" t="str">
            <v>ALIMENTATION COOP#0518 LA POC.</v>
          </cell>
          <cell r="E21" t="str">
            <v>161, ROUTE 230 OUEST LOCAL 100</v>
          </cell>
          <cell r="F21">
            <v>1032.4002564102561</v>
          </cell>
          <cell r="G21">
            <v>4188562667</v>
          </cell>
          <cell r="H21" t="str">
            <v>LA POCATIÈRE</v>
          </cell>
          <cell r="I21" t="str">
            <v>Bas St Laurent (Kamouraska)</v>
          </cell>
          <cell r="J21" t="str">
            <v>Local et La Pocatière</v>
          </cell>
          <cell r="L21">
            <v>1</v>
          </cell>
          <cell r="M21">
            <v>1</v>
          </cell>
          <cell r="N21">
            <v>1</v>
          </cell>
          <cell r="Z21" t="str">
            <v>Bertin Ross</v>
          </cell>
          <cell r="AA21" t="str">
            <v>418-551-9874</v>
          </cell>
          <cell r="AB21" t="str">
            <v>Mario Veilleux</v>
          </cell>
          <cell r="AC21" t="str">
            <v>418-551-9872</v>
          </cell>
          <cell r="AD21" t="str">
            <v>Denis Beaupré</v>
          </cell>
          <cell r="AE21" t="str">
            <v>418-750-3420</v>
          </cell>
          <cell r="AF21" t="str">
            <v>LA POCATIÈRE</v>
          </cell>
          <cell r="AG21" t="str">
            <v>R.B (Tamt)</v>
          </cell>
          <cell r="AH21" t="str">
            <v>Omni</v>
          </cell>
          <cell r="AI21" t="str">
            <v>Jack Link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</row>
        <row r="22">
          <cell r="A22">
            <v>3479</v>
          </cell>
          <cell r="B22" t="str">
            <v>6159</v>
          </cell>
          <cell r="C22" t="str">
            <v xml:space="preserve">MARCHE DU CARTIER #3248; (406-A 5IEME RUE) </v>
          </cell>
          <cell r="D22" t="str">
            <v>MARCHE DU CARTIER #3248</v>
          </cell>
          <cell r="E22" t="str">
            <v>406-A 5IEME RUE</v>
          </cell>
          <cell r="F22">
            <v>540.00641025641005</v>
          </cell>
          <cell r="G22">
            <v>4188565445</v>
          </cell>
          <cell r="H22" t="str">
            <v>LA POCATIÈRE</v>
          </cell>
          <cell r="I22" t="str">
            <v>Bas St Laurent (Kamouraska)</v>
          </cell>
          <cell r="J22" t="str">
            <v>St Pamphille</v>
          </cell>
          <cell r="L22">
            <v>1</v>
          </cell>
          <cell r="N22">
            <v>1</v>
          </cell>
          <cell r="O22" t="str">
            <v>RDL</v>
          </cell>
          <cell r="S22">
            <v>1</v>
          </cell>
          <cell r="Z22" t="str">
            <v>Bertin Ross</v>
          </cell>
          <cell r="AA22" t="str">
            <v>418-551-9874</v>
          </cell>
          <cell r="AB22" t="str">
            <v>Mario Veilleux</v>
          </cell>
          <cell r="AC22" t="str">
            <v>418-551-9872</v>
          </cell>
          <cell r="AD22" t="str">
            <v>Denis Beaupré</v>
          </cell>
          <cell r="AE22" t="str">
            <v>418-750-3420</v>
          </cell>
          <cell r="AF22" t="str">
            <v>LA POCATIÈRE</v>
          </cell>
          <cell r="AG22" t="str">
            <v>Capr Ant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</row>
        <row r="23">
          <cell r="A23">
            <v>619</v>
          </cell>
          <cell r="B23" t="str">
            <v>6130</v>
          </cell>
          <cell r="C23" t="str">
            <v xml:space="preserve">AL. COOP MONT-CARMEL 1947; (73, RUE NOTRE-DAME) </v>
          </cell>
          <cell r="D23" t="str">
            <v>AL. COOP MONT-CARMEL 1947</v>
          </cell>
          <cell r="E23" t="str">
            <v>73, RUE NOTRE-DAME</v>
          </cell>
          <cell r="F23">
            <v>103.27076923076923</v>
          </cell>
          <cell r="G23">
            <v>4184982105</v>
          </cell>
          <cell r="H23" t="str">
            <v>MONT-CARMEL</v>
          </cell>
          <cell r="I23" t="str">
            <v>Bas St Laurent (Kamouraska)</v>
          </cell>
          <cell r="J23" t="str">
            <v>RDL</v>
          </cell>
          <cell r="N23">
            <v>1</v>
          </cell>
          <cell r="Z23" t="str">
            <v>Mario Veilleux</v>
          </cell>
          <cell r="AA23" t="str">
            <v>418-551-9872</v>
          </cell>
          <cell r="AB23" t="str">
            <v>Mario Veilleux</v>
          </cell>
          <cell r="AC23" t="str">
            <v>418-551-9872</v>
          </cell>
          <cell r="AD23" t="str">
            <v>Denis Beaupré</v>
          </cell>
          <cell r="AE23" t="str">
            <v>418-750-3420</v>
          </cell>
          <cell r="AF23" t="str">
            <v>MONT-CARMEL</v>
          </cell>
          <cell r="AG23" t="str">
            <v>Lm</v>
          </cell>
          <cell r="AH23" t="str">
            <v>R.B (Tamt)</v>
          </cell>
          <cell r="AI23" t="str">
            <v>Omni</v>
          </cell>
          <cell r="AJ23" t="str">
            <v>Bio Force</v>
          </cell>
          <cell r="AK23" t="str">
            <v>Ali Monde</v>
          </cell>
          <cell r="AL23" t="str">
            <v>Clic</v>
          </cell>
          <cell r="AM23" t="str">
            <v>Jonhv</v>
          </cell>
          <cell r="AN23" t="str">
            <v>Aurora</v>
          </cell>
          <cell r="AO23">
            <v>0</v>
          </cell>
          <cell r="AP23">
            <v>0</v>
          </cell>
        </row>
        <row r="24">
          <cell r="A24">
            <v>3416</v>
          </cell>
          <cell r="B24" t="str">
            <v>6132</v>
          </cell>
          <cell r="C24" t="str">
            <v xml:space="preserve">GESTION K PAR K INC #3161; (11, RUE MARTIN) </v>
          </cell>
          <cell r="D24" t="str">
            <v>GESTION K PAR K INC #3161</v>
          </cell>
          <cell r="E24" t="str">
            <v>11, RUE MARTIN</v>
          </cell>
          <cell r="F24">
            <v>95.711794871794879</v>
          </cell>
          <cell r="G24">
            <v>4184982044</v>
          </cell>
          <cell r="H24" t="str">
            <v>MONT-CARMEL</v>
          </cell>
          <cell r="I24" t="str">
            <v>Bas St Laurent (Kamouraska)</v>
          </cell>
          <cell r="J24" t="str">
            <v>RDL</v>
          </cell>
          <cell r="N24">
            <v>1</v>
          </cell>
          <cell r="Z24" t="str">
            <v>Mario Veilleux</v>
          </cell>
          <cell r="AA24" t="str">
            <v>418-551-9872</v>
          </cell>
          <cell r="AB24" t="str">
            <v>Mario Veilleux</v>
          </cell>
          <cell r="AC24" t="str">
            <v>418-551-9872</v>
          </cell>
          <cell r="AD24" t="str">
            <v>Denis Beaupré</v>
          </cell>
          <cell r="AE24" t="str">
            <v>418-750-3420</v>
          </cell>
          <cell r="AF24" t="str">
            <v>MONT-CARMEL</v>
          </cell>
          <cell r="AG24" t="str">
            <v>R.B (Tamt)</v>
          </cell>
          <cell r="AH24" t="str">
            <v>Omni</v>
          </cell>
          <cell r="AI24" t="str">
            <v>Jack Link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</row>
        <row r="25">
          <cell r="A25">
            <v>4675</v>
          </cell>
          <cell r="B25">
            <v>4675</v>
          </cell>
          <cell r="C25" t="str">
            <v xml:space="preserve">PUB LE ST-ALEX; (652 ROUTE 289) </v>
          </cell>
          <cell r="D25" t="str">
            <v>PUB LE ST-ALEX</v>
          </cell>
          <cell r="E25" t="str">
            <v>652 ROUTE 289</v>
          </cell>
          <cell r="F25">
            <v>19.51923076923077</v>
          </cell>
          <cell r="G25">
            <v>4189700506</v>
          </cell>
          <cell r="H25" t="str">
            <v>SAINT-ALEXANDRE-DE-KAMOURASKA</v>
          </cell>
          <cell r="I25" t="str">
            <v>Bas St Laurent (Kamouraska)</v>
          </cell>
          <cell r="J25" t="str">
            <v>RDL</v>
          </cell>
          <cell r="Z25" t="str">
            <v>Bureau</v>
          </cell>
          <cell r="AA25" t="str">
            <v>Bureau</v>
          </cell>
          <cell r="AB25" t="str">
            <v>Bureau</v>
          </cell>
          <cell r="AC25" t="str">
            <v>Bureau</v>
          </cell>
          <cell r="AD25" t="str">
            <v>Bureau</v>
          </cell>
          <cell r="AE25" t="str">
            <v>Bureau</v>
          </cell>
          <cell r="AF25" t="str">
            <v>SAINT-ALEXANDRE-DE-KAMOURASKA</v>
          </cell>
          <cell r="AG25" t="str">
            <v>R.B (Tamt)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</row>
        <row r="26">
          <cell r="A26">
            <v>3121</v>
          </cell>
          <cell r="B26" t="str">
            <v>3121</v>
          </cell>
          <cell r="C26" t="str">
            <v xml:space="preserve">AUBERGE &amp; STATION SERVICE 6740; (995, ROUTE 289) </v>
          </cell>
          <cell r="D26" t="str">
            <v>AUBERGE &amp; STATION SERVICE 6740</v>
          </cell>
          <cell r="E26" t="str">
            <v>995, ROUTE 289</v>
          </cell>
          <cell r="F26">
            <v>178.53128205128203</v>
          </cell>
          <cell r="G26">
            <v>4184952893</v>
          </cell>
          <cell r="H26" t="str">
            <v>SAINT-ALEXANDRE-DE-KAMOURASKA</v>
          </cell>
          <cell r="I26" t="str">
            <v>Bas St Laurent (Kamouraska)</v>
          </cell>
          <cell r="J26" t="str">
            <v>RDL</v>
          </cell>
          <cell r="M26">
            <v>1</v>
          </cell>
          <cell r="O26" t="str">
            <v>Cabano</v>
          </cell>
          <cell r="Q26">
            <v>1</v>
          </cell>
          <cell r="Z26" t="str">
            <v>Mario Veilleux</v>
          </cell>
          <cell r="AA26" t="str">
            <v>418-551-9872</v>
          </cell>
          <cell r="AB26" t="str">
            <v>Mario Veilleux</v>
          </cell>
          <cell r="AC26" t="str">
            <v>418-551-9872</v>
          </cell>
          <cell r="AD26" t="str">
            <v>Denis Beaupré</v>
          </cell>
          <cell r="AE26" t="str">
            <v>418-750-3420</v>
          </cell>
          <cell r="AF26" t="str">
            <v>SAINT-ALEXANDRE-DE-KAMOURASKA</v>
          </cell>
          <cell r="AG26" t="str">
            <v>R.B (Tamt)</v>
          </cell>
          <cell r="AH26" t="str">
            <v>Omni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A27">
            <v>4435</v>
          </cell>
          <cell r="B27" t="str">
            <v>4435</v>
          </cell>
          <cell r="C27" t="str">
            <v xml:space="preserve">LA COOP ST-ALEXANDRE #3281; (844, ROUTE 289) </v>
          </cell>
          <cell r="D27" t="str">
            <v>LA COOP ST-ALEXANDRE #3281</v>
          </cell>
          <cell r="E27" t="str">
            <v>844, ROUTE 289</v>
          </cell>
          <cell r="F27">
            <v>137.46461538461537</v>
          </cell>
          <cell r="G27">
            <v>4184952047</v>
          </cell>
          <cell r="H27" t="str">
            <v>SAINT-ALEXANDRE-DE-KAMOURASKA</v>
          </cell>
          <cell r="I27" t="str">
            <v>Bas St Laurent (Kamouraska)</v>
          </cell>
          <cell r="J27" t="str">
            <v>RDL</v>
          </cell>
          <cell r="M27">
            <v>1</v>
          </cell>
          <cell r="O27" t="str">
            <v>Cabano</v>
          </cell>
          <cell r="Q27">
            <v>1</v>
          </cell>
          <cell r="Z27" t="str">
            <v>Mario Veilleux</v>
          </cell>
          <cell r="AA27" t="str">
            <v>418-551-9872</v>
          </cell>
          <cell r="AB27" t="str">
            <v>Mario Veilleux</v>
          </cell>
          <cell r="AC27" t="str">
            <v>418-551-9872</v>
          </cell>
          <cell r="AD27" t="str">
            <v>Denis Beaupré</v>
          </cell>
          <cell r="AE27" t="str">
            <v>418-750-3420</v>
          </cell>
          <cell r="AF27" t="str">
            <v>SAINT-ALEXANDRE-DE-KAMOURASKA</v>
          </cell>
          <cell r="AG27" t="str">
            <v>Lm</v>
          </cell>
          <cell r="AH27" t="str">
            <v>R.B (Tamt)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A28">
            <v>904</v>
          </cell>
          <cell r="B28" t="str">
            <v>6105</v>
          </cell>
          <cell r="C28" t="str">
            <v xml:space="preserve">EPICERIE ST-ALEXANDRE #4048; (749, RUE PRINCIPALE) </v>
          </cell>
          <cell r="D28" t="str">
            <v>EPICERIE ST-ALEXANDRE #4048</v>
          </cell>
          <cell r="E28" t="str">
            <v>749, RUE PRINCIPALE</v>
          </cell>
          <cell r="F28">
            <v>1176.5838461538463</v>
          </cell>
          <cell r="G28">
            <v>4184952872</v>
          </cell>
          <cell r="H28" t="str">
            <v>SAINT-ALEXANDRE-DE-KAMOURASKA</v>
          </cell>
          <cell r="I28" t="str">
            <v>Bas St Laurent (Kamouraska)</v>
          </cell>
          <cell r="J28" t="str">
            <v>RDL</v>
          </cell>
          <cell r="L28">
            <v>1</v>
          </cell>
          <cell r="N28">
            <v>1</v>
          </cell>
          <cell r="Z28" t="str">
            <v>Bertin Ross</v>
          </cell>
          <cell r="AA28" t="str">
            <v>418-551-9874</v>
          </cell>
          <cell r="AB28" t="str">
            <v>Mario Veilleux</v>
          </cell>
          <cell r="AC28" t="str">
            <v>418-551-9872</v>
          </cell>
          <cell r="AD28" t="str">
            <v>Denis Beaupré</v>
          </cell>
          <cell r="AE28" t="str">
            <v>418-750-3420</v>
          </cell>
          <cell r="AF28" t="str">
            <v>SAINT-ALEXANDRE-DE-KAMOURASKA</v>
          </cell>
          <cell r="AG28" t="str">
            <v>Lm</v>
          </cell>
          <cell r="AH28" t="str">
            <v>Bio Force</v>
          </cell>
          <cell r="AI28" t="str">
            <v>Clic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</row>
        <row r="29">
          <cell r="A29">
            <v>4098</v>
          </cell>
          <cell r="B29" t="str">
            <v>4098</v>
          </cell>
          <cell r="C29" t="str">
            <v xml:space="preserve">ALIMENTATION ST-BRUNO; (195, ROUTE DU PETIT MOULIN) </v>
          </cell>
          <cell r="D29" t="str">
            <v>ALIMENTATION ST-BRUNO</v>
          </cell>
          <cell r="E29" t="str">
            <v>195, ROUTE DU PETIT MOULIN</v>
          </cell>
          <cell r="F29">
            <v>63.705128205128204</v>
          </cell>
          <cell r="G29">
            <v>4184923185</v>
          </cell>
          <cell r="H29" t="str">
            <v>SAINT-BRUNO-DE-KAMOURASKA</v>
          </cell>
          <cell r="I29" t="str">
            <v>Bas St Laurent (Kamouraska)</v>
          </cell>
          <cell r="J29" t="str">
            <v>RDL</v>
          </cell>
          <cell r="N29">
            <v>1</v>
          </cell>
          <cell r="Z29" t="str">
            <v>Mario Veilleux</v>
          </cell>
          <cell r="AA29" t="str">
            <v>418-551-9872</v>
          </cell>
          <cell r="AB29" t="str">
            <v>Mario Veilleux</v>
          </cell>
          <cell r="AC29" t="str">
            <v>418-551-9872</v>
          </cell>
          <cell r="AD29" t="str">
            <v>Denis Beaupré</v>
          </cell>
          <cell r="AE29" t="str">
            <v>418-750-3420</v>
          </cell>
          <cell r="AF29" t="str">
            <v>SAINT-BRUNO-DE-KAMOURASKA</v>
          </cell>
          <cell r="AG29" t="str">
            <v>R.B (Tamt)</v>
          </cell>
          <cell r="AH29" t="str">
            <v>Omni</v>
          </cell>
          <cell r="AI29" t="str">
            <v>Jack Link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</row>
        <row r="30">
          <cell r="A30">
            <v>3567</v>
          </cell>
          <cell r="B30" t="str">
            <v>6157</v>
          </cell>
          <cell r="C30" t="str">
            <v xml:space="preserve">MEGALITHE INC #4022000; (86, ROUTE 132  OUEST) </v>
          </cell>
          <cell r="D30" t="str">
            <v>MEGALITHE INC #4022000</v>
          </cell>
          <cell r="E30" t="str">
            <v>86, ROUTE 132  OUEST</v>
          </cell>
          <cell r="F30">
            <v>115.01717948717949</v>
          </cell>
          <cell r="G30">
            <v>4188562468</v>
          </cell>
          <cell r="H30" t="str">
            <v>LA POCATIÈRE (SAINTE-ANNE-DE-LA-POCATIÈRE)</v>
          </cell>
          <cell r="I30" t="str">
            <v>Bas St Laurent (Kamouraska)</v>
          </cell>
          <cell r="J30" t="str">
            <v>RDL</v>
          </cell>
          <cell r="Z30" t="str">
            <v>Mario Veilleux</v>
          </cell>
          <cell r="AA30" t="str">
            <v>418-551-9872</v>
          </cell>
          <cell r="AB30" t="str">
            <v>Mario Veilleux</v>
          </cell>
          <cell r="AC30" t="str">
            <v>418-551-9872</v>
          </cell>
          <cell r="AD30" t="str">
            <v>Denis Beaupré</v>
          </cell>
          <cell r="AE30" t="str">
            <v>418-750-3420</v>
          </cell>
          <cell r="AF30" t="str">
            <v>SAINTE-ANNE-DE-LA-POCATIÈRE</v>
          </cell>
          <cell r="AG30" t="str">
            <v>Lm</v>
          </cell>
          <cell r="AH30" t="str">
            <v>R.B (Tamt)</v>
          </cell>
          <cell r="AI30" t="str">
            <v>M.M Montma</v>
          </cell>
          <cell r="AJ30" t="str">
            <v>Ali Monde</v>
          </cell>
          <cell r="AK30" t="str">
            <v>Aurora</v>
          </cell>
          <cell r="AL30" t="str">
            <v>Leclers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</row>
        <row r="31">
          <cell r="A31">
            <v>621</v>
          </cell>
          <cell r="B31" t="str">
            <v>6110</v>
          </cell>
          <cell r="C31" t="str">
            <v xml:space="preserve">EPICERIE CHAREST INC. #3756; (257, RUE PRINCIPALE OUEST) </v>
          </cell>
          <cell r="D31" t="str">
            <v>EPICERIE CHAREST INC. #3756</v>
          </cell>
          <cell r="E31" t="str">
            <v>257, RUE PRINCIPALE OUEST</v>
          </cell>
          <cell r="F31">
            <v>352.36435897435905</v>
          </cell>
          <cell r="G31">
            <v>4184922935</v>
          </cell>
          <cell r="H31" t="str">
            <v>SAINTE-HÉLÈNE DE-KAMOURASKA</v>
          </cell>
          <cell r="I31" t="str">
            <v>Bas St Laurent (Kamouraska)</v>
          </cell>
          <cell r="J31" t="str">
            <v>RDL</v>
          </cell>
          <cell r="L31">
            <v>1</v>
          </cell>
          <cell r="N31">
            <v>1</v>
          </cell>
          <cell r="Z31" t="str">
            <v>Bertin Ross</v>
          </cell>
          <cell r="AA31" t="str">
            <v>418-551-9874</v>
          </cell>
          <cell r="AB31" t="str">
            <v>Mario Veilleux</v>
          </cell>
          <cell r="AC31" t="str">
            <v>418-551-9872</v>
          </cell>
          <cell r="AD31" t="str">
            <v>Denis Beaupré</v>
          </cell>
          <cell r="AE31" t="str">
            <v>418-750-3420</v>
          </cell>
          <cell r="AF31" t="str">
            <v>SAINTE-HÉLÈNE DE-KAMOURASKA</v>
          </cell>
          <cell r="AG31" t="str">
            <v>Lm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</row>
        <row r="32">
          <cell r="A32">
            <v>3504</v>
          </cell>
          <cell r="B32" t="str">
            <v>6136</v>
          </cell>
          <cell r="C32" t="str">
            <v xml:space="preserve">MARCHE ECLAIR ACC. LOU-MARK E; (20, LAVOIE) </v>
          </cell>
          <cell r="D32" t="str">
            <v>MARCHE ECLAIR ACC. LOU-MARK E</v>
          </cell>
          <cell r="E32" t="str">
            <v>20, LAVOIE</v>
          </cell>
          <cell r="F32">
            <v>77.9823076923077</v>
          </cell>
          <cell r="G32">
            <v>4188522090</v>
          </cell>
          <cell r="H32" t="str">
            <v>SAINT-GABRIEL-LALEMANT</v>
          </cell>
          <cell r="I32" t="str">
            <v>Bas St Laurent (Kamouraska)</v>
          </cell>
          <cell r="J32" t="str">
            <v>RDL</v>
          </cell>
          <cell r="Z32" t="str">
            <v>Mario Veilleux</v>
          </cell>
          <cell r="AA32" t="str">
            <v>418-551-9872</v>
          </cell>
          <cell r="AB32" t="str">
            <v>Mario Veilleux</v>
          </cell>
          <cell r="AC32" t="str">
            <v>418-551-9872</v>
          </cell>
          <cell r="AD32" t="str">
            <v>Denis Beaupré</v>
          </cell>
          <cell r="AE32" t="str">
            <v>418-750-3420</v>
          </cell>
          <cell r="AF32" t="str">
            <v>SAINT-GABRIEL-LALEMANT</v>
          </cell>
          <cell r="AG32" t="str">
            <v>Omni</v>
          </cell>
          <cell r="AH32" t="str">
            <v>Jack Link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</row>
        <row r="33">
          <cell r="A33">
            <v>3511</v>
          </cell>
          <cell r="B33">
            <v>3511</v>
          </cell>
          <cell r="C33" t="str">
            <v xml:space="preserve">EXTRA #9668 EP. N.J.L.; (25, CHEMIN DU VILLAGE) </v>
          </cell>
          <cell r="D33" t="str">
            <v>EXTRA #9668 EP. N.J.L.</v>
          </cell>
          <cell r="E33" t="str">
            <v>25, CHEMIN DU VILLAGE</v>
          </cell>
          <cell r="F33">
            <v>45.625641025641023</v>
          </cell>
          <cell r="G33">
            <v>4188561136</v>
          </cell>
          <cell r="H33" t="str">
            <v>SAINT-ONÉSIME-D'IXWORTH</v>
          </cell>
          <cell r="I33" t="str">
            <v>Bas St Laurent (Kamouraska)</v>
          </cell>
          <cell r="J33" t="str">
            <v>Local et La Pocatière</v>
          </cell>
          <cell r="N33">
            <v>1</v>
          </cell>
          <cell r="Z33" t="str">
            <v>Mario Veilleux</v>
          </cell>
          <cell r="AA33" t="str">
            <v>418-551-9872</v>
          </cell>
          <cell r="AB33" t="str">
            <v>Mario Veilleux</v>
          </cell>
          <cell r="AC33" t="str">
            <v>418-551-9872</v>
          </cell>
          <cell r="AD33" t="str">
            <v>Denis Beaupré</v>
          </cell>
          <cell r="AE33" t="str">
            <v>418-750-3420</v>
          </cell>
          <cell r="AF33" t="str">
            <v>SAINT-ONÉSIME-D'IXWORTH</v>
          </cell>
          <cell r="AG33" t="str">
            <v>Lm</v>
          </cell>
          <cell r="AH33" t="str">
            <v>R.B (Tamt)</v>
          </cell>
          <cell r="AI33" t="str">
            <v>Omni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</row>
        <row r="34">
          <cell r="A34">
            <v>5033</v>
          </cell>
          <cell r="B34">
            <v>5033</v>
          </cell>
          <cell r="C34" t="str">
            <v xml:space="preserve">MOTEL RESTO-BAR L'ESCALE; (2 RUE DU FRONTEAU) </v>
          </cell>
          <cell r="D34" t="str">
            <v>MOTEL RESTO-BAR L'ESCALE</v>
          </cell>
          <cell r="E34" t="str">
            <v>2 RUE DU FRONTEAU</v>
          </cell>
          <cell r="F34">
            <v>99.965128205128195</v>
          </cell>
          <cell r="G34">
            <v>4188523030</v>
          </cell>
          <cell r="H34" t="str">
            <v>SAINT-PACÔME</v>
          </cell>
          <cell r="I34" t="str">
            <v>Bas St Laurent (Kamouraska)</v>
          </cell>
          <cell r="J34" t="str">
            <v>RDL</v>
          </cell>
          <cell r="Z34" t="str">
            <v>Mario Veilleux</v>
          </cell>
          <cell r="AA34" t="str">
            <v>418-551-9872</v>
          </cell>
          <cell r="AB34" t="str">
            <v>Mario Veilleux</v>
          </cell>
          <cell r="AC34" t="str">
            <v>418-551-9872</v>
          </cell>
          <cell r="AD34" t="str">
            <v>Denis Beaupré</v>
          </cell>
          <cell r="AE34" t="str">
            <v>418-750-3420</v>
          </cell>
          <cell r="AF34" t="str">
            <v>SAINT-PACÔME</v>
          </cell>
          <cell r="AG34" t="str">
            <v>Lm</v>
          </cell>
          <cell r="AH34" t="str">
            <v>R.B (Karic)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A35">
            <v>617</v>
          </cell>
          <cell r="B35" t="str">
            <v>6135</v>
          </cell>
          <cell r="C35" t="str">
            <v xml:space="preserve">GILBERT ROYER LTEE #3571; (191, BOUL BEGIN) </v>
          </cell>
          <cell r="D35" t="str">
            <v>GILBERT ROYER LTEE #3571</v>
          </cell>
          <cell r="E35" t="str">
            <v>191, BOUL BEGIN</v>
          </cell>
          <cell r="F35">
            <v>501.29615384615391</v>
          </cell>
          <cell r="G35">
            <v>4188522710</v>
          </cell>
          <cell r="H35" t="str">
            <v>SAINT-PACÔME</v>
          </cell>
          <cell r="I35" t="str">
            <v>Bas St Laurent (Kamouraska)</v>
          </cell>
          <cell r="J35" t="str">
            <v>RDL</v>
          </cell>
          <cell r="M35">
            <v>1</v>
          </cell>
          <cell r="O35" t="str">
            <v>Local et La Pocatière</v>
          </cell>
          <cell r="S35">
            <v>1</v>
          </cell>
          <cell r="Z35" t="str">
            <v>Bertin Ross</v>
          </cell>
          <cell r="AA35" t="str">
            <v>418-551-9874</v>
          </cell>
          <cell r="AB35" t="str">
            <v>Mario Veilleux</v>
          </cell>
          <cell r="AC35" t="str">
            <v>418-551-9872</v>
          </cell>
          <cell r="AD35" t="str">
            <v>Denis Beaupré</v>
          </cell>
          <cell r="AE35" t="str">
            <v>418-750-3420</v>
          </cell>
          <cell r="AF35" t="str">
            <v>SAINT-PACÔME</v>
          </cell>
          <cell r="AG35" t="str">
            <v>Bio Force</v>
          </cell>
          <cell r="AH35" t="str">
            <v>Jonhv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</row>
        <row r="36">
          <cell r="A36">
            <v>3599</v>
          </cell>
          <cell r="B36" t="str">
            <v>6137</v>
          </cell>
          <cell r="C36" t="str">
            <v xml:space="preserve">POINT D'AIDE ST-PACOME; (332, BOUL. BEGIN) </v>
          </cell>
          <cell r="D36" t="str">
            <v>POINT D'AIDE ST-PACOME</v>
          </cell>
          <cell r="E36" t="str">
            <v>332, BOUL. BEGIN</v>
          </cell>
          <cell r="F36">
            <v>62.408974358974369</v>
          </cell>
          <cell r="G36">
            <v>4188522984</v>
          </cell>
          <cell r="H36" t="str">
            <v>SAINT-PACÔME</v>
          </cell>
          <cell r="I36" t="str">
            <v>Bas St Laurent (Kamouraska)</v>
          </cell>
          <cell r="J36" t="str">
            <v>Local et La Pocatière</v>
          </cell>
          <cell r="N36">
            <v>1</v>
          </cell>
          <cell r="Z36" t="str">
            <v>Mario Veilleux</v>
          </cell>
          <cell r="AA36" t="str">
            <v>418-551-9872</v>
          </cell>
          <cell r="AB36" t="str">
            <v>Mario Veilleux</v>
          </cell>
          <cell r="AC36" t="str">
            <v>418-551-9872</v>
          </cell>
          <cell r="AD36" t="str">
            <v>Denis Beaupré</v>
          </cell>
          <cell r="AE36" t="str">
            <v>418-750-3420</v>
          </cell>
          <cell r="AF36" t="str">
            <v>SAINT-PACÔME</v>
          </cell>
          <cell r="AG36" t="str">
            <v>Omni</v>
          </cell>
          <cell r="AH36" t="str">
            <v>Jack Link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</row>
        <row r="37">
          <cell r="A37">
            <v>1917</v>
          </cell>
          <cell r="B37" t="str">
            <v>6140</v>
          </cell>
          <cell r="C37" t="str">
            <v xml:space="preserve">ROLAND &amp; FRERES LTEE; (22 RUE FORTIER) </v>
          </cell>
          <cell r="D37" t="str">
            <v>ROLAND &amp; FRERES LTEE</v>
          </cell>
          <cell r="E37" t="str">
            <v>22 RUE FORTIER</v>
          </cell>
          <cell r="F37">
            <v>-0.23076923076923078</v>
          </cell>
          <cell r="G37">
            <v>4188523412</v>
          </cell>
          <cell r="H37" t="str">
            <v>SAINT-PACÔME</v>
          </cell>
          <cell r="I37" t="str">
            <v>Bas St Laurent (Kamouraska)</v>
          </cell>
          <cell r="J37" t="str">
            <v>RDL</v>
          </cell>
          <cell r="Z37" t="str">
            <v>Bureau</v>
          </cell>
          <cell r="AA37" t="str">
            <v>Bureau</v>
          </cell>
          <cell r="AB37" t="str">
            <v>Bureau</v>
          </cell>
          <cell r="AC37" t="str">
            <v>Bureau</v>
          </cell>
          <cell r="AD37" t="str">
            <v>Bureau</v>
          </cell>
          <cell r="AE37" t="str">
            <v>Bureau</v>
          </cell>
          <cell r="AF37" t="str">
            <v>SAINT-PACÔME</v>
          </cell>
          <cell r="AG37" t="str">
            <v>Lm</v>
          </cell>
          <cell r="AH37" t="str">
            <v>Bio Force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</row>
        <row r="38">
          <cell r="A38">
            <v>3312</v>
          </cell>
          <cell r="B38" t="str">
            <v>6116</v>
          </cell>
          <cell r="C38" t="str">
            <v xml:space="preserve">I.G.A. #8595 ST-PASCAL; (400, AVE CHAPLEAU) </v>
          </cell>
          <cell r="D38" t="str">
            <v>I.G.A. #8595 ST-PASCAL</v>
          </cell>
          <cell r="E38" t="str">
            <v>400, AVE CHAPLEAU</v>
          </cell>
          <cell r="F38">
            <v>735.29153846153838</v>
          </cell>
          <cell r="G38">
            <v>4184922902</v>
          </cell>
          <cell r="H38" t="str">
            <v>SAINT-PASCAL</v>
          </cell>
          <cell r="I38" t="str">
            <v>Bas St Laurent (Kamouraska)</v>
          </cell>
          <cell r="J38" t="str">
            <v>RDL</v>
          </cell>
          <cell r="L38">
            <v>1</v>
          </cell>
          <cell r="M38">
            <v>1</v>
          </cell>
          <cell r="N38">
            <v>1</v>
          </cell>
          <cell r="Z38" t="str">
            <v>Bertin Ross</v>
          </cell>
          <cell r="AA38" t="str">
            <v>418-551-9874</v>
          </cell>
          <cell r="AB38" t="str">
            <v>Mario Veilleux</v>
          </cell>
          <cell r="AC38" t="str">
            <v>418-551-9872</v>
          </cell>
          <cell r="AD38" t="str">
            <v>Denis Beaupré</v>
          </cell>
          <cell r="AE38" t="str">
            <v>418-750-3420</v>
          </cell>
          <cell r="AF38" t="str">
            <v>SAINT-PASCAL</v>
          </cell>
          <cell r="AG38" t="str">
            <v>R.B (Tamt)</v>
          </cell>
          <cell r="AH38" t="str">
            <v>Omni</v>
          </cell>
          <cell r="AI38" t="str">
            <v>Jack Link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</row>
        <row r="39">
          <cell r="A39">
            <v>1099</v>
          </cell>
          <cell r="B39" t="str">
            <v>6120</v>
          </cell>
          <cell r="C39" t="str">
            <v xml:space="preserve">TABAGIE ACC. LUNIK INC. #2181; (510, AVE MARTIN) </v>
          </cell>
          <cell r="D39" t="str">
            <v>TABAGIE ACC. LUNIK INC. #2181</v>
          </cell>
          <cell r="E39" t="str">
            <v>510, AVE MARTIN</v>
          </cell>
          <cell r="F39">
            <v>491.18</v>
          </cell>
          <cell r="G39">
            <v>4184922096</v>
          </cell>
          <cell r="H39" t="str">
            <v>SAINT-PASCAL</v>
          </cell>
          <cell r="I39" t="str">
            <v>Bas St Laurent (Kamouraska)</v>
          </cell>
          <cell r="J39" t="str">
            <v>RDL</v>
          </cell>
          <cell r="L39">
            <v>1</v>
          </cell>
          <cell r="M39">
            <v>1</v>
          </cell>
          <cell r="N39">
            <v>1</v>
          </cell>
          <cell r="Z39" t="str">
            <v>Mario Veilleux</v>
          </cell>
          <cell r="AA39" t="str">
            <v>418-551-9872</v>
          </cell>
          <cell r="AB39" t="str">
            <v>Mario Veilleux</v>
          </cell>
          <cell r="AC39" t="str">
            <v>418-551-9872</v>
          </cell>
          <cell r="AD39" t="str">
            <v>Denis Beaupré</v>
          </cell>
          <cell r="AE39" t="str">
            <v>418-750-3420</v>
          </cell>
          <cell r="AF39" t="str">
            <v>SAINT-PASCAL</v>
          </cell>
          <cell r="AG39" t="str">
            <v>R.B (Tamt)</v>
          </cell>
          <cell r="AH39" t="str">
            <v>Leclers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</row>
        <row r="40">
          <cell r="A40">
            <v>3515</v>
          </cell>
          <cell r="B40" t="str">
            <v>6121</v>
          </cell>
          <cell r="C40" t="str">
            <v xml:space="preserve">ÉPICERIE YL INC #3189; (523, BOUL. HEBERT) </v>
          </cell>
          <cell r="D40" t="str">
            <v>ÉPICERIE YL INC #3189</v>
          </cell>
          <cell r="E40" t="str">
            <v>523, BOUL. HEBERT</v>
          </cell>
          <cell r="F40">
            <v>390.48358974358973</v>
          </cell>
          <cell r="G40">
            <v>4184921437</v>
          </cell>
          <cell r="H40" t="str">
            <v>SAINT-PASCAL</v>
          </cell>
          <cell r="I40" t="str">
            <v>Bas St Laurent (Kamouraska)</v>
          </cell>
          <cell r="J40" t="str">
            <v>RDL</v>
          </cell>
          <cell r="L40">
            <v>1</v>
          </cell>
          <cell r="N40">
            <v>1</v>
          </cell>
          <cell r="Z40" t="str">
            <v>Mario Veilleux</v>
          </cell>
          <cell r="AA40" t="str">
            <v>418-551-9872</v>
          </cell>
          <cell r="AB40" t="str">
            <v>Mario Veilleux</v>
          </cell>
          <cell r="AC40" t="str">
            <v>418-551-9872</v>
          </cell>
          <cell r="AD40" t="str">
            <v>Denis Beaupré</v>
          </cell>
          <cell r="AE40" t="str">
            <v>418-750-3420</v>
          </cell>
          <cell r="AF40" t="str">
            <v>SAINT-PASCAL</v>
          </cell>
          <cell r="AG40" t="str">
            <v>R.B (Tamt)</v>
          </cell>
          <cell r="AH40" t="str">
            <v>Omni</v>
          </cell>
          <cell r="AI40" t="str">
            <v>Jack Link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</row>
        <row r="41">
          <cell r="A41">
            <v>612</v>
          </cell>
          <cell r="B41" t="str">
            <v>6125</v>
          </cell>
          <cell r="C41" t="str">
            <v xml:space="preserve">AL. LOUIS GRENIER INC. #8015; (501, RUE PATRY) </v>
          </cell>
          <cell r="D41" t="str">
            <v>AL. LOUIS GRENIER INC. #8015</v>
          </cell>
          <cell r="E41" t="str">
            <v>501, RUE PATRY</v>
          </cell>
          <cell r="F41">
            <v>519.51897435897445</v>
          </cell>
          <cell r="G41">
            <v>4184921034</v>
          </cell>
          <cell r="H41" t="str">
            <v>SAINT-PASCAL</v>
          </cell>
          <cell r="I41" t="str">
            <v>Bas St Laurent (Kamouraska)</v>
          </cell>
          <cell r="J41" t="str">
            <v>RDL</v>
          </cell>
          <cell r="L41">
            <v>1</v>
          </cell>
          <cell r="M41">
            <v>1</v>
          </cell>
          <cell r="N41">
            <v>1</v>
          </cell>
          <cell r="Z41" t="str">
            <v>Bertin Ross</v>
          </cell>
          <cell r="AA41" t="str">
            <v>418-551-9874</v>
          </cell>
          <cell r="AB41" t="str">
            <v>Mario Veilleux</v>
          </cell>
          <cell r="AC41" t="str">
            <v>418-551-9872</v>
          </cell>
          <cell r="AD41" t="str">
            <v>Denis Beaupré</v>
          </cell>
          <cell r="AE41" t="str">
            <v>418-750-3420</v>
          </cell>
          <cell r="AF41" t="str">
            <v>SAINT-PASCAL</v>
          </cell>
          <cell r="AG41" t="str">
            <v>Lm</v>
          </cell>
          <cell r="AH41" t="str">
            <v>R.B (Tamt)</v>
          </cell>
          <cell r="AI41" t="str">
            <v>Omni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</row>
        <row r="42">
          <cell r="A42">
            <v>3521</v>
          </cell>
          <cell r="B42" t="str">
            <v>6138</v>
          </cell>
          <cell r="C42" t="str">
            <v xml:space="preserve">AMI #5236 ALIM. LUCIEN DUBE; (14, DE LA STATION) </v>
          </cell>
          <cell r="D42" t="str">
            <v>AMI #5236 ALIM. LUCIEN DUBE</v>
          </cell>
          <cell r="E42" t="str">
            <v>14, DE LA STATION</v>
          </cell>
          <cell r="F42">
            <v>41.120769230769234</v>
          </cell>
          <cell r="G42">
            <v>4184983251</v>
          </cell>
          <cell r="H42" t="str">
            <v>SAINT-PHILIPPE-DE-NÉRI</v>
          </cell>
          <cell r="I42" t="str">
            <v>Bas St Laurent (Kamouraska)</v>
          </cell>
          <cell r="J42" t="str">
            <v>RDL</v>
          </cell>
          <cell r="Z42" t="str">
            <v>Mario Veilleux</v>
          </cell>
          <cell r="AA42" t="str">
            <v>418-551-9872</v>
          </cell>
          <cell r="AB42" t="str">
            <v>Mario Veilleux</v>
          </cell>
          <cell r="AC42" t="str">
            <v>418-551-9872</v>
          </cell>
          <cell r="AD42" t="str">
            <v>Denis Beaupré</v>
          </cell>
          <cell r="AE42" t="str">
            <v>418-750-3420</v>
          </cell>
          <cell r="AF42" t="str">
            <v>SAINT-PHILIPPE-DE-NÉRI</v>
          </cell>
          <cell r="AG42" t="str">
            <v>Omni</v>
          </cell>
          <cell r="AH42" t="str">
            <v>Jack Link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</row>
        <row r="43">
          <cell r="A43">
            <v>3517</v>
          </cell>
          <cell r="B43" t="str">
            <v>6139</v>
          </cell>
          <cell r="C43" t="str">
            <v xml:space="preserve">PETRO-CANADA ST-PHILIPPE R.G.; (90, ROUTE 230) </v>
          </cell>
          <cell r="D43" t="str">
            <v>PETRO-CANADA ST-PHILIPPE R.G.</v>
          </cell>
          <cell r="E43" t="str">
            <v>90, ROUTE 230</v>
          </cell>
          <cell r="F43">
            <v>517.51230769230767</v>
          </cell>
          <cell r="G43">
            <v>4184982434</v>
          </cell>
          <cell r="H43" t="str">
            <v>SAINT-PHILIPPE-DE-NÉRI</v>
          </cell>
          <cell r="I43" t="str">
            <v>Bas St Laurent (Kamouraska)</v>
          </cell>
          <cell r="J43" t="str">
            <v>RDL</v>
          </cell>
          <cell r="M43">
            <v>1</v>
          </cell>
          <cell r="N43">
            <v>1</v>
          </cell>
          <cell r="Z43" t="str">
            <v>Mario Veilleux</v>
          </cell>
          <cell r="AA43" t="str">
            <v>418-551-9872</v>
          </cell>
          <cell r="AB43" t="str">
            <v>Mario Veilleux</v>
          </cell>
          <cell r="AC43" t="str">
            <v>418-551-9872</v>
          </cell>
          <cell r="AD43" t="str">
            <v>Denis Beaupré</v>
          </cell>
          <cell r="AE43" t="str">
            <v>418-750-3420</v>
          </cell>
          <cell r="AF43" t="str">
            <v>SAINT-PHILIPPE-DE-NÉRI</v>
          </cell>
          <cell r="AG43" t="str">
            <v>Lm</v>
          </cell>
          <cell r="AH43" t="str">
            <v>Omni</v>
          </cell>
          <cell r="AI43" t="str">
            <v>Jack Link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A44">
            <v>2336</v>
          </cell>
          <cell r="B44" t="str">
            <v>2136</v>
          </cell>
          <cell r="C44" t="str">
            <v xml:space="preserve">DEPANNEUR CHEZ B #5533; (172, ROUTE 132 EST) </v>
          </cell>
          <cell r="D44" t="str">
            <v>DEPANNEUR CHEZ B #5533</v>
          </cell>
          <cell r="E44" t="str">
            <v>172, ROUTE 132 EST</v>
          </cell>
          <cell r="F44">
            <v>142.55256410256413</v>
          </cell>
          <cell r="G44">
            <v>4187726229</v>
          </cell>
          <cell r="H44" t="str">
            <v>BAIE-DES-SABLES</v>
          </cell>
          <cell r="I44" t="str">
            <v>Bas St Laurent (La Matanie)</v>
          </cell>
          <cell r="J44" t="str">
            <v>Gaspésie</v>
          </cell>
          <cell r="K44">
            <v>1</v>
          </cell>
          <cell r="M44">
            <v>1</v>
          </cell>
          <cell r="O44" t="str">
            <v>Rimousky / Matane</v>
          </cell>
          <cell r="S44">
            <v>1</v>
          </cell>
          <cell r="Z44" t="str">
            <v>François Caron</v>
          </cell>
          <cell r="AA44" t="str">
            <v>418-560-6305</v>
          </cell>
          <cell r="AB44" t="str">
            <v>André Caron</v>
          </cell>
          <cell r="AC44" t="str">
            <v>418-318-6147</v>
          </cell>
          <cell r="AD44" t="str">
            <v>Denis Beaupré</v>
          </cell>
          <cell r="AE44" t="str">
            <v>418-750-3420</v>
          </cell>
          <cell r="AF44" t="str">
            <v>BAIE-DES-SABLES</v>
          </cell>
          <cell r="AG44" t="str">
            <v>Lm</v>
          </cell>
          <cell r="AH44" t="str">
            <v>R.B (Tamt)</v>
          </cell>
          <cell r="AI44" t="str">
            <v>Omni</v>
          </cell>
          <cell r="AJ44" t="str">
            <v>Jack Link</v>
          </cell>
          <cell r="AK44" t="str">
            <v>Bio Force</v>
          </cell>
          <cell r="AL44" t="str">
            <v>Ali Monde</v>
          </cell>
          <cell r="AM44" t="str">
            <v>Clic</v>
          </cell>
          <cell r="AN44" t="str">
            <v>Jonhv</v>
          </cell>
          <cell r="AO44" t="str">
            <v>Aurora</v>
          </cell>
          <cell r="AP44" t="str">
            <v>Capr Ant</v>
          </cell>
        </row>
        <row r="45">
          <cell r="A45">
            <v>3592</v>
          </cell>
          <cell r="B45" t="str">
            <v>3592</v>
          </cell>
          <cell r="C45" t="str">
            <v xml:space="preserve">GROUPE D'ACHAT TARTIGOU; (236, ROUTE 132 EST) </v>
          </cell>
          <cell r="D45" t="str">
            <v>GROUPE D'ACHAT TARTIGOU</v>
          </cell>
          <cell r="E45" t="str">
            <v>236, ROUTE 132 EST</v>
          </cell>
          <cell r="F45">
            <v>96.440769230769234</v>
          </cell>
          <cell r="G45">
            <v>4187726429</v>
          </cell>
          <cell r="H45" t="str">
            <v>BAIE-DES-SABLES</v>
          </cell>
          <cell r="I45" t="str">
            <v>Bas St Laurent (La Matanie)</v>
          </cell>
          <cell r="J45" t="str">
            <v>Rimousky / Matane</v>
          </cell>
          <cell r="Z45" t="str">
            <v>Bureau</v>
          </cell>
          <cell r="AA45" t="str">
            <v>Bureau</v>
          </cell>
          <cell r="AB45" t="str">
            <v>Bureau</v>
          </cell>
          <cell r="AC45" t="str">
            <v>Bureau</v>
          </cell>
          <cell r="AD45" t="str">
            <v>Bureau</v>
          </cell>
          <cell r="AE45" t="str">
            <v>Bureau</v>
          </cell>
          <cell r="AF45" t="str">
            <v>BAIE-DES-SABLES</v>
          </cell>
          <cell r="AG45" t="str">
            <v>Lm</v>
          </cell>
          <cell r="AH45" t="str">
            <v>Omni</v>
          </cell>
          <cell r="AI45" t="str">
            <v>Jack Link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</row>
        <row r="46">
          <cell r="A46">
            <v>2635</v>
          </cell>
          <cell r="B46" t="str">
            <v>2218</v>
          </cell>
          <cell r="C46" t="str">
            <v xml:space="preserve">MAG. HENRY MARQUIS 1243; (167, MGR. ROSS) </v>
          </cell>
          <cell r="D46" t="str">
            <v>MAG. HENRY MARQUIS 1243</v>
          </cell>
          <cell r="E46" t="str">
            <v>167, MGR. ROSS</v>
          </cell>
          <cell r="F46">
            <v>121.13589743589743</v>
          </cell>
          <cell r="G46">
            <v>4187334909</v>
          </cell>
          <cell r="H46" t="str">
            <v>GROSSES-ROCHES</v>
          </cell>
          <cell r="I46" t="str">
            <v>Bas St Laurent (La Matanie)</v>
          </cell>
          <cell r="J46" t="str">
            <v>Gaspésie</v>
          </cell>
          <cell r="M46">
            <v>1</v>
          </cell>
          <cell r="O46" t="str">
            <v>Rimousky / Matane</v>
          </cell>
          <cell r="R46">
            <v>1</v>
          </cell>
          <cell r="Z46" t="str">
            <v>Bureau</v>
          </cell>
          <cell r="AA46" t="str">
            <v>Bureau</v>
          </cell>
          <cell r="AB46" t="str">
            <v>Bureau</v>
          </cell>
          <cell r="AC46" t="str">
            <v>Bureau</v>
          </cell>
          <cell r="AD46" t="str">
            <v>Bureau</v>
          </cell>
          <cell r="AE46" t="str">
            <v>Bureau</v>
          </cell>
          <cell r="AF46" t="str">
            <v>GROSSES-ROCHES</v>
          </cell>
          <cell r="AG46" t="str">
            <v>Lm</v>
          </cell>
          <cell r="AH46" t="str">
            <v>R.B (Tamt)</v>
          </cell>
          <cell r="AI46" t="str">
            <v>Omni</v>
          </cell>
          <cell r="AJ46" t="str">
            <v>Jack Link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</row>
        <row r="47">
          <cell r="A47">
            <v>3957</v>
          </cell>
          <cell r="B47" t="str">
            <v>3957</v>
          </cell>
          <cell r="C47" t="str">
            <v xml:space="preserve">DEP. DU COIN LES MECHINS #2001198; (104, RUE PELLETIER) </v>
          </cell>
          <cell r="D47" t="str">
            <v>DEP. DU COIN LES MECHINS #2001198</v>
          </cell>
          <cell r="E47" t="str">
            <v>104, RUE PELLETIER</v>
          </cell>
          <cell r="F47">
            <v>116.07128205128207</v>
          </cell>
          <cell r="G47">
            <v>4187293330</v>
          </cell>
          <cell r="H47" t="str">
            <v>LES MÉCHINS</v>
          </cell>
          <cell r="I47" t="str">
            <v>Bas St Laurent (La Matanie)</v>
          </cell>
          <cell r="J47" t="str">
            <v>Rimousky / Matane</v>
          </cell>
          <cell r="M47">
            <v>1</v>
          </cell>
          <cell r="N47">
            <v>1</v>
          </cell>
          <cell r="Z47" t="str">
            <v>François Caron</v>
          </cell>
          <cell r="AA47" t="str">
            <v>418-560-6305</v>
          </cell>
          <cell r="AB47" t="str">
            <v>André Caron</v>
          </cell>
          <cell r="AC47" t="str">
            <v>418-318-6147</v>
          </cell>
          <cell r="AD47" t="str">
            <v>Denis Beaupré</v>
          </cell>
          <cell r="AE47" t="str">
            <v>418-750-3420</v>
          </cell>
          <cell r="AF47" t="str">
            <v>LES MÉCHINS</v>
          </cell>
          <cell r="AG47" t="str">
            <v>R.B (Tamt)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</row>
        <row r="48">
          <cell r="A48">
            <v>4164</v>
          </cell>
          <cell r="B48" t="str">
            <v>4164</v>
          </cell>
          <cell r="C48" t="str">
            <v xml:space="preserve">DEPANNEUR JMP INC.# 3325000; (184, ROUTE BELLEVUE) </v>
          </cell>
          <cell r="D48" t="str">
            <v>DEPANNEUR JMP INC.# 3325000</v>
          </cell>
          <cell r="E48" t="str">
            <v>184, ROUTE BELLEVUE</v>
          </cell>
          <cell r="F48">
            <v>274.69538461538457</v>
          </cell>
          <cell r="G48">
            <v>4187293701</v>
          </cell>
          <cell r="H48" t="str">
            <v>LES MÉCHINS</v>
          </cell>
          <cell r="I48" t="str">
            <v>Bas St Laurent (La Matanie)</v>
          </cell>
          <cell r="J48" t="str">
            <v>Rimousky / Matane</v>
          </cell>
          <cell r="N48">
            <v>1</v>
          </cell>
          <cell r="Z48" t="str">
            <v>André Caron</v>
          </cell>
          <cell r="AA48" t="str">
            <v>418-318-6147</v>
          </cell>
          <cell r="AB48" t="str">
            <v>André Caron</v>
          </cell>
          <cell r="AC48" t="str">
            <v>418-318-6147</v>
          </cell>
          <cell r="AD48" t="str">
            <v>Denis Beaupré</v>
          </cell>
          <cell r="AE48" t="str">
            <v>418-750-3420</v>
          </cell>
          <cell r="AF48" t="str">
            <v>LES MÉCHINS</v>
          </cell>
          <cell r="AG48" t="str">
            <v>R.B (Tamt)</v>
          </cell>
          <cell r="AH48" t="str">
            <v>Omni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</row>
        <row r="49">
          <cell r="A49">
            <v>3791</v>
          </cell>
          <cell r="B49">
            <v>3791</v>
          </cell>
          <cell r="C49" t="str">
            <v xml:space="preserve">GAZ-O-BAR MATANE; (11, AVENUE DESJARDINS) </v>
          </cell>
          <cell r="D49" t="str">
            <v>GAZ-O-BAR MATANE</v>
          </cell>
          <cell r="E49" t="str">
            <v>11, AVENUE DESJARDINS</v>
          </cell>
          <cell r="F49">
            <v>53.519230769230766</v>
          </cell>
          <cell r="G49">
            <v>4185662924</v>
          </cell>
          <cell r="H49" t="str">
            <v>MATANE</v>
          </cell>
          <cell r="I49" t="str">
            <v>Bas St Laurent (La Matanie)</v>
          </cell>
          <cell r="J49" t="str">
            <v>Rimousky / Matane</v>
          </cell>
          <cell r="Z49" t="str">
            <v>André Caron</v>
          </cell>
          <cell r="AA49" t="str">
            <v>418-318-6147</v>
          </cell>
          <cell r="AB49" t="str">
            <v>André Caron</v>
          </cell>
          <cell r="AC49" t="str">
            <v>418-318-6147</v>
          </cell>
          <cell r="AD49" t="str">
            <v>Denis Beaupré</v>
          </cell>
          <cell r="AE49" t="str">
            <v>418-750-3420</v>
          </cell>
          <cell r="AF49" t="str">
            <v>MATANE</v>
          </cell>
          <cell r="AG49" t="str">
            <v>Lm</v>
          </cell>
          <cell r="AH49" t="str">
            <v>R.B (Tamt)</v>
          </cell>
          <cell r="AI49" t="str">
            <v>Omni</v>
          </cell>
          <cell r="AJ49" t="str">
            <v>Jack Link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</row>
        <row r="50">
          <cell r="A50">
            <v>4449</v>
          </cell>
          <cell r="B50">
            <v>4449</v>
          </cell>
          <cell r="C50" t="str">
            <v xml:space="preserve">CANADIAN TIRE 1418 (STATION SERVICE); (1155, DU PHARE OUEST) </v>
          </cell>
          <cell r="D50" t="str">
            <v>CANADIAN TIRE 1418 (STATION SERVICE)</v>
          </cell>
          <cell r="E50" t="str">
            <v>1155, DU PHARE OUEST</v>
          </cell>
          <cell r="F50">
            <v>67.343333333333348</v>
          </cell>
          <cell r="G50">
            <v>4185628468</v>
          </cell>
          <cell r="H50" t="str">
            <v>MATANE</v>
          </cell>
          <cell r="I50" t="str">
            <v>Bas St Laurent (La Matanie)</v>
          </cell>
          <cell r="J50" t="str">
            <v>Rimousky / Matane</v>
          </cell>
          <cell r="Z50" t="str">
            <v>André Caron</v>
          </cell>
          <cell r="AA50" t="str">
            <v>418-318-6147</v>
          </cell>
          <cell r="AB50" t="str">
            <v>André Caron</v>
          </cell>
          <cell r="AC50" t="str">
            <v>418-318-6147</v>
          </cell>
          <cell r="AD50" t="str">
            <v>Denis Beaupré</v>
          </cell>
          <cell r="AE50" t="str">
            <v>418-750-3420</v>
          </cell>
          <cell r="AF50" t="str">
            <v>MATANE</v>
          </cell>
          <cell r="AG50" t="str">
            <v>R.B (Tamt)</v>
          </cell>
          <cell r="AH50" t="str">
            <v>Omni</v>
          </cell>
          <cell r="AI50" t="str">
            <v>Jack Link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</row>
        <row r="51">
          <cell r="A51">
            <v>4636</v>
          </cell>
          <cell r="B51">
            <v>4636</v>
          </cell>
          <cell r="C51" t="str">
            <v xml:space="preserve">BAR LA MANSSARD; (143 RUE FRAZER) </v>
          </cell>
          <cell r="D51" t="str">
            <v>BAR LA MANSSARD</v>
          </cell>
          <cell r="E51" t="str">
            <v>143 RUE FRAZER</v>
          </cell>
          <cell r="F51">
            <v>33.46153846153846</v>
          </cell>
          <cell r="G51">
            <v>4185623345</v>
          </cell>
          <cell r="H51" t="str">
            <v>MATANE</v>
          </cell>
          <cell r="I51" t="str">
            <v>Bas St Laurent (La Matanie)</v>
          </cell>
          <cell r="J51" t="str">
            <v>Rimousky / Matane</v>
          </cell>
          <cell r="Z51" t="str">
            <v>Bureau</v>
          </cell>
          <cell r="AA51" t="str">
            <v>Bureau</v>
          </cell>
          <cell r="AB51" t="str">
            <v>Bureau</v>
          </cell>
          <cell r="AC51" t="str">
            <v>Bureau</v>
          </cell>
          <cell r="AD51" t="str">
            <v>Bureau</v>
          </cell>
          <cell r="AE51" t="str">
            <v>Bureau</v>
          </cell>
          <cell r="AF51" t="str">
            <v>MATANE</v>
          </cell>
          <cell r="AG51" t="str">
            <v>R.B (Tamt)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</row>
        <row r="52">
          <cell r="A52">
            <v>4641</v>
          </cell>
          <cell r="B52">
            <v>4641</v>
          </cell>
          <cell r="C52" t="str">
            <v xml:space="preserve">DEPANNEUR 1807; (149 ST-RENE) </v>
          </cell>
          <cell r="D52" t="str">
            <v>DEPANNEUR 1807</v>
          </cell>
          <cell r="E52" t="str">
            <v>149 ST-RENE</v>
          </cell>
          <cell r="F52">
            <v>21.25</v>
          </cell>
          <cell r="G52">
            <v>4182243725</v>
          </cell>
          <cell r="H52" t="str">
            <v>MATANE</v>
          </cell>
          <cell r="I52" t="str">
            <v>Bas St Laurent (La Matanie)</v>
          </cell>
          <cell r="J52" t="str">
            <v>Rimousky / Matane</v>
          </cell>
          <cell r="Z52" t="str">
            <v>André Caron</v>
          </cell>
          <cell r="AA52" t="str">
            <v>418-318-6147</v>
          </cell>
          <cell r="AB52" t="str">
            <v>André Caron</v>
          </cell>
          <cell r="AC52" t="str">
            <v>418-318-6147</v>
          </cell>
          <cell r="AD52" t="str">
            <v>Denis Beaupré</v>
          </cell>
          <cell r="AE52" t="str">
            <v>418-750-3420</v>
          </cell>
          <cell r="AF52" t="str">
            <v>MATANE</v>
          </cell>
          <cell r="AG52" t="str">
            <v>R.B (Tamt)</v>
          </cell>
          <cell r="AH52" t="str">
            <v>Omni</v>
          </cell>
          <cell r="AI52" t="str">
            <v>Jack Link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</row>
        <row r="53">
          <cell r="A53">
            <v>4642</v>
          </cell>
          <cell r="B53">
            <v>4642</v>
          </cell>
          <cell r="C53" t="str">
            <v xml:space="preserve">HOTEL QUALITY INN INC; (1550 AVENUE DU PHARE) </v>
          </cell>
          <cell r="D53" t="str">
            <v>HOTEL QUALITY INN INC</v>
          </cell>
          <cell r="E53" t="str">
            <v>1550 AVENUE DU PHARE</v>
          </cell>
          <cell r="F53">
            <v>4.4615384615384617</v>
          </cell>
          <cell r="G53">
            <v>4185626433</v>
          </cell>
          <cell r="H53" t="str">
            <v>MATANE</v>
          </cell>
          <cell r="I53" t="str">
            <v>Bas St Laurent (La Matanie)</v>
          </cell>
          <cell r="J53" t="str">
            <v>Rimousky / Matane</v>
          </cell>
          <cell r="Z53" t="str">
            <v>André Caron</v>
          </cell>
          <cell r="AA53" t="str">
            <v>418-318-6147</v>
          </cell>
          <cell r="AB53" t="str">
            <v>André Caron</v>
          </cell>
          <cell r="AC53" t="str">
            <v>418-318-6147</v>
          </cell>
          <cell r="AD53" t="str">
            <v>Denis Beaupré</v>
          </cell>
          <cell r="AE53" t="str">
            <v>418-750-3420</v>
          </cell>
          <cell r="AF53" t="str">
            <v>MATANE</v>
          </cell>
          <cell r="AG53" t="str">
            <v>R.B (Tamt)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</row>
        <row r="54">
          <cell r="A54">
            <v>4634</v>
          </cell>
          <cell r="B54">
            <v>4634</v>
          </cell>
          <cell r="C54" t="str">
            <v xml:space="preserve">BAR LE VIEUX LOUP DE MER; (389 ST-JEROME) </v>
          </cell>
          <cell r="D54" t="str">
            <v>BAR LE VIEUX LOUP DE MER</v>
          </cell>
          <cell r="E54" t="str">
            <v>389 ST-JEROME</v>
          </cell>
          <cell r="F54">
            <v>26.76923076923077</v>
          </cell>
          <cell r="G54">
            <v>4185625777</v>
          </cell>
          <cell r="H54" t="str">
            <v>MATANE</v>
          </cell>
          <cell r="I54" t="str">
            <v>Bas St Laurent (La Matanie)</v>
          </cell>
          <cell r="J54" t="str">
            <v>Rimousky / Matane</v>
          </cell>
          <cell r="N54">
            <v>1</v>
          </cell>
          <cell r="Z54" t="str">
            <v>André Caron</v>
          </cell>
          <cell r="AA54" t="str">
            <v>418-318-6147</v>
          </cell>
          <cell r="AB54" t="str">
            <v>André Caron</v>
          </cell>
          <cell r="AC54" t="str">
            <v>418-318-6147</v>
          </cell>
          <cell r="AD54" t="str">
            <v>Denis Beaupré</v>
          </cell>
          <cell r="AE54" t="str">
            <v>418-750-3420</v>
          </cell>
          <cell r="AF54" t="str">
            <v>MATANE</v>
          </cell>
          <cell r="AG54" t="str">
            <v>R.B (Tamt)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</row>
        <row r="55">
          <cell r="A55">
            <v>5169</v>
          </cell>
          <cell r="B55">
            <v>5169</v>
          </cell>
          <cell r="C55" t="str">
            <v xml:space="preserve">ALIMENTATION DU RUISSEAU; (719 ROUTE 132) </v>
          </cell>
          <cell r="D55" t="str">
            <v>ALIMENTATION DU RUISSEAU</v>
          </cell>
          <cell r="E55" t="str">
            <v>719 ROUTE 132</v>
          </cell>
          <cell r="F55">
            <v>-3.1105128205128207</v>
          </cell>
          <cell r="G55">
            <v>4185664498</v>
          </cell>
          <cell r="H55" t="str">
            <v>MATANE</v>
          </cell>
          <cell r="I55" t="str">
            <v>Bas St Laurent (La Matanie)</v>
          </cell>
          <cell r="J55" t="str">
            <v>Rimousky / Matane</v>
          </cell>
          <cell r="Z55" t="str">
            <v>Bureau</v>
          </cell>
          <cell r="AA55" t="str">
            <v>Bureau</v>
          </cell>
          <cell r="AB55" t="str">
            <v>Bureau</v>
          </cell>
          <cell r="AC55" t="str">
            <v>Bureau</v>
          </cell>
          <cell r="AD55" t="str">
            <v>Bureau</v>
          </cell>
          <cell r="AE55" t="str">
            <v>Bureau</v>
          </cell>
          <cell r="AF55" t="str">
            <v>MATANE</v>
          </cell>
          <cell r="AG55" t="str">
            <v>R.B (Tamt)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</row>
        <row r="56">
          <cell r="A56">
            <v>4633</v>
          </cell>
          <cell r="B56">
            <v>4633</v>
          </cell>
          <cell r="C56" t="str">
            <v xml:space="preserve">ESSO LE CRYSTAL MATANE INC; (794 DU PHARE OUEST) </v>
          </cell>
          <cell r="D56" t="str">
            <v>ESSO LE CRYSTAL MATANE INC</v>
          </cell>
          <cell r="E56" t="str">
            <v>794 DU PHARE OUEST</v>
          </cell>
          <cell r="F56">
            <v>191.96333333333334</v>
          </cell>
          <cell r="G56">
            <v>4185624050</v>
          </cell>
          <cell r="H56" t="str">
            <v>MATANE</v>
          </cell>
          <cell r="I56" t="str">
            <v>Bas St Laurent (La Matanie)</v>
          </cell>
          <cell r="J56" t="str">
            <v>Rimousky / Matane</v>
          </cell>
          <cell r="N56">
            <v>1</v>
          </cell>
          <cell r="Z56" t="str">
            <v>André Caron</v>
          </cell>
          <cell r="AA56" t="str">
            <v>418-318-6147</v>
          </cell>
          <cell r="AB56" t="str">
            <v>André Caron</v>
          </cell>
          <cell r="AC56" t="str">
            <v>418-318-6147</v>
          </cell>
          <cell r="AD56" t="str">
            <v>Denis Beaupré</v>
          </cell>
          <cell r="AE56" t="str">
            <v>418-750-3420</v>
          </cell>
          <cell r="AF56" t="str">
            <v>MATANE</v>
          </cell>
          <cell r="AG56" t="str">
            <v>R.B (Tamt)</v>
          </cell>
          <cell r="AH56" t="str">
            <v>Jack Link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A57">
            <v>2777</v>
          </cell>
          <cell r="B57" t="str">
            <v>2142</v>
          </cell>
          <cell r="C57" t="str">
            <v xml:space="preserve">WALMART MATANE #1025; (150 RUE PIUZE) </v>
          </cell>
          <cell r="D57" t="str">
            <v>WALMART MATANE #1025</v>
          </cell>
          <cell r="E57" t="str">
            <v>150 RUE PIUZE</v>
          </cell>
          <cell r="F57">
            <v>447.05051282051284</v>
          </cell>
          <cell r="G57">
            <v>4185664779</v>
          </cell>
          <cell r="H57" t="str">
            <v>MATANE</v>
          </cell>
          <cell r="I57" t="str">
            <v>Bas St Laurent (La Matanie)</v>
          </cell>
          <cell r="J57" t="str">
            <v>Gaspésie</v>
          </cell>
          <cell r="K57">
            <v>1</v>
          </cell>
          <cell r="M57">
            <v>1</v>
          </cell>
          <cell r="O57" t="str">
            <v>Rimousky / Matane</v>
          </cell>
          <cell r="S57">
            <v>1</v>
          </cell>
          <cell r="Z57" t="str">
            <v>François Caron</v>
          </cell>
          <cell r="AA57" t="str">
            <v>418-560-6305</v>
          </cell>
          <cell r="AB57" t="str">
            <v>André Caron</v>
          </cell>
          <cell r="AC57" t="str">
            <v>418-318-6147</v>
          </cell>
          <cell r="AD57" t="str">
            <v>Denis Beaupré</v>
          </cell>
          <cell r="AE57" t="str">
            <v>418-750-3420</v>
          </cell>
          <cell r="AF57" t="str">
            <v>MATANE</v>
          </cell>
          <cell r="AG57" t="str">
            <v>R.B (Tamt)</v>
          </cell>
          <cell r="AH57" t="str">
            <v>Jack Link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</row>
        <row r="58">
          <cell r="A58">
            <v>483</v>
          </cell>
          <cell r="B58" t="str">
            <v>2160</v>
          </cell>
          <cell r="C58" t="str">
            <v xml:space="preserve">EP. R. ST-GELAIS #08343; (405, BOUL. DION) </v>
          </cell>
          <cell r="D58" t="str">
            <v>EP. R. ST-GELAIS #08343</v>
          </cell>
          <cell r="E58" t="str">
            <v>405, BOUL. DION</v>
          </cell>
          <cell r="F58">
            <v>319.88076923076926</v>
          </cell>
          <cell r="G58">
            <v>4185662830</v>
          </cell>
          <cell r="H58" t="str">
            <v>MATANE</v>
          </cell>
          <cell r="I58" t="str">
            <v>Bas St Laurent (La Matanie)</v>
          </cell>
          <cell r="J58" t="str">
            <v>Rimousky / Matane</v>
          </cell>
          <cell r="N58">
            <v>1</v>
          </cell>
          <cell r="Z58" t="str">
            <v>François Caron</v>
          </cell>
          <cell r="AA58" t="str">
            <v>418-560-6305</v>
          </cell>
          <cell r="AB58" t="str">
            <v>André Caron</v>
          </cell>
          <cell r="AC58" t="str">
            <v>418-318-6147</v>
          </cell>
          <cell r="AD58" t="str">
            <v>Denis Beaupré</v>
          </cell>
          <cell r="AE58" t="str">
            <v>418-750-3420</v>
          </cell>
          <cell r="AF58" t="str">
            <v>MATANE</v>
          </cell>
          <cell r="AG58" t="str">
            <v>M.M Montma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</row>
        <row r="59">
          <cell r="A59">
            <v>1101</v>
          </cell>
          <cell r="B59" t="str">
            <v>2165</v>
          </cell>
          <cell r="C59" t="str">
            <v xml:space="preserve">POISSONNERIE DU PHARE; (935, DU PHARE OUEST) </v>
          </cell>
          <cell r="D59" t="str">
            <v>POISSONNERIE DU PHARE</v>
          </cell>
          <cell r="E59" t="str">
            <v>935, DU PHARE OUEST</v>
          </cell>
          <cell r="F59">
            <v>32.051282051282051</v>
          </cell>
          <cell r="G59">
            <v>4185626125</v>
          </cell>
          <cell r="H59" t="str">
            <v>MATANE</v>
          </cell>
          <cell r="I59" t="str">
            <v>Bas St Laurent (La Matanie)</v>
          </cell>
          <cell r="J59" t="str">
            <v>Rimousky / Matane</v>
          </cell>
          <cell r="Z59" t="str">
            <v>Bureau</v>
          </cell>
          <cell r="AA59" t="str">
            <v>Bureau</v>
          </cell>
          <cell r="AB59" t="str">
            <v>Bureau</v>
          </cell>
          <cell r="AC59" t="str">
            <v>Bureau</v>
          </cell>
          <cell r="AD59" t="str">
            <v>Bureau</v>
          </cell>
          <cell r="AE59" t="str">
            <v>Bureau</v>
          </cell>
          <cell r="AF59" t="str">
            <v>MATANE</v>
          </cell>
          <cell r="AG59" t="str">
            <v>Lm</v>
          </cell>
          <cell r="AH59" t="str">
            <v>R.B (Tamt)</v>
          </cell>
          <cell r="AI59" t="str">
            <v>Omni</v>
          </cell>
          <cell r="AJ59" t="str">
            <v>Bio Force</v>
          </cell>
          <cell r="AK59" t="str">
            <v>Ali Monde</v>
          </cell>
          <cell r="AL59" t="str">
            <v>Clic</v>
          </cell>
          <cell r="AM59" t="str">
            <v>Jonhv</v>
          </cell>
          <cell r="AN59" t="str">
            <v>Aurora</v>
          </cell>
          <cell r="AO59">
            <v>0</v>
          </cell>
          <cell r="AP59">
            <v>0</v>
          </cell>
        </row>
        <row r="60">
          <cell r="A60">
            <v>2277</v>
          </cell>
          <cell r="B60" t="str">
            <v>2168</v>
          </cell>
          <cell r="C60" t="str">
            <v xml:space="preserve">POISSONNERIE BOREALIS; (985, AVE PHARE OUEST) </v>
          </cell>
          <cell r="D60" t="str">
            <v>POISSONNERIE BOREALIS</v>
          </cell>
          <cell r="E60" t="str">
            <v>985, AVE PHARE OUEST</v>
          </cell>
          <cell r="F60">
            <v>62.212051282051284</v>
          </cell>
          <cell r="G60">
            <v>4185627001</v>
          </cell>
          <cell r="H60" t="str">
            <v>MATANE</v>
          </cell>
          <cell r="I60" t="str">
            <v>Bas St Laurent (La Matanie)</v>
          </cell>
          <cell r="J60" t="str">
            <v>Rimousky / Matane</v>
          </cell>
          <cell r="Z60" t="str">
            <v>François Caron</v>
          </cell>
          <cell r="AA60" t="str">
            <v>418-560-6305</v>
          </cell>
          <cell r="AB60" t="str">
            <v>François Caron</v>
          </cell>
          <cell r="AC60" t="str">
            <v>418-560-6305</v>
          </cell>
          <cell r="AD60" t="str">
            <v>Denis Beaupré</v>
          </cell>
          <cell r="AE60" t="str">
            <v>418-750-3420</v>
          </cell>
          <cell r="AF60" t="str">
            <v>MATANE</v>
          </cell>
          <cell r="AG60" t="str">
            <v>Bio Force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</row>
        <row r="61">
          <cell r="A61">
            <v>3787</v>
          </cell>
          <cell r="B61" t="str">
            <v>2175</v>
          </cell>
          <cell r="C61" t="str">
            <v xml:space="preserve">GESTION M. LABONTE GEM #3227; (172, ST-PIERRE) </v>
          </cell>
          <cell r="D61" t="str">
            <v>GESTION M. LABONTE GEM #3227</v>
          </cell>
          <cell r="E61" t="str">
            <v>172, ST-PIERRE</v>
          </cell>
          <cell r="F61">
            <v>304.83717948717953</v>
          </cell>
          <cell r="G61">
            <v>4185625315</v>
          </cell>
          <cell r="H61" t="str">
            <v>MATANE</v>
          </cell>
          <cell r="I61" t="str">
            <v>Bas St Laurent (La Matanie)</v>
          </cell>
          <cell r="J61" t="str">
            <v>Rimousky / Matane</v>
          </cell>
          <cell r="N61">
            <v>1</v>
          </cell>
          <cell r="Z61" t="str">
            <v>André Caron</v>
          </cell>
          <cell r="AA61" t="str">
            <v>418-318-6147</v>
          </cell>
          <cell r="AB61" t="str">
            <v>André Caron</v>
          </cell>
          <cell r="AC61" t="str">
            <v>418-318-6147</v>
          </cell>
          <cell r="AD61" t="str">
            <v>Denis Beaupré</v>
          </cell>
          <cell r="AE61" t="str">
            <v>418-750-3420</v>
          </cell>
          <cell r="AF61" t="str">
            <v>MATANE</v>
          </cell>
          <cell r="AG61" t="str">
            <v>Lm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</row>
        <row r="62">
          <cell r="A62">
            <v>3790</v>
          </cell>
          <cell r="B62" t="str">
            <v>2176</v>
          </cell>
          <cell r="C62" t="str">
            <v xml:space="preserve">DEP. REJEAN COTE INC. #1281; (161, FRASER) </v>
          </cell>
          <cell r="D62" t="str">
            <v>DEP. REJEAN COTE INC. #1281</v>
          </cell>
          <cell r="E62" t="str">
            <v>161, FRASER</v>
          </cell>
          <cell r="F62">
            <v>523.54948717948719</v>
          </cell>
          <cell r="G62">
            <v>4185625221</v>
          </cell>
          <cell r="H62" t="str">
            <v>MATANE</v>
          </cell>
          <cell r="I62" t="str">
            <v>Bas St Laurent (La Matanie)</v>
          </cell>
          <cell r="J62" t="str">
            <v>Rimousky / Matane</v>
          </cell>
          <cell r="N62">
            <v>1</v>
          </cell>
          <cell r="Z62" t="str">
            <v>André Caron</v>
          </cell>
          <cell r="AA62" t="str">
            <v>418-318-6147</v>
          </cell>
          <cell r="AB62" t="str">
            <v>André Caron</v>
          </cell>
          <cell r="AC62" t="str">
            <v>418-318-6147</v>
          </cell>
          <cell r="AD62" t="str">
            <v>Denis Beaupré</v>
          </cell>
          <cell r="AE62" t="str">
            <v>418-750-3420</v>
          </cell>
          <cell r="AF62" t="str">
            <v>MATANE</v>
          </cell>
          <cell r="AG62" t="str">
            <v>R.B (Tamt)</v>
          </cell>
          <cell r="AH62" t="str">
            <v>Omni</v>
          </cell>
          <cell r="AI62" t="str">
            <v>Jack Link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</row>
        <row r="63">
          <cell r="A63">
            <v>3789</v>
          </cell>
          <cell r="B63" t="str">
            <v>2177</v>
          </cell>
          <cell r="C63" t="str">
            <v xml:space="preserve">MINI-MARCHE DU LAC; (265, ST-JOSEPH) </v>
          </cell>
          <cell r="D63" t="str">
            <v>MINI-MARCHE DU LAC</v>
          </cell>
          <cell r="E63" t="str">
            <v>265, ST-JOSEPH</v>
          </cell>
          <cell r="F63">
            <v>404.82025641025638</v>
          </cell>
          <cell r="G63">
            <v>4185626262</v>
          </cell>
          <cell r="H63" t="str">
            <v>MATANE</v>
          </cell>
          <cell r="I63" t="str">
            <v>Bas St Laurent (La Matanie)</v>
          </cell>
          <cell r="J63" t="str">
            <v>Rimousky / Matane</v>
          </cell>
          <cell r="N63">
            <v>1</v>
          </cell>
          <cell r="Z63" t="str">
            <v>André Caron</v>
          </cell>
          <cell r="AA63" t="str">
            <v>418-318-6147</v>
          </cell>
          <cell r="AB63" t="str">
            <v>André Caron</v>
          </cell>
          <cell r="AC63" t="str">
            <v>418-318-6147</v>
          </cell>
          <cell r="AD63" t="str">
            <v>Denis Beaupré</v>
          </cell>
          <cell r="AE63" t="str">
            <v>418-750-3420</v>
          </cell>
          <cell r="AF63" t="str">
            <v>MATANE</v>
          </cell>
          <cell r="AG63" t="str">
            <v>R.B (Tamt)</v>
          </cell>
          <cell r="AH63" t="str">
            <v>Omni</v>
          </cell>
          <cell r="AI63" t="str">
            <v>Jack Link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A64">
            <v>1827</v>
          </cell>
          <cell r="B64" t="str">
            <v>2180</v>
          </cell>
          <cell r="C64" t="str">
            <v xml:space="preserve">POISSONNERIE MATANAISE; (301, RUE FOURNIER) </v>
          </cell>
          <cell r="D64" t="str">
            <v>POISSONNERIE MATANAISE</v>
          </cell>
          <cell r="E64" t="str">
            <v>301, RUE FOURNIER</v>
          </cell>
          <cell r="F64">
            <v>18.267692307692307</v>
          </cell>
          <cell r="G64">
            <v>4185621292</v>
          </cell>
          <cell r="H64" t="str">
            <v>MATANE</v>
          </cell>
          <cell r="I64" t="str">
            <v>Bas St Laurent (La Matanie)</v>
          </cell>
          <cell r="J64" t="str">
            <v>Rimousky / Matane</v>
          </cell>
          <cell r="Z64" t="str">
            <v>François Caron</v>
          </cell>
          <cell r="AA64" t="str">
            <v>418-560-6305</v>
          </cell>
          <cell r="AB64" t="str">
            <v>François Caron</v>
          </cell>
          <cell r="AC64" t="str">
            <v>418-560-6305</v>
          </cell>
          <cell r="AD64" t="str">
            <v>Denis Beaupré</v>
          </cell>
          <cell r="AE64" t="str">
            <v>418-750-3420</v>
          </cell>
          <cell r="AF64" t="str">
            <v>MATANE</v>
          </cell>
          <cell r="AG64" t="str">
            <v>Lm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</row>
        <row r="65">
          <cell r="A65">
            <v>3795</v>
          </cell>
          <cell r="B65" t="str">
            <v>2183</v>
          </cell>
          <cell r="C65" t="str">
            <v xml:space="preserve">PETRO-CANADA MATANE; (1055, DU PHARE OUEST) </v>
          </cell>
          <cell r="D65" t="str">
            <v>PETRO-CANADA MATANE</v>
          </cell>
          <cell r="E65" t="str">
            <v>1055, DU PHARE OUEST</v>
          </cell>
          <cell r="F65">
            <v>141.69538461538463</v>
          </cell>
          <cell r="G65">
            <v>4185626616</v>
          </cell>
          <cell r="H65" t="str">
            <v>MATANE</v>
          </cell>
          <cell r="I65" t="str">
            <v>Bas St Laurent (La Matanie)</v>
          </cell>
          <cell r="J65" t="str">
            <v>Rimousky / Matane</v>
          </cell>
          <cell r="N65">
            <v>1</v>
          </cell>
          <cell r="Z65" t="str">
            <v>André Caron</v>
          </cell>
          <cell r="AA65" t="str">
            <v>418-318-6147</v>
          </cell>
          <cell r="AB65" t="str">
            <v>André Caron</v>
          </cell>
          <cell r="AC65" t="str">
            <v>418-318-6147</v>
          </cell>
          <cell r="AD65" t="str">
            <v>Denis Beaupré</v>
          </cell>
          <cell r="AE65" t="str">
            <v>418-750-3420</v>
          </cell>
          <cell r="AF65" t="str">
            <v>MATANE</v>
          </cell>
          <cell r="AG65" t="str">
            <v>Lm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</row>
        <row r="66">
          <cell r="A66">
            <v>477</v>
          </cell>
          <cell r="B66" t="str">
            <v>2185</v>
          </cell>
          <cell r="C66" t="str">
            <v xml:space="preserve">SUPER C MATANE #6135; (750, AVE DU PHARE OUEST) </v>
          </cell>
          <cell r="D66" t="str">
            <v>SUPER C MATANE #6135</v>
          </cell>
          <cell r="E66" t="str">
            <v>750, AVE DU PHARE OUEST</v>
          </cell>
          <cell r="F66">
            <v>1995.2289743589745</v>
          </cell>
          <cell r="G66">
            <v>4185624434</v>
          </cell>
          <cell r="H66" t="str">
            <v>MATANE</v>
          </cell>
          <cell r="I66" t="str">
            <v>Bas St Laurent (La Matanie)</v>
          </cell>
          <cell r="J66" t="str">
            <v>Gaspésie</v>
          </cell>
          <cell r="K66">
            <v>1</v>
          </cell>
          <cell r="O66" t="str">
            <v>Rimousky / Matane</v>
          </cell>
          <cell r="S66">
            <v>1</v>
          </cell>
          <cell r="Z66" t="str">
            <v>François Caron</v>
          </cell>
          <cell r="AA66" t="str">
            <v>418-560-6305</v>
          </cell>
          <cell r="AB66" t="str">
            <v>André Caron</v>
          </cell>
          <cell r="AC66" t="str">
            <v>418-318-6147</v>
          </cell>
          <cell r="AD66" t="str">
            <v>Denis Beaupré</v>
          </cell>
          <cell r="AE66" t="str">
            <v>418-750-3420</v>
          </cell>
          <cell r="AF66" t="str">
            <v>MATANE</v>
          </cell>
          <cell r="AG66" t="str">
            <v>Lm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</row>
        <row r="67">
          <cell r="A67">
            <v>2361</v>
          </cell>
          <cell r="B67" t="str">
            <v>2205</v>
          </cell>
          <cell r="C67" t="str">
            <v xml:space="preserve">I.G.A. #8042 MATANE; (551, AVE DU PHARE EST) </v>
          </cell>
          <cell r="D67" t="str">
            <v>I.G.A. #8042 MATANE</v>
          </cell>
          <cell r="E67" t="str">
            <v>551, AVE DU PHARE EST</v>
          </cell>
          <cell r="F67">
            <v>2486.5741025641028</v>
          </cell>
          <cell r="G67">
            <v>4185627111</v>
          </cell>
          <cell r="H67" t="str">
            <v>MATANE</v>
          </cell>
          <cell r="I67" t="str">
            <v>Bas St Laurent (La Matanie)</v>
          </cell>
          <cell r="J67" t="str">
            <v>Gaspésie</v>
          </cell>
          <cell r="K67">
            <v>1</v>
          </cell>
          <cell r="M67">
            <v>1</v>
          </cell>
          <cell r="O67" t="str">
            <v>Rimousky / Matane</v>
          </cell>
          <cell r="S67">
            <v>1</v>
          </cell>
          <cell r="Z67" t="str">
            <v>François Caron</v>
          </cell>
          <cell r="AA67" t="str">
            <v>418-560-6305</v>
          </cell>
          <cell r="AB67" t="str">
            <v>André Caron</v>
          </cell>
          <cell r="AC67" t="str">
            <v>418-318-6147</v>
          </cell>
          <cell r="AD67" t="str">
            <v>Denis Beaupré</v>
          </cell>
          <cell r="AE67" t="str">
            <v>418-750-3420</v>
          </cell>
          <cell r="AF67" t="str">
            <v>MATANE</v>
          </cell>
          <cell r="AG67" t="str">
            <v>R.B (Tamt)</v>
          </cell>
          <cell r="AH67" t="str">
            <v>Omni</v>
          </cell>
          <cell r="AI67" t="str">
            <v>Jack Link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</row>
        <row r="68">
          <cell r="A68">
            <v>3788</v>
          </cell>
          <cell r="B68" t="str">
            <v>2206</v>
          </cell>
          <cell r="C68" t="str">
            <v xml:space="preserve">COUCHE-TARD #922 MATANE; (521, DU PHARE EST) </v>
          </cell>
          <cell r="D68" t="str">
            <v>COUCHE-TARD #922 MATANE</v>
          </cell>
          <cell r="E68" t="str">
            <v>521, DU PHARE EST</v>
          </cell>
          <cell r="F68">
            <v>265.37384615384616</v>
          </cell>
          <cell r="G68">
            <v>4185624085</v>
          </cell>
          <cell r="H68" t="str">
            <v>MATANE</v>
          </cell>
          <cell r="I68" t="str">
            <v>Bas St Laurent (La Matanie)</v>
          </cell>
          <cell r="J68" t="str">
            <v>Rimousky / Matane</v>
          </cell>
          <cell r="N68">
            <v>1</v>
          </cell>
          <cell r="Z68" t="str">
            <v>André Caron</v>
          </cell>
          <cell r="AA68" t="str">
            <v>418-318-6147</v>
          </cell>
          <cell r="AB68" t="str">
            <v>André Caron</v>
          </cell>
          <cell r="AC68" t="str">
            <v>418-318-6147</v>
          </cell>
          <cell r="AD68" t="str">
            <v>Denis Beaupré</v>
          </cell>
          <cell r="AE68" t="str">
            <v>418-750-3420</v>
          </cell>
          <cell r="AF68" t="str">
            <v>MATANE</v>
          </cell>
          <cell r="AG68" t="str">
            <v>Omni</v>
          </cell>
          <cell r="AH68" t="str">
            <v>Jack Link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</row>
        <row r="69">
          <cell r="A69">
            <v>2442</v>
          </cell>
          <cell r="B69" t="str">
            <v>2215</v>
          </cell>
          <cell r="C69" t="str">
            <v xml:space="preserve">MAXI MATANE #9865304; (595, DU PHARE EST) </v>
          </cell>
          <cell r="D69" t="str">
            <v>MAXI MATANE #9865304</v>
          </cell>
          <cell r="E69" t="str">
            <v>595, DU PHARE EST</v>
          </cell>
          <cell r="F69">
            <v>314.09282051282048</v>
          </cell>
          <cell r="G69">
            <v>4185629066</v>
          </cell>
          <cell r="H69" t="str">
            <v>MATANE</v>
          </cell>
          <cell r="I69" t="str">
            <v>Bas St Laurent (La Matanie)</v>
          </cell>
          <cell r="J69" t="str">
            <v>Gaspésie</v>
          </cell>
          <cell r="M69">
            <v>1</v>
          </cell>
          <cell r="Z69" t="str">
            <v>André Caron</v>
          </cell>
          <cell r="AA69" t="str">
            <v>418-318-6147</v>
          </cell>
          <cell r="AB69" t="str">
            <v>André Caron</v>
          </cell>
          <cell r="AC69" t="str">
            <v>418-318-6147</v>
          </cell>
          <cell r="AD69" t="str">
            <v>Denis Beaupré</v>
          </cell>
          <cell r="AE69" t="str">
            <v>418-750-3420</v>
          </cell>
          <cell r="AF69" t="str">
            <v>MATANE</v>
          </cell>
          <cell r="AG69" t="str">
            <v>Lm</v>
          </cell>
          <cell r="AH69" t="str">
            <v>R.B (Tamt)</v>
          </cell>
          <cell r="AI69" t="str">
            <v>Omni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</row>
        <row r="70">
          <cell r="A70">
            <v>3792</v>
          </cell>
          <cell r="B70" t="str">
            <v>3792</v>
          </cell>
          <cell r="C70" t="str">
            <v xml:space="preserve">PETRO-CANADA #8612 MATANE; (445, DU PHARE EST) </v>
          </cell>
          <cell r="D70" t="str">
            <v>PETRO-CANADA #8612 MATANE</v>
          </cell>
          <cell r="E70" t="str">
            <v>445, DU PHARE EST</v>
          </cell>
          <cell r="F70">
            <v>175.8453846153846</v>
          </cell>
          <cell r="G70">
            <v>4185625107</v>
          </cell>
          <cell r="H70" t="str">
            <v>MATANE</v>
          </cell>
          <cell r="I70" t="str">
            <v>Bas St Laurent (La Matanie)</v>
          </cell>
          <cell r="J70" t="str">
            <v>Rimousky / Matane</v>
          </cell>
          <cell r="N70">
            <v>1</v>
          </cell>
          <cell r="Z70" t="str">
            <v>André Caron</v>
          </cell>
          <cell r="AA70" t="str">
            <v>418-318-6147</v>
          </cell>
          <cell r="AB70" t="str">
            <v>André Caron</v>
          </cell>
          <cell r="AC70" t="str">
            <v>418-318-6147</v>
          </cell>
          <cell r="AD70" t="str">
            <v>Denis Beaupré</v>
          </cell>
          <cell r="AE70" t="str">
            <v>418-750-3420</v>
          </cell>
          <cell r="AF70" t="str">
            <v>MATANE</v>
          </cell>
          <cell r="AG70" t="str">
            <v>R.B (Tamt)</v>
          </cell>
          <cell r="AH70" t="str">
            <v>Omni</v>
          </cell>
          <cell r="AI70" t="str">
            <v>Jack Link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</row>
        <row r="71">
          <cell r="A71">
            <v>4448</v>
          </cell>
          <cell r="B71" t="str">
            <v>4448</v>
          </cell>
          <cell r="C71" t="str">
            <v xml:space="preserve">DEPANNEUR DE LA RIVIERE #400197; (777, ROUTE 195) </v>
          </cell>
          <cell r="D71" t="str">
            <v>DEPANNEUR DE LA RIVIERE #400197</v>
          </cell>
          <cell r="E71" t="str">
            <v>777, ROUTE 195</v>
          </cell>
          <cell r="F71">
            <v>241.87820512820514</v>
          </cell>
          <cell r="G71">
            <v>4185627517</v>
          </cell>
          <cell r="H71" t="str">
            <v>MATANE</v>
          </cell>
          <cell r="I71" t="str">
            <v>Bas St Laurent (La Matanie)</v>
          </cell>
          <cell r="J71" t="str">
            <v>Rimousky / Matane</v>
          </cell>
          <cell r="N71">
            <v>1</v>
          </cell>
          <cell r="Z71" t="str">
            <v>François Caron</v>
          </cell>
          <cell r="AA71" t="str">
            <v>418-560-6305</v>
          </cell>
          <cell r="AB71" t="str">
            <v>André Caron</v>
          </cell>
          <cell r="AC71" t="str">
            <v>418-318-6147</v>
          </cell>
          <cell r="AD71" t="str">
            <v>Denis Beaupré</v>
          </cell>
          <cell r="AE71" t="str">
            <v>418-750-3420</v>
          </cell>
          <cell r="AF71" t="str">
            <v>MATANE</v>
          </cell>
          <cell r="AG71" t="str">
            <v>R.B (Tamt)</v>
          </cell>
          <cell r="AH71" t="str">
            <v>Jack Link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</row>
        <row r="72">
          <cell r="A72">
            <v>4713</v>
          </cell>
          <cell r="B72" t="str">
            <v>9027</v>
          </cell>
          <cell r="C72" t="str">
            <v xml:space="preserve">COUCHE-TARD 1086; (1399 AVENUE DU PHARE OUEST) </v>
          </cell>
          <cell r="D72" t="str">
            <v>COUCHE-TARD 1086</v>
          </cell>
          <cell r="E72" t="str">
            <v>1399 AVENUE DU PHARE OUEST</v>
          </cell>
          <cell r="F72">
            <v>484.88794871794875</v>
          </cell>
          <cell r="G72">
            <v>4185620084</v>
          </cell>
          <cell r="H72" t="str">
            <v>MATANE</v>
          </cell>
          <cell r="I72" t="str">
            <v>Bas St Laurent (La Matanie)</v>
          </cell>
          <cell r="J72" t="str">
            <v>Rimousky / Matane</v>
          </cell>
          <cell r="N72">
            <v>1</v>
          </cell>
          <cell r="Z72" t="str">
            <v>André Caron</v>
          </cell>
          <cell r="AA72" t="str">
            <v>418-318-6147</v>
          </cell>
          <cell r="AB72" t="str">
            <v>André Caron</v>
          </cell>
          <cell r="AC72" t="str">
            <v>418-318-6147</v>
          </cell>
          <cell r="AD72" t="str">
            <v>Denis Beaupré</v>
          </cell>
          <cell r="AE72" t="str">
            <v>418-750-3420</v>
          </cell>
          <cell r="AF72" t="str">
            <v>MATANE</v>
          </cell>
          <cell r="AG72" t="str">
            <v>Lm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</row>
        <row r="73">
          <cell r="A73">
            <v>3887</v>
          </cell>
          <cell r="B73" t="str">
            <v>2213</v>
          </cell>
          <cell r="C73" t="str">
            <v xml:space="preserve">MARCHE CENTRAL STE-FELICITE; (161, RUE ST-JOSEPH) </v>
          </cell>
          <cell r="D73" t="str">
            <v>MARCHE CENTRAL STE-FELICITE</v>
          </cell>
          <cell r="E73" t="str">
            <v>161, RUE ST-JOSEPH</v>
          </cell>
          <cell r="F73">
            <v>103.65410256410257</v>
          </cell>
          <cell r="G73">
            <v>4187334777</v>
          </cell>
          <cell r="H73" t="str">
            <v>SAINTE-FÉLICITÉ</v>
          </cell>
          <cell r="I73" t="str">
            <v>Bas St Laurent (La Matanie)</v>
          </cell>
          <cell r="J73" t="str">
            <v>Rimousky / Matane</v>
          </cell>
          <cell r="Z73" t="str">
            <v>André Caron</v>
          </cell>
          <cell r="AA73" t="str">
            <v>418-318-6147</v>
          </cell>
          <cell r="AB73" t="str">
            <v>André Caron</v>
          </cell>
          <cell r="AC73" t="str">
            <v>418-318-6147</v>
          </cell>
          <cell r="AD73" t="str">
            <v>Denis Beaupré</v>
          </cell>
          <cell r="AE73" t="str">
            <v>418-750-3420</v>
          </cell>
          <cell r="AF73" t="str">
            <v>SAINTE-FÉLICITÉ</v>
          </cell>
          <cell r="AG73" t="str">
            <v>R.B (Tamt)</v>
          </cell>
          <cell r="AH73" t="str">
            <v>Omni</v>
          </cell>
          <cell r="AI73" t="str">
            <v>Jack Link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</row>
        <row r="74">
          <cell r="A74">
            <v>4643</v>
          </cell>
          <cell r="B74">
            <v>4643</v>
          </cell>
          <cell r="C74" t="str">
            <v xml:space="preserve">DEPANNEUR EDITH DANCAUSE; (523 ROUTE 195) </v>
          </cell>
          <cell r="D74" t="str">
            <v>DEPANNEUR EDITH DANCAUSE</v>
          </cell>
          <cell r="E74" t="str">
            <v>523 ROUTE 195</v>
          </cell>
          <cell r="F74">
            <v>69.128205128205124</v>
          </cell>
          <cell r="G74">
            <v>4182243664</v>
          </cell>
          <cell r="H74" t="str">
            <v>SAINT-RENÉ-DE-MATANE</v>
          </cell>
          <cell r="I74" t="str">
            <v>Bas St Laurent (La Matanie)</v>
          </cell>
          <cell r="J74" t="str">
            <v>Rimousky / Matane</v>
          </cell>
          <cell r="Z74" t="str">
            <v>André Caron</v>
          </cell>
          <cell r="AA74" t="str">
            <v>418-318-6147</v>
          </cell>
          <cell r="AB74" t="str">
            <v>André Caron</v>
          </cell>
          <cell r="AC74" t="str">
            <v>418-318-6147</v>
          </cell>
          <cell r="AD74" t="str">
            <v>Denis Beaupré</v>
          </cell>
          <cell r="AE74" t="str">
            <v>418-750-3420</v>
          </cell>
          <cell r="AF74" t="str">
            <v>SAINT-RENÉ-DE-MATANE</v>
          </cell>
          <cell r="AG74" t="str">
            <v>R.B (Tamt)</v>
          </cell>
          <cell r="AH74" t="str">
            <v>Omni</v>
          </cell>
          <cell r="AI74" t="str">
            <v>Jack Link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</row>
        <row r="75">
          <cell r="A75">
            <v>485</v>
          </cell>
          <cell r="B75" t="str">
            <v>2140</v>
          </cell>
          <cell r="C75" t="str">
            <v xml:space="preserve">MARCHE DUBE &amp; FILS #4997; (104, ULRIC TESSIER) </v>
          </cell>
          <cell r="D75" t="str">
            <v>MARCHE DUBE &amp; FILS #4997</v>
          </cell>
          <cell r="E75" t="str">
            <v>104, ULRIC TESSIER</v>
          </cell>
          <cell r="F75">
            <v>300.43025641025645</v>
          </cell>
          <cell r="G75">
            <v>4187374590</v>
          </cell>
          <cell r="H75" t="str">
            <v>SAINT-ULRIC</v>
          </cell>
          <cell r="I75" t="str">
            <v>Bas St Laurent (La Matanie)</v>
          </cell>
          <cell r="J75" t="str">
            <v>Rimousky / Matane</v>
          </cell>
          <cell r="N75">
            <v>1</v>
          </cell>
          <cell r="Z75" t="str">
            <v>François Caron</v>
          </cell>
          <cell r="AA75" t="str">
            <v>418-560-6305</v>
          </cell>
          <cell r="AB75" t="str">
            <v>André Caron</v>
          </cell>
          <cell r="AC75" t="str">
            <v>418-318-6147</v>
          </cell>
          <cell r="AD75" t="str">
            <v>Denis Beaupré</v>
          </cell>
          <cell r="AE75" t="str">
            <v>418-750-3420</v>
          </cell>
          <cell r="AF75" t="str">
            <v>SAINT-ULRIC</v>
          </cell>
          <cell r="AG75" t="str">
            <v>Lm</v>
          </cell>
          <cell r="AH75" t="str">
            <v>M.M Montma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</row>
        <row r="76">
          <cell r="A76">
            <v>4516</v>
          </cell>
          <cell r="B76">
            <v>4516</v>
          </cell>
          <cell r="C76" t="str">
            <v xml:space="preserve">GARAGE COOP (METRO #6336); (1065, RUE PRINCIPALE) </v>
          </cell>
          <cell r="D76" t="str">
            <v>GARAGE COOP (METRO #6336)</v>
          </cell>
          <cell r="E76" t="str">
            <v>1065, RUE PRINCIPALE</v>
          </cell>
          <cell r="F76">
            <v>80.987179487179489</v>
          </cell>
          <cell r="G76">
            <v>4187563333</v>
          </cell>
          <cell r="H76" t="str">
            <v>ALBERTVILLE</v>
          </cell>
          <cell r="I76" t="str">
            <v>Bas St Laurent (La Matapédia)</v>
          </cell>
          <cell r="Z76" t="str">
            <v>André Caron</v>
          </cell>
          <cell r="AA76" t="str">
            <v>418-318-6147</v>
          </cell>
          <cell r="AB76" t="str">
            <v>André Caron</v>
          </cell>
          <cell r="AC76" t="str">
            <v>418-318-6147</v>
          </cell>
          <cell r="AD76" t="str">
            <v>Denis Beaupré</v>
          </cell>
          <cell r="AE76" t="str">
            <v>418-750-3420</v>
          </cell>
          <cell r="AF76" t="str">
            <v>ALBERTVILLE</v>
          </cell>
          <cell r="AG76" t="str">
            <v>Lm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</row>
        <row r="77">
          <cell r="A77">
            <v>5336</v>
          </cell>
          <cell r="B77">
            <v>5336</v>
          </cell>
          <cell r="C77" t="str">
            <v xml:space="preserve">ARIE CONFISERIE; (2-64, RUE DU PONT) </v>
          </cell>
          <cell r="D77" t="str">
            <v>ARIE CONFISERIE</v>
          </cell>
          <cell r="E77" t="str">
            <v>2-64, RUE DU PONT</v>
          </cell>
          <cell r="F77">
            <v>0.53999999999999992</v>
          </cell>
          <cell r="G77">
            <v>4186311544</v>
          </cell>
          <cell r="H77" t="str">
            <v>AMQUI</v>
          </cell>
          <cell r="I77" t="str">
            <v>Bas St Laurent (La Matapédia)</v>
          </cell>
          <cell r="Z77" t="str">
            <v>Bureau</v>
          </cell>
          <cell r="AA77" t="str">
            <v>Bureau</v>
          </cell>
          <cell r="AB77" t="str">
            <v>Bureau</v>
          </cell>
          <cell r="AC77" t="str">
            <v>Bureau</v>
          </cell>
          <cell r="AD77" t="str">
            <v>Bureau</v>
          </cell>
          <cell r="AE77" t="str">
            <v>Bureau</v>
          </cell>
          <cell r="AF77" t="str">
            <v>AMQUI</v>
          </cell>
          <cell r="AG77" t="str">
            <v>R.B (Tamt)</v>
          </cell>
          <cell r="AH77" t="str">
            <v>Omni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</row>
        <row r="78">
          <cell r="A78">
            <v>4508</v>
          </cell>
          <cell r="B78">
            <v>4508</v>
          </cell>
          <cell r="C78" t="str">
            <v xml:space="preserve">SELEC HOTEL; (340, ST-BENOIT) </v>
          </cell>
          <cell r="D78" t="str">
            <v>SELEC HOTEL</v>
          </cell>
          <cell r="E78" t="str">
            <v>340, ST-BENOIT</v>
          </cell>
          <cell r="F78">
            <v>37.92307692307692</v>
          </cell>
          <cell r="G78">
            <v>4186292241</v>
          </cell>
          <cell r="H78" t="str">
            <v>AMQUI</v>
          </cell>
          <cell r="I78" t="str">
            <v>Bas St Laurent (La Matapédia)</v>
          </cell>
          <cell r="Z78" t="str">
            <v>André Caron</v>
          </cell>
          <cell r="AA78" t="str">
            <v>418-318-6147</v>
          </cell>
          <cell r="AB78" t="str">
            <v>André Caron</v>
          </cell>
          <cell r="AC78" t="str">
            <v>418-318-6147</v>
          </cell>
          <cell r="AD78" t="str">
            <v>Denis Beaupré</v>
          </cell>
          <cell r="AE78" t="str">
            <v>418-750-3420</v>
          </cell>
          <cell r="AF78" t="str">
            <v>AMQUI</v>
          </cell>
          <cell r="AG78" t="str">
            <v>Lm</v>
          </cell>
          <cell r="AH78" t="str">
            <v>R.B (Tamt)</v>
          </cell>
          <cell r="AI78" t="str">
            <v>Omni</v>
          </cell>
          <cell r="AJ78" t="str">
            <v>Jack Link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</row>
        <row r="79">
          <cell r="A79">
            <v>3831</v>
          </cell>
          <cell r="B79">
            <v>3831</v>
          </cell>
          <cell r="C79" t="str">
            <v xml:space="preserve">DEPANNEUR DU-O (2003) #3421; (80, DE LA FABRIQUE) </v>
          </cell>
          <cell r="D79" t="str">
            <v>DEPANNEUR DU-O (2003) #3421</v>
          </cell>
          <cell r="E79" t="str">
            <v>80, DE LA FABRIQUE</v>
          </cell>
          <cell r="F79">
            <v>117.36205128205128</v>
          </cell>
          <cell r="G79">
            <v>4186294176</v>
          </cell>
          <cell r="H79" t="str">
            <v>AMQUI</v>
          </cell>
          <cell r="I79" t="str">
            <v>Bas St Laurent (La Matapédia)</v>
          </cell>
          <cell r="Z79" t="str">
            <v>André Caron</v>
          </cell>
          <cell r="AA79" t="str">
            <v>418-318-6147</v>
          </cell>
          <cell r="AB79" t="str">
            <v>André Caron</v>
          </cell>
          <cell r="AC79" t="str">
            <v>418-318-6147</v>
          </cell>
          <cell r="AD79" t="str">
            <v>Denis Beaupré</v>
          </cell>
          <cell r="AE79" t="str">
            <v>418-750-3420</v>
          </cell>
          <cell r="AF79" t="str">
            <v>AMQUI</v>
          </cell>
          <cell r="AG79" t="str">
            <v>Bio Force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</row>
        <row r="80">
          <cell r="A80">
            <v>442</v>
          </cell>
          <cell r="B80" t="str">
            <v>2575</v>
          </cell>
          <cell r="C80" t="str">
            <v xml:space="preserve">CLUB COOP DE LA VALLEE #4825; (88, DU PARC BP-2-4) </v>
          </cell>
          <cell r="D80" t="str">
            <v>CLUB COOP DE LA VALLEE #4825</v>
          </cell>
          <cell r="E80" t="str">
            <v>88, DU PARC BP-2-4</v>
          </cell>
          <cell r="F80">
            <v>765.37282051282068</v>
          </cell>
          <cell r="G80">
            <v>4186292622</v>
          </cell>
          <cell r="H80" t="str">
            <v>AMQUI</v>
          </cell>
          <cell r="I80" t="str">
            <v>Bas St Laurent (La Matapédia)</v>
          </cell>
          <cell r="J80" t="str">
            <v>N.B</v>
          </cell>
          <cell r="Z80" t="str">
            <v>François Caron</v>
          </cell>
          <cell r="AA80" t="str">
            <v>418-560-6305</v>
          </cell>
          <cell r="AB80" t="str">
            <v>André Caron</v>
          </cell>
          <cell r="AC80" t="str">
            <v>418-318-6147</v>
          </cell>
          <cell r="AD80" t="str">
            <v>Denis Beaupré</v>
          </cell>
          <cell r="AE80" t="str">
            <v>418-750-3420</v>
          </cell>
          <cell r="AF80" t="str">
            <v>AMQUI</v>
          </cell>
          <cell r="AG80" t="str">
            <v>Lm</v>
          </cell>
          <cell r="AH80" t="str">
            <v>M.M Montma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</row>
        <row r="81">
          <cell r="A81">
            <v>435</v>
          </cell>
          <cell r="B81" t="str">
            <v>2585</v>
          </cell>
          <cell r="C81" t="str">
            <v xml:space="preserve">EPICERIE DU CARREFOUR SPORTIF; (19, DU CARREFOUR SPORTIF CP847) </v>
          </cell>
          <cell r="D81" t="str">
            <v>EPICERIE DU CARREFOUR SPORTIF</v>
          </cell>
          <cell r="E81" t="str">
            <v>19, DU CARREFOUR SPORTIF CP847</v>
          </cell>
          <cell r="F81">
            <v>342.09692307692302</v>
          </cell>
          <cell r="G81">
            <v>4186294535</v>
          </cell>
          <cell r="H81" t="str">
            <v>AMQUI</v>
          </cell>
          <cell r="I81" t="str">
            <v>Bas St Laurent (La Matapédia)</v>
          </cell>
          <cell r="J81" t="str">
            <v>N.B</v>
          </cell>
          <cell r="Z81" t="str">
            <v>André Caron</v>
          </cell>
          <cell r="AA81" t="str">
            <v>418-318-6147</v>
          </cell>
          <cell r="AB81" t="str">
            <v>André Caron</v>
          </cell>
          <cell r="AC81" t="str">
            <v>418-318-6147</v>
          </cell>
          <cell r="AD81" t="str">
            <v>Denis Beaupré</v>
          </cell>
          <cell r="AE81" t="str">
            <v>418-750-3420</v>
          </cell>
          <cell r="AF81" t="str">
            <v>AMQUI</v>
          </cell>
          <cell r="AG81" t="str">
            <v>Lm</v>
          </cell>
          <cell r="AH81" t="str">
            <v>R.B (Tamt)</v>
          </cell>
          <cell r="AI81" t="str">
            <v>Omni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</row>
        <row r="82">
          <cell r="A82">
            <v>447</v>
          </cell>
          <cell r="B82" t="str">
            <v>4025</v>
          </cell>
          <cell r="C82" t="str">
            <v xml:space="preserve">AL. ALEXANDRE PELLETIER #22647; (30, BOUL. ST-BENOIT EST) </v>
          </cell>
          <cell r="D82" t="str">
            <v>AL. ALEXANDRE PELLETIER #22647</v>
          </cell>
          <cell r="E82" t="str">
            <v>30, BOUL. ST-BENOIT EST</v>
          </cell>
          <cell r="F82">
            <v>2151.2600000000002</v>
          </cell>
          <cell r="G82">
            <v>4186293560</v>
          </cell>
          <cell r="H82" t="str">
            <v>AMQUI</v>
          </cell>
          <cell r="I82" t="str">
            <v>Bas St Laurent (La Matapédia)</v>
          </cell>
          <cell r="J82" t="str">
            <v>N.B</v>
          </cell>
          <cell r="M82">
            <v>1</v>
          </cell>
          <cell r="Z82" t="str">
            <v>François Caron</v>
          </cell>
          <cell r="AA82" t="str">
            <v>418-560-6305</v>
          </cell>
          <cell r="AB82" t="str">
            <v>André Caron</v>
          </cell>
          <cell r="AC82" t="str">
            <v>418-318-6147</v>
          </cell>
          <cell r="AD82" t="str">
            <v>Denis Beaupré</v>
          </cell>
          <cell r="AE82" t="str">
            <v>418-750-3420</v>
          </cell>
          <cell r="AF82" t="str">
            <v>AMQUI</v>
          </cell>
          <cell r="AG82" t="str">
            <v>Lm</v>
          </cell>
          <cell r="AH82" t="str">
            <v>Bio Force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</row>
        <row r="83">
          <cell r="A83">
            <v>3798</v>
          </cell>
          <cell r="B83" t="str">
            <v>4026</v>
          </cell>
          <cell r="C83" t="str">
            <v xml:space="preserve">PETROLES CADEKO #7719; (3, BOUL. ST-BENOIT) </v>
          </cell>
          <cell r="D83" t="str">
            <v>PETROLES CADEKO #7719</v>
          </cell>
          <cell r="E83" t="str">
            <v>3, BOUL. ST-BENOIT</v>
          </cell>
          <cell r="F83">
            <v>865.09538461538466</v>
          </cell>
          <cell r="G83">
            <v>4186295474</v>
          </cell>
          <cell r="H83" t="str">
            <v>AMQUI</v>
          </cell>
          <cell r="I83" t="str">
            <v>Bas St Laurent (La Matapédia)</v>
          </cell>
          <cell r="J83" t="str">
            <v>N.B</v>
          </cell>
          <cell r="Z83" t="str">
            <v>André Caron</v>
          </cell>
          <cell r="AA83" t="str">
            <v>418-318-6147</v>
          </cell>
          <cell r="AB83" t="str">
            <v>André Caron</v>
          </cell>
          <cell r="AC83" t="str">
            <v>418-318-6147</v>
          </cell>
          <cell r="AD83" t="str">
            <v>Denis Beaupré</v>
          </cell>
          <cell r="AE83" t="str">
            <v>418-750-3420</v>
          </cell>
          <cell r="AF83" t="str">
            <v>AMQUI</v>
          </cell>
          <cell r="AG83" t="str">
            <v>R.B (Tamt)</v>
          </cell>
          <cell r="AH83" t="str">
            <v>Omni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</row>
        <row r="84">
          <cell r="A84">
            <v>446</v>
          </cell>
          <cell r="B84" t="str">
            <v>4030</v>
          </cell>
          <cell r="C84" t="str">
            <v xml:space="preserve">MAXI AMQUI #9861600; (33, BOUL. ST-BENOIT SUD) </v>
          </cell>
          <cell r="D84" t="str">
            <v>MAXI AMQUI #9861600</v>
          </cell>
          <cell r="E84" t="str">
            <v>33, BOUL. ST-BENOIT SUD</v>
          </cell>
          <cell r="F84">
            <v>349.28743589743596</v>
          </cell>
          <cell r="G84">
            <v>4186294444</v>
          </cell>
          <cell r="H84" t="str">
            <v>AMQUI</v>
          </cell>
          <cell r="I84" t="str">
            <v>Bas St Laurent (La Matapédia)</v>
          </cell>
          <cell r="J84" t="str">
            <v>N.B</v>
          </cell>
          <cell r="Z84" t="str">
            <v>André Caron</v>
          </cell>
          <cell r="AA84" t="str">
            <v>418-318-6147</v>
          </cell>
          <cell r="AB84" t="str">
            <v>André Caron</v>
          </cell>
          <cell r="AC84" t="str">
            <v>418-318-6147</v>
          </cell>
          <cell r="AD84" t="str">
            <v>Denis Beaupré</v>
          </cell>
          <cell r="AE84" t="str">
            <v>418-750-3420</v>
          </cell>
          <cell r="AF84" t="str">
            <v>AMQUI</v>
          </cell>
          <cell r="AG84" t="str">
            <v>Lm</v>
          </cell>
          <cell r="AH84" t="str">
            <v>Ali Monde</v>
          </cell>
          <cell r="AI84" t="str">
            <v>Clic</v>
          </cell>
          <cell r="AJ84" t="str">
            <v>Aurora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</row>
        <row r="85">
          <cell r="A85">
            <v>4447</v>
          </cell>
          <cell r="B85" t="str">
            <v>4447</v>
          </cell>
          <cell r="C85" t="str">
            <v xml:space="preserve">DEPANNEUR CHEZ LAURIE #6904; (219, BOUL. ST-BENOIT EST) </v>
          </cell>
          <cell r="D85" t="str">
            <v>DEPANNEUR CHEZ LAURIE #6904</v>
          </cell>
          <cell r="E85" t="str">
            <v>219, BOUL. ST-BENOIT EST</v>
          </cell>
          <cell r="F85">
            <v>219.61589743589744</v>
          </cell>
          <cell r="G85">
            <v>4186296767</v>
          </cell>
          <cell r="H85" t="str">
            <v>AMQUI</v>
          </cell>
          <cell r="I85" t="str">
            <v>Bas St Laurent (La Matapédia)</v>
          </cell>
          <cell r="J85" t="str">
            <v>N.B</v>
          </cell>
          <cell r="Z85" t="str">
            <v>André Caron</v>
          </cell>
          <cell r="AA85" t="str">
            <v>418-318-6147</v>
          </cell>
          <cell r="AB85" t="str">
            <v>André Caron</v>
          </cell>
          <cell r="AC85" t="str">
            <v>418-318-6147</v>
          </cell>
          <cell r="AD85" t="str">
            <v>Denis Beaupré</v>
          </cell>
          <cell r="AE85" t="str">
            <v>418-750-3420</v>
          </cell>
          <cell r="AF85" t="str">
            <v>AMQUI</v>
          </cell>
          <cell r="AG85" t="str">
            <v>R.B (Tamt)</v>
          </cell>
          <cell r="AH85" t="str">
            <v>Jack Link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</row>
        <row r="86">
          <cell r="A86">
            <v>5346</v>
          </cell>
          <cell r="B86" t="str">
            <v>5346</v>
          </cell>
          <cell r="C86" t="str">
            <v xml:space="preserve">DÉPANNEUR  JLS VILLENEUVE DE L'OUEST 303; (643, ROUTE 132 OUEST) </v>
          </cell>
          <cell r="D86" t="str">
            <v>DÉPANNEUR  JLS VILLENEUVE DE L'OUEST 303</v>
          </cell>
          <cell r="E86" t="str">
            <v>643, ROUTE 132 OUEST</v>
          </cell>
          <cell r="F86">
            <v>118.50256410256409</v>
          </cell>
          <cell r="G86">
            <v>4186298223</v>
          </cell>
          <cell r="H86" t="str">
            <v>AMQUI</v>
          </cell>
          <cell r="I86" t="str">
            <v>Bas St Laurent (La Matapédia)</v>
          </cell>
          <cell r="J86" t="str">
            <v>N.B</v>
          </cell>
          <cell r="Z86" t="str">
            <v>André Caron</v>
          </cell>
          <cell r="AA86" t="str">
            <v>418-318-6147</v>
          </cell>
          <cell r="AB86" t="str">
            <v>André Caron</v>
          </cell>
          <cell r="AC86" t="str">
            <v>418-318-6147</v>
          </cell>
          <cell r="AD86" t="str">
            <v>Denis Beaupré</v>
          </cell>
          <cell r="AE86" t="str">
            <v>418-750-3420</v>
          </cell>
          <cell r="AF86" t="str">
            <v>AMQUI</v>
          </cell>
          <cell r="AG86" t="str">
            <v>Lm</v>
          </cell>
          <cell r="AH86" t="str">
            <v>Ali Monde</v>
          </cell>
          <cell r="AI86" t="str">
            <v>R.B (Karic)</v>
          </cell>
          <cell r="AJ86" t="str">
            <v>MDR</v>
          </cell>
          <cell r="AK86" t="str">
            <v>Capr Ant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</row>
        <row r="87">
          <cell r="A87">
            <v>5127</v>
          </cell>
          <cell r="B87">
            <v>5127</v>
          </cell>
          <cell r="C87" t="str">
            <v xml:space="preserve">RESTO-PUB LE BUNKER; (1-560, SAINT-JACQUES NORD) </v>
          </cell>
          <cell r="D87" t="str">
            <v>RESTO-PUB LE BUNKER</v>
          </cell>
          <cell r="E87" t="str">
            <v>1-560, SAINT-JACQUES NORD</v>
          </cell>
          <cell r="F87">
            <v>2.2307692307692308</v>
          </cell>
          <cell r="G87">
            <v>4187562011</v>
          </cell>
          <cell r="H87" t="str">
            <v>CAUSAPSCAL</v>
          </cell>
          <cell r="I87" t="str">
            <v>Bas St Laurent (La Matapédia)</v>
          </cell>
          <cell r="J87" t="str">
            <v>N.B</v>
          </cell>
          <cell r="Z87" t="str">
            <v>André Caron</v>
          </cell>
          <cell r="AA87" t="str">
            <v>418-318-6147</v>
          </cell>
          <cell r="AB87" t="str">
            <v>André Caron</v>
          </cell>
          <cell r="AC87" t="str">
            <v>418-318-6147</v>
          </cell>
          <cell r="AD87" t="str">
            <v>Denis Beaupré</v>
          </cell>
          <cell r="AE87" t="str">
            <v>418-750-3420</v>
          </cell>
          <cell r="AF87" t="str">
            <v>CAUSAPSCAL</v>
          </cell>
          <cell r="AG87" t="str">
            <v>Lm</v>
          </cell>
          <cell r="AH87" t="str">
            <v>R.B (Karic)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A88">
            <v>4519</v>
          </cell>
          <cell r="B88">
            <v>4519</v>
          </cell>
          <cell r="C88" t="str">
            <v xml:space="preserve">GARAGE DESROSIERS; (282, ST-JACQUES) </v>
          </cell>
          <cell r="D88" t="str">
            <v>GARAGE DESROSIERS</v>
          </cell>
          <cell r="E88" t="str">
            <v>282, ST-JACQUES</v>
          </cell>
          <cell r="F88">
            <v>2.7323076923076925</v>
          </cell>
          <cell r="G88">
            <v>4187563728</v>
          </cell>
          <cell r="H88" t="str">
            <v>CAUSAPSCAL</v>
          </cell>
          <cell r="I88" t="str">
            <v>Bas St Laurent (La Matapédia)</v>
          </cell>
          <cell r="J88" t="str">
            <v>N.B</v>
          </cell>
          <cell r="Z88" t="str">
            <v>André Caron</v>
          </cell>
          <cell r="AA88" t="str">
            <v>418-318-6147</v>
          </cell>
          <cell r="AB88" t="str">
            <v>André Caron</v>
          </cell>
          <cell r="AC88" t="str">
            <v>418-318-6147</v>
          </cell>
          <cell r="AD88" t="str">
            <v>Denis Beaupré</v>
          </cell>
          <cell r="AE88" t="str">
            <v>418-750-3420</v>
          </cell>
          <cell r="AF88" t="str">
            <v>CAUSAPSCAL</v>
          </cell>
          <cell r="AG88" t="str">
            <v>Lm</v>
          </cell>
          <cell r="AH88" t="str">
            <v>R.B (Tamt)</v>
          </cell>
          <cell r="AI88" t="str">
            <v>Omni</v>
          </cell>
          <cell r="AJ88" t="str">
            <v>M.M Montma</v>
          </cell>
          <cell r="AK88" t="str">
            <v>Leclers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</row>
        <row r="89">
          <cell r="A89">
            <v>4517</v>
          </cell>
          <cell r="B89">
            <v>4517</v>
          </cell>
          <cell r="C89" t="str">
            <v xml:space="preserve">GAZ-O-BAR MARTINE MICHAUD; (321, ST-JACQUES SUD) </v>
          </cell>
          <cell r="D89" t="str">
            <v>GAZ-O-BAR MARTINE MICHAUD</v>
          </cell>
          <cell r="E89" t="str">
            <v>321, ST-JACQUES SUD</v>
          </cell>
          <cell r="F89">
            <v>189.78307692307692</v>
          </cell>
          <cell r="G89">
            <v>4187565522</v>
          </cell>
          <cell r="H89" t="str">
            <v>CAUSAPSCAL</v>
          </cell>
          <cell r="I89" t="str">
            <v>Bas St Laurent (La Matapédia)</v>
          </cell>
          <cell r="J89" t="str">
            <v>N.B</v>
          </cell>
          <cell r="Z89" t="str">
            <v>André Caron</v>
          </cell>
          <cell r="AA89" t="str">
            <v>418-318-6147</v>
          </cell>
          <cell r="AB89" t="str">
            <v>André Caron</v>
          </cell>
          <cell r="AC89" t="str">
            <v>418-318-6147</v>
          </cell>
          <cell r="AD89" t="str">
            <v>Denis Beaupré</v>
          </cell>
          <cell r="AE89" t="str">
            <v>418-750-3420</v>
          </cell>
          <cell r="AF89" t="str">
            <v>CAUSAPSCAL</v>
          </cell>
          <cell r="AG89" t="str">
            <v>R.B (Tamt)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</row>
        <row r="90">
          <cell r="A90">
            <v>4518</v>
          </cell>
          <cell r="B90">
            <v>4518</v>
          </cell>
          <cell r="C90" t="str">
            <v xml:space="preserve">DISCO BAR LASER; (35, RUE ST-JEAN-BAPTISTE) </v>
          </cell>
          <cell r="D90" t="str">
            <v>DISCO BAR LASER</v>
          </cell>
          <cell r="E90" t="str">
            <v>35, RUE ST-JEAN-BAPTISTE</v>
          </cell>
          <cell r="F90">
            <v>51.307692307692307</v>
          </cell>
          <cell r="G90">
            <v>4187565011</v>
          </cell>
          <cell r="H90" t="str">
            <v>CAUSAPSCAL</v>
          </cell>
          <cell r="I90" t="str">
            <v>Bas St Laurent (La Matapédia)</v>
          </cell>
          <cell r="J90" t="str">
            <v>N.B</v>
          </cell>
          <cell r="M90">
            <v>1</v>
          </cell>
          <cell r="Z90" t="str">
            <v>Bureau</v>
          </cell>
          <cell r="AA90" t="str">
            <v>Bureau</v>
          </cell>
          <cell r="AB90" t="str">
            <v>Bureau</v>
          </cell>
          <cell r="AC90" t="str">
            <v>Bureau</v>
          </cell>
          <cell r="AD90" t="str">
            <v>Bureau</v>
          </cell>
          <cell r="AE90" t="str">
            <v>Bureau</v>
          </cell>
          <cell r="AF90" t="str">
            <v>CAUSAPSCAL</v>
          </cell>
          <cell r="AG90" t="str">
            <v>R.B (Tamt)</v>
          </cell>
          <cell r="AH90" t="str">
            <v>Jack Link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</row>
        <row r="91">
          <cell r="A91">
            <v>4521</v>
          </cell>
          <cell r="B91">
            <v>4521</v>
          </cell>
          <cell r="C91" t="str">
            <v xml:space="preserve">DEPANNEUR DE LA VALLEE ENR.; (715, ROUTE 132 EST) </v>
          </cell>
          <cell r="D91" t="str">
            <v>DEPANNEUR DE LA VALLEE ENR.</v>
          </cell>
          <cell r="E91" t="str">
            <v>715, ROUTE 132 EST</v>
          </cell>
          <cell r="F91">
            <v>10.826923076923077</v>
          </cell>
          <cell r="G91">
            <v>4187563209</v>
          </cell>
          <cell r="H91" t="str">
            <v>CAUSAPSCAL</v>
          </cell>
          <cell r="I91" t="str">
            <v>Bas St Laurent (La Matapédia)</v>
          </cell>
          <cell r="J91" t="str">
            <v>N.B</v>
          </cell>
          <cell r="Z91" t="str">
            <v>André Caron</v>
          </cell>
          <cell r="AA91" t="str">
            <v>418-318-6147</v>
          </cell>
          <cell r="AB91" t="str">
            <v>André Caron</v>
          </cell>
          <cell r="AC91" t="str">
            <v>418-318-6147</v>
          </cell>
          <cell r="AD91" t="str">
            <v>Denis Beaupré</v>
          </cell>
          <cell r="AE91" t="str">
            <v>418-750-3420</v>
          </cell>
          <cell r="AF91" t="str">
            <v>CAUSAPSCAL</v>
          </cell>
          <cell r="AG91" t="str">
            <v>Lm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A92">
            <v>455</v>
          </cell>
          <cell r="B92" t="str">
            <v>4035</v>
          </cell>
          <cell r="C92" t="str">
            <v xml:space="preserve">AL. CAUSAPSCAL #4145; (77, ST-JACQUES SUD) </v>
          </cell>
          <cell r="D92" t="str">
            <v>AL. CAUSAPSCAL #4145</v>
          </cell>
          <cell r="E92" t="str">
            <v>77, ST-JACQUES SUD</v>
          </cell>
          <cell r="F92">
            <v>1154.7782051282052</v>
          </cell>
          <cell r="G92">
            <v>4187563861</v>
          </cell>
          <cell r="H92" t="str">
            <v>CAUSAPSCAL</v>
          </cell>
          <cell r="I92" t="str">
            <v>Bas St Laurent (La Matapédia)</v>
          </cell>
          <cell r="J92" t="str">
            <v>N.B</v>
          </cell>
          <cell r="M92">
            <v>1</v>
          </cell>
          <cell r="Z92" t="str">
            <v>François Caron</v>
          </cell>
          <cell r="AA92" t="str">
            <v>418-560-6305</v>
          </cell>
          <cell r="AB92" t="str">
            <v>André Caron</v>
          </cell>
          <cell r="AC92" t="str">
            <v>418-318-6147</v>
          </cell>
          <cell r="AD92" t="str">
            <v>Denis Beaupré</v>
          </cell>
          <cell r="AE92" t="str">
            <v>418-750-3420</v>
          </cell>
          <cell r="AF92" t="str">
            <v>CAUSAPSCAL</v>
          </cell>
          <cell r="AG92" t="str">
            <v>Lm</v>
          </cell>
          <cell r="AH92" t="str">
            <v>Bio Force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</row>
        <row r="93">
          <cell r="A93">
            <v>3843</v>
          </cell>
          <cell r="B93" t="str">
            <v>4036</v>
          </cell>
          <cell r="C93" t="str">
            <v xml:space="preserve">DEPANNEUR CHEZ YOLANDE #3103; (441-A ST-JACQUES NORD) </v>
          </cell>
          <cell r="D93" t="str">
            <v>DEPANNEUR CHEZ YOLANDE #3103</v>
          </cell>
          <cell r="E93" t="str">
            <v>441-A ST-JACQUES NORD</v>
          </cell>
          <cell r="F93">
            <v>200.04717948717945</v>
          </cell>
          <cell r="G93">
            <v>4187563856</v>
          </cell>
          <cell r="H93" t="str">
            <v>CAUSAPSCAL</v>
          </cell>
          <cell r="I93" t="str">
            <v>Bas St Laurent (La Matapédia)</v>
          </cell>
          <cell r="J93" t="str">
            <v>N.B</v>
          </cell>
          <cell r="Z93" t="str">
            <v>André Caron</v>
          </cell>
          <cell r="AA93" t="str">
            <v>418-318-6147</v>
          </cell>
          <cell r="AB93" t="str">
            <v>André Caron</v>
          </cell>
          <cell r="AC93" t="str">
            <v>418-318-6147</v>
          </cell>
          <cell r="AD93" t="str">
            <v>Denis Beaupré</v>
          </cell>
          <cell r="AE93" t="str">
            <v>418-750-3420</v>
          </cell>
          <cell r="AF93" t="str">
            <v>CAUSAPSCAL</v>
          </cell>
          <cell r="AG93" t="str">
            <v>Lm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A94">
            <v>4514</v>
          </cell>
          <cell r="B94">
            <v>4514</v>
          </cell>
          <cell r="C94" t="str">
            <v xml:space="preserve">DEPANNEUR DU LAC ENR.; (263, RUE ST-EDMOND) </v>
          </cell>
          <cell r="D94" t="str">
            <v>DEPANNEUR DU LAC ENR.</v>
          </cell>
          <cell r="E94" t="str">
            <v>263, RUE ST-EDMOND</v>
          </cell>
          <cell r="F94">
            <v>130.33153846153846</v>
          </cell>
          <cell r="G94">
            <v>4187783232</v>
          </cell>
          <cell r="H94" t="str">
            <v>LAC-AU-SAUMON</v>
          </cell>
          <cell r="I94" t="str">
            <v>Bas St Laurent (La Matapédia)</v>
          </cell>
          <cell r="J94" t="str">
            <v>N.B</v>
          </cell>
          <cell r="K94">
            <v>1</v>
          </cell>
          <cell r="Z94" t="str">
            <v>André Caron</v>
          </cell>
          <cell r="AA94" t="str">
            <v>418-318-6147</v>
          </cell>
          <cell r="AB94" t="str">
            <v>André Caron</v>
          </cell>
          <cell r="AC94" t="str">
            <v>418-318-6147</v>
          </cell>
          <cell r="AD94" t="str">
            <v>Denis Beaupré</v>
          </cell>
          <cell r="AE94" t="str">
            <v>418-750-3420</v>
          </cell>
          <cell r="AF94" t="str">
            <v>LAC-AU-SAUMON</v>
          </cell>
          <cell r="AG94" t="str">
            <v>R.B (Tamt)</v>
          </cell>
          <cell r="AH94" t="str">
            <v>Omni</v>
          </cell>
          <cell r="AI94" t="str">
            <v>Bio Force</v>
          </cell>
          <cell r="AJ94" t="str">
            <v>Jonhv</v>
          </cell>
          <cell r="AK94" t="str">
            <v>Leclers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</row>
        <row r="95">
          <cell r="A95">
            <v>4513</v>
          </cell>
          <cell r="B95">
            <v>4513</v>
          </cell>
          <cell r="C95" t="str">
            <v xml:space="preserve">DEPANNEUR OTIS ENR.; (164, RUE PRINCIPALE) </v>
          </cell>
          <cell r="D95" t="str">
            <v>DEPANNEUR OTIS ENR.</v>
          </cell>
          <cell r="E95" t="str">
            <v>164, RUE PRINCIPALE</v>
          </cell>
          <cell r="F95">
            <v>7.8076923076923075</v>
          </cell>
          <cell r="G95">
            <v>4187435452</v>
          </cell>
          <cell r="H95" t="str">
            <v>LAC-HUMQUI</v>
          </cell>
          <cell r="I95" t="str">
            <v>Bas St Laurent (La Matapédia)</v>
          </cell>
          <cell r="J95" t="str">
            <v>N.B</v>
          </cell>
          <cell r="Z95" t="str">
            <v>André Caron</v>
          </cell>
          <cell r="AA95" t="str">
            <v>418-318-6147</v>
          </cell>
          <cell r="AB95" t="str">
            <v>André Caron</v>
          </cell>
          <cell r="AC95" t="str">
            <v>418-318-6147</v>
          </cell>
          <cell r="AD95" t="str">
            <v>Denis Beaupré</v>
          </cell>
          <cell r="AE95" t="str">
            <v>418-750-3420</v>
          </cell>
          <cell r="AF95" t="str">
            <v>LAC-HUMQUI</v>
          </cell>
          <cell r="AG95" t="str">
            <v>R.B (Tamt)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</row>
        <row r="96">
          <cell r="A96">
            <v>1417</v>
          </cell>
          <cell r="B96" t="str">
            <v>2135</v>
          </cell>
          <cell r="C96" t="str">
            <v xml:space="preserve">ALIMENTATION ST-DAMASE 1059; (370, RUE PRINCIPALE) </v>
          </cell>
          <cell r="D96" t="str">
            <v>ALIMENTATION ST-DAMASE 1059</v>
          </cell>
          <cell r="E96" t="str">
            <v>370, RUE PRINCIPALE</v>
          </cell>
          <cell r="F96">
            <v>386.78</v>
          </cell>
          <cell r="G96">
            <v>4187765327</v>
          </cell>
          <cell r="H96" t="str">
            <v>SAINT-DAMASE</v>
          </cell>
          <cell r="I96" t="str">
            <v>Bas St Laurent (La Matapédia)</v>
          </cell>
          <cell r="J96" t="str">
            <v>Rimouski / Matane</v>
          </cell>
          <cell r="N96">
            <v>1</v>
          </cell>
          <cell r="Z96" t="str">
            <v>François Caron</v>
          </cell>
          <cell r="AA96" t="str">
            <v>418-560-6305</v>
          </cell>
          <cell r="AB96" t="str">
            <v>François Caron</v>
          </cell>
          <cell r="AC96" t="str">
            <v>418-560-6305</v>
          </cell>
          <cell r="AD96" t="str">
            <v>Denis Beaupré</v>
          </cell>
          <cell r="AE96" t="str">
            <v>418-750-3420</v>
          </cell>
          <cell r="AF96" t="str">
            <v>SAINT-DAMASE</v>
          </cell>
          <cell r="AG96" t="str">
            <v>Lm</v>
          </cell>
          <cell r="AH96" t="str">
            <v>R.B (Tamt)</v>
          </cell>
          <cell r="AI96" t="str">
            <v>Omni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</row>
        <row r="97">
          <cell r="A97">
            <v>4821</v>
          </cell>
          <cell r="B97" t="str">
            <v>4821</v>
          </cell>
          <cell r="C97" t="str">
            <v xml:space="preserve">RESTO BASE PLEIN AIR; (302, ROUTE 287 SUD) </v>
          </cell>
          <cell r="D97" t="str">
            <v>RESTO BASE PLEIN AIR</v>
          </cell>
          <cell r="E97" t="str">
            <v>302, ROUTE 287 SUD</v>
          </cell>
          <cell r="F97">
            <v>40.039999999999992</v>
          </cell>
          <cell r="G97">
            <v>4187762525</v>
          </cell>
          <cell r="H97" t="str">
            <v>SAINT-DAMASE</v>
          </cell>
          <cell r="I97" t="str">
            <v>Bas St Laurent (La Matapédia)</v>
          </cell>
          <cell r="J97" t="str">
            <v>Rimouski / Matane</v>
          </cell>
          <cell r="Z97" t="str">
            <v>André Caron</v>
          </cell>
          <cell r="AA97" t="str">
            <v>418-318-6147</v>
          </cell>
          <cell r="AB97" t="str">
            <v>André Caron</v>
          </cell>
          <cell r="AC97" t="str">
            <v>418-318-6147</v>
          </cell>
          <cell r="AD97" t="str">
            <v>Denis Beaupré</v>
          </cell>
          <cell r="AE97" t="str">
            <v>418-750-3420</v>
          </cell>
          <cell r="AF97" t="str">
            <v>SAINT-DAMASE</v>
          </cell>
          <cell r="AG97" t="str">
            <v>Jack Link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</row>
        <row r="98">
          <cell r="A98">
            <v>5364</v>
          </cell>
          <cell r="B98">
            <v>5364</v>
          </cell>
          <cell r="C98" t="str">
            <v xml:space="preserve">RANCH BEAURIVAGE (GYMKHANA); (362, BEAURIVAGE) </v>
          </cell>
          <cell r="D98" t="str">
            <v>RANCH BEAURIVAGE (GYMKHANA)</v>
          </cell>
          <cell r="E98" t="str">
            <v>362, BEAURIVAGE</v>
          </cell>
          <cell r="F98">
            <v>4.4615384615384617</v>
          </cell>
          <cell r="G98">
            <v>4183302423</v>
          </cell>
          <cell r="H98" t="str">
            <v>SAINTE-FLORENCE</v>
          </cell>
          <cell r="I98" t="str">
            <v>Bas St Laurent (La Matapédia)</v>
          </cell>
          <cell r="J98" t="str">
            <v>N.B</v>
          </cell>
          <cell r="Z98" t="str">
            <v>Bureau</v>
          </cell>
          <cell r="AA98" t="str">
            <v>Bureau</v>
          </cell>
          <cell r="AB98" t="str">
            <v>Bureau</v>
          </cell>
          <cell r="AC98" t="str">
            <v>Bureau</v>
          </cell>
          <cell r="AD98" t="str">
            <v>Bureau</v>
          </cell>
          <cell r="AE98" t="str">
            <v>Bureau</v>
          </cell>
          <cell r="AF98" t="str">
            <v>SAINTE-FLORENCE</v>
          </cell>
          <cell r="AG98" t="str">
            <v>Lm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</row>
        <row r="99">
          <cell r="A99">
            <v>5218</v>
          </cell>
          <cell r="B99">
            <v>5218</v>
          </cell>
          <cell r="C99" t="str">
            <v xml:space="preserve">BAR LA CACHE; (70, BEAURIVAGE SUD) </v>
          </cell>
          <cell r="D99" t="str">
            <v>BAR LA CACHE</v>
          </cell>
          <cell r="E99" t="str">
            <v>70, BEAURIVAGE SUD</v>
          </cell>
          <cell r="F99">
            <v>2.2307692307692308</v>
          </cell>
          <cell r="G99">
            <v>4187563648</v>
          </cell>
          <cell r="H99" t="str">
            <v>SAINTE-FLORENCE</v>
          </cell>
          <cell r="I99" t="str">
            <v>Bas St Laurent (La Matapédia)</v>
          </cell>
          <cell r="J99" t="str">
            <v>N.B</v>
          </cell>
          <cell r="Z99" t="str">
            <v>André Caron</v>
          </cell>
          <cell r="AA99" t="str">
            <v>418-318-6147</v>
          </cell>
          <cell r="AB99" t="str">
            <v>André Caron</v>
          </cell>
          <cell r="AC99" t="str">
            <v>418-318-6147</v>
          </cell>
          <cell r="AD99" t="str">
            <v>Denis Beaupré</v>
          </cell>
          <cell r="AE99" t="str">
            <v>418-750-3420</v>
          </cell>
          <cell r="AF99" t="str">
            <v>SAINTE-FLORENCE</v>
          </cell>
          <cell r="AG99" t="str">
            <v>Lm</v>
          </cell>
          <cell r="AH99" t="str">
            <v>R.B (Tamt)</v>
          </cell>
          <cell r="AI99" t="str">
            <v>Omni</v>
          </cell>
          <cell r="AJ99" t="str">
            <v>Bio Force</v>
          </cell>
          <cell r="AK99" t="str">
            <v>Ali Monde</v>
          </cell>
          <cell r="AL99" t="str">
            <v>Clic</v>
          </cell>
          <cell r="AM99" t="str">
            <v>Jonhv</v>
          </cell>
          <cell r="AN99" t="str">
            <v>Mont Bec</v>
          </cell>
          <cell r="AO99">
            <v>0</v>
          </cell>
          <cell r="AP99">
            <v>0</v>
          </cell>
        </row>
        <row r="100">
          <cell r="A100">
            <v>456</v>
          </cell>
          <cell r="B100" t="str">
            <v>4040</v>
          </cell>
          <cell r="C100" t="str">
            <v xml:space="preserve">EPICERIE LEVESQUE ENR.; (136, DU PONT) </v>
          </cell>
          <cell r="D100" t="str">
            <v>EPICERIE LEVESQUE ENR.</v>
          </cell>
          <cell r="E100" t="str">
            <v>136, DU PONT</v>
          </cell>
          <cell r="F100">
            <v>109.39717948717949</v>
          </cell>
          <cell r="G100">
            <v>4187563030</v>
          </cell>
          <cell r="H100" t="str">
            <v>Sainte-Florence</v>
          </cell>
          <cell r="I100" t="str">
            <v>Bas St Laurent (La Matapédia)</v>
          </cell>
          <cell r="J100" t="str">
            <v>N.B</v>
          </cell>
          <cell r="K100">
            <v>1</v>
          </cell>
          <cell r="Z100" t="str">
            <v>André Caron</v>
          </cell>
          <cell r="AA100" t="str">
            <v>418-318-6147</v>
          </cell>
          <cell r="AB100" t="str">
            <v>André Caron</v>
          </cell>
          <cell r="AC100" t="str">
            <v>418-318-6147</v>
          </cell>
          <cell r="AD100" t="str">
            <v>Denis Beaupré</v>
          </cell>
          <cell r="AE100" t="str">
            <v>418-750-3420</v>
          </cell>
          <cell r="AF100" t="str">
            <v>Sainte-Florence</v>
          </cell>
          <cell r="AG100" t="str">
            <v>Bio Force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A101">
            <v>4522</v>
          </cell>
          <cell r="B101">
            <v>4522</v>
          </cell>
          <cell r="C101" t="str">
            <v xml:space="preserve">BAR 250; (250, CH. KEMPT) </v>
          </cell>
          <cell r="D101" t="str">
            <v>BAR 250</v>
          </cell>
          <cell r="E101" t="str">
            <v>250, CH. KEMPT</v>
          </cell>
          <cell r="F101">
            <v>15.615384615384615</v>
          </cell>
          <cell r="G101">
            <v>4183303581</v>
          </cell>
          <cell r="H101" t="str">
            <v>SAINTE-MARGUERITE-MARIE</v>
          </cell>
          <cell r="I101" t="str">
            <v>Bas St Laurent (La Matapédia)</v>
          </cell>
          <cell r="J101" t="str">
            <v>N.B</v>
          </cell>
          <cell r="Z101" t="str">
            <v>André Caron</v>
          </cell>
          <cell r="AA101" t="str">
            <v>418-318-6147</v>
          </cell>
          <cell r="AB101" t="str">
            <v>André Caron</v>
          </cell>
          <cell r="AC101" t="str">
            <v>418-318-6147</v>
          </cell>
          <cell r="AD101" t="str">
            <v>Denis Beaupré</v>
          </cell>
          <cell r="AE101" t="str">
            <v>418-750-3420</v>
          </cell>
          <cell r="AF101" t="str">
            <v>SAINTE-MARGUERITE-MARIE</v>
          </cell>
          <cell r="AG101" t="str">
            <v>Lm</v>
          </cell>
          <cell r="AH101" t="str">
            <v>R.B (Tamt)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</row>
        <row r="102">
          <cell r="A102">
            <v>4512</v>
          </cell>
          <cell r="B102">
            <v>4512</v>
          </cell>
          <cell r="C102" t="str">
            <v xml:space="preserve">GAZ BAR LINDA BERUBE; (193, ROUTE 195) </v>
          </cell>
          <cell r="D102" t="str">
            <v>GAZ BAR LINDA BERUBE</v>
          </cell>
          <cell r="E102" t="str">
            <v>193, ROUTE 195</v>
          </cell>
          <cell r="F102">
            <v>12.147435897435898</v>
          </cell>
          <cell r="G102">
            <v>4187432050</v>
          </cell>
          <cell r="H102" t="str">
            <v>SAINT-LÉON-LE-GRAND</v>
          </cell>
          <cell r="I102" t="str">
            <v>Bas St Laurent (La Matapédia)</v>
          </cell>
          <cell r="J102" t="str">
            <v>N.B</v>
          </cell>
          <cell r="Z102" t="str">
            <v>André Caron</v>
          </cell>
          <cell r="AA102" t="str">
            <v>418-318-6147</v>
          </cell>
          <cell r="AB102" t="str">
            <v>André Caron</v>
          </cell>
          <cell r="AC102" t="str">
            <v>418-318-6147</v>
          </cell>
          <cell r="AD102" t="str">
            <v>Denis Beaupré</v>
          </cell>
          <cell r="AE102" t="str">
            <v>418-750-3420</v>
          </cell>
          <cell r="AF102" t="str">
            <v>SAINT-LÉON-LE-GRAND</v>
          </cell>
          <cell r="AG102" t="str">
            <v>Lm</v>
          </cell>
          <cell r="AH102" t="str">
            <v>Bio Force</v>
          </cell>
          <cell r="AI102" t="str">
            <v>Clic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</row>
        <row r="103">
          <cell r="A103">
            <v>4511</v>
          </cell>
          <cell r="B103">
            <v>4511</v>
          </cell>
          <cell r="C103" t="str">
            <v xml:space="preserve">MAGASIN GENERAL LEONAIS; (252, RUE GENDRON) </v>
          </cell>
          <cell r="D103" t="str">
            <v>MAGASIN GENERAL LEONAIS</v>
          </cell>
          <cell r="E103" t="str">
            <v>252, RUE GENDRON</v>
          </cell>
          <cell r="F103">
            <v>30.948974358974358</v>
          </cell>
          <cell r="G103">
            <v>4187435200</v>
          </cell>
          <cell r="H103" t="str">
            <v>SAINT-LÉON-LE-GRAND</v>
          </cell>
          <cell r="I103" t="str">
            <v>Bas St Laurent (La Matapédia)</v>
          </cell>
          <cell r="J103" t="str">
            <v>N.B</v>
          </cell>
          <cell r="Z103" t="str">
            <v>André Caron</v>
          </cell>
          <cell r="AA103" t="str">
            <v>418-318-6147</v>
          </cell>
          <cell r="AB103" t="str">
            <v>André Caron</v>
          </cell>
          <cell r="AC103" t="str">
            <v>418-318-6147</v>
          </cell>
          <cell r="AD103" t="str">
            <v>Denis Beaupré</v>
          </cell>
          <cell r="AE103" t="str">
            <v>418-750-3420</v>
          </cell>
          <cell r="AF103" t="str">
            <v>SAINT-LÉON-LE-GRAND</v>
          </cell>
          <cell r="AG103" t="str">
            <v>Lm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</row>
        <row r="104">
          <cell r="A104">
            <v>443</v>
          </cell>
          <cell r="B104" t="str">
            <v>2600</v>
          </cell>
          <cell r="C104" t="str">
            <v xml:space="preserve">ALIMENTATION N.M. #8334; (228, RUE GENDRON) </v>
          </cell>
          <cell r="D104" t="str">
            <v>ALIMENTATION N.M. #8334</v>
          </cell>
          <cell r="E104" t="str">
            <v>228, RUE GENDRON</v>
          </cell>
          <cell r="F104">
            <v>120.1174358974359</v>
          </cell>
          <cell r="G104">
            <v>4187432851</v>
          </cell>
          <cell r="H104" t="str">
            <v>SAINT-LÉON-LE-GRAND</v>
          </cell>
          <cell r="I104" t="str">
            <v>Bas St Laurent (La Matapédia)</v>
          </cell>
          <cell r="J104" t="str">
            <v>N.B</v>
          </cell>
          <cell r="Z104" t="str">
            <v>François Caron</v>
          </cell>
          <cell r="AA104" t="str">
            <v>418-560-6305</v>
          </cell>
          <cell r="AB104" t="str">
            <v>André Caron</v>
          </cell>
          <cell r="AC104" t="str">
            <v>418-318-6147</v>
          </cell>
          <cell r="AD104" t="str">
            <v>Denis Beaupré</v>
          </cell>
          <cell r="AE104" t="str">
            <v>418-750-3420</v>
          </cell>
          <cell r="AF104" t="str">
            <v>SAINT-LÉON-LE-GRAND</v>
          </cell>
          <cell r="AG104" t="str">
            <v>Lm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</row>
        <row r="105">
          <cell r="A105">
            <v>3076</v>
          </cell>
          <cell r="B105" t="str">
            <v>2625</v>
          </cell>
          <cell r="C105" t="str">
            <v xml:space="preserve">COOP ALIMENTAIRE ST-NOEL #9868; (7, DE L'EGLISE C.P. 10) </v>
          </cell>
          <cell r="D105" t="str">
            <v>COOP ALIMENTAIRE ST-NOEL #9868</v>
          </cell>
          <cell r="E105" t="str">
            <v>7, DE L'EGLISE C.P. 10</v>
          </cell>
          <cell r="F105">
            <v>334.78512820512822</v>
          </cell>
          <cell r="G105">
            <v>4187762005</v>
          </cell>
          <cell r="H105" t="str">
            <v>SAINT-NOËL</v>
          </cell>
          <cell r="I105" t="str">
            <v>Bas St Laurent (La Matapédia)</v>
          </cell>
          <cell r="J105" t="str">
            <v>Rimouski / Matane</v>
          </cell>
          <cell r="N105">
            <v>1</v>
          </cell>
          <cell r="Z105" t="str">
            <v>François Caron</v>
          </cell>
          <cell r="AA105" t="str">
            <v>418-560-6305</v>
          </cell>
          <cell r="AB105" t="str">
            <v>François Caron</v>
          </cell>
          <cell r="AC105" t="str">
            <v>418-560-6305</v>
          </cell>
          <cell r="AD105" t="str">
            <v>Denis Beaupré</v>
          </cell>
          <cell r="AE105" t="str">
            <v>418-750-3420</v>
          </cell>
          <cell r="AF105" t="str">
            <v>SAINT-NOËL</v>
          </cell>
          <cell r="AG105" t="str">
            <v>R.B (Tamt)</v>
          </cell>
          <cell r="AH105" t="str">
            <v>Omni</v>
          </cell>
          <cell r="AI105" t="str">
            <v>Jack Link</v>
          </cell>
          <cell r="AJ105" t="str">
            <v>Ali Monde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</row>
        <row r="106">
          <cell r="A106">
            <v>4507</v>
          </cell>
          <cell r="B106" t="str">
            <v>4032</v>
          </cell>
          <cell r="C106" t="str">
            <v xml:space="preserve">METRO #4858 ST-THARCISIUS; (65, PRINIPALE) </v>
          </cell>
          <cell r="D106" t="str">
            <v>METRO #4858 ST-THARCISIUS</v>
          </cell>
          <cell r="E106" t="str">
            <v>65, PRINIPALE</v>
          </cell>
          <cell r="F106">
            <v>45.001282051282047</v>
          </cell>
          <cell r="G106">
            <v>4186294099</v>
          </cell>
          <cell r="H106" t="str">
            <v>SAINT-THARCISIUS</v>
          </cell>
          <cell r="I106" t="str">
            <v>Bas St Laurent (La Matapédia)</v>
          </cell>
          <cell r="J106" t="str">
            <v>N.B</v>
          </cell>
          <cell r="M106">
            <v>1</v>
          </cell>
          <cell r="Z106" t="str">
            <v>François Caron</v>
          </cell>
          <cell r="AA106" t="str">
            <v>418-560-6305</v>
          </cell>
          <cell r="AB106" t="str">
            <v>François Caron</v>
          </cell>
          <cell r="AC106" t="str">
            <v>418-560-6305</v>
          </cell>
          <cell r="AD106" t="str">
            <v>Denis Beaupré</v>
          </cell>
          <cell r="AE106" t="str">
            <v>418-750-3420</v>
          </cell>
          <cell r="AF106" t="str">
            <v>SAINT-THARCISIUS</v>
          </cell>
          <cell r="AG106" t="str">
            <v>R.B (Tamt)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</row>
        <row r="107">
          <cell r="A107">
            <v>2736</v>
          </cell>
          <cell r="B107" t="str">
            <v>2253</v>
          </cell>
          <cell r="C107" t="str">
            <v xml:space="preserve">COOP SOLIDARITE ST-VIANNEY; (1040 C, ROUTE 195) </v>
          </cell>
          <cell r="D107" t="str">
            <v>COOP SOLIDARITE ST-VIANNEY</v>
          </cell>
          <cell r="E107" t="str">
            <v>1040 C, ROUTE 195</v>
          </cell>
          <cell r="F107">
            <v>134.23205128205129</v>
          </cell>
          <cell r="G107">
            <v>4186295002</v>
          </cell>
          <cell r="H107" t="str">
            <v>SAINT-VIANNEY</v>
          </cell>
          <cell r="I107" t="str">
            <v>Bas St Laurent (La Matapédia)</v>
          </cell>
          <cell r="J107" t="str">
            <v>N.B</v>
          </cell>
          <cell r="M107">
            <v>1</v>
          </cell>
          <cell r="Z107" t="str">
            <v>Bureau</v>
          </cell>
          <cell r="AA107" t="str">
            <v>Bureau</v>
          </cell>
          <cell r="AB107" t="str">
            <v>Bureau</v>
          </cell>
          <cell r="AC107" t="str">
            <v>Bureau</v>
          </cell>
          <cell r="AD107" t="str">
            <v>Bureau</v>
          </cell>
          <cell r="AE107" t="str">
            <v>Bureau</v>
          </cell>
          <cell r="AF107" t="str">
            <v>SAINT-VIANNEY</v>
          </cell>
          <cell r="AG107" t="str">
            <v>Lm</v>
          </cell>
          <cell r="AH107" t="str">
            <v>R.B (Tamt)</v>
          </cell>
          <cell r="AI107" t="str">
            <v>Omni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</row>
        <row r="108">
          <cell r="A108">
            <v>4653</v>
          </cell>
          <cell r="B108">
            <v>4653</v>
          </cell>
          <cell r="C108" t="str">
            <v xml:space="preserve">BAR LA GRIMACE; (32 BOULAY) </v>
          </cell>
          <cell r="D108" t="str">
            <v>BAR LA GRIMACE</v>
          </cell>
          <cell r="E108" t="str">
            <v>32 BOULAY</v>
          </cell>
          <cell r="F108">
            <v>5.5769230769230766</v>
          </cell>
          <cell r="G108">
            <v>4185365533</v>
          </cell>
          <cell r="H108" t="str">
            <v>SAYABEC</v>
          </cell>
          <cell r="I108" t="str">
            <v>Bas St Laurent (La Matapédia)</v>
          </cell>
          <cell r="J108" t="str">
            <v>N.B</v>
          </cell>
          <cell r="Z108" t="str">
            <v>Bureau</v>
          </cell>
          <cell r="AA108" t="str">
            <v>Bureau</v>
          </cell>
          <cell r="AB108" t="str">
            <v>Bureau</v>
          </cell>
          <cell r="AC108" t="str">
            <v>Bureau</v>
          </cell>
          <cell r="AD108" t="str">
            <v>Bureau</v>
          </cell>
          <cell r="AE108" t="str">
            <v>Bureau</v>
          </cell>
          <cell r="AF108" t="str">
            <v>SAYABEC</v>
          </cell>
          <cell r="AG108" t="str">
            <v>R.B (Tamt)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</row>
        <row r="109">
          <cell r="A109">
            <v>4654</v>
          </cell>
          <cell r="B109">
            <v>4654</v>
          </cell>
          <cell r="C109" t="str">
            <v xml:space="preserve">MARCHE R DIONNE; (4 RUE ST-ANTOINE) </v>
          </cell>
          <cell r="D109" t="str">
            <v>MARCHE R DIONNE</v>
          </cell>
          <cell r="E109" t="str">
            <v>4 RUE ST-ANTOINE</v>
          </cell>
          <cell r="F109">
            <v>14.583333333333334</v>
          </cell>
          <cell r="G109">
            <v>4185365810</v>
          </cell>
          <cell r="H109" t="str">
            <v>SAYABEC</v>
          </cell>
          <cell r="I109" t="str">
            <v>Bas St Laurent (La Matapédia)</v>
          </cell>
          <cell r="J109" t="str">
            <v>N.B</v>
          </cell>
          <cell r="Z109" t="str">
            <v>André Caron</v>
          </cell>
          <cell r="AA109" t="str">
            <v>418-318-6147</v>
          </cell>
          <cell r="AB109" t="str">
            <v>André Caron</v>
          </cell>
          <cell r="AC109" t="str">
            <v>418-318-6147</v>
          </cell>
          <cell r="AD109" t="str">
            <v>Denis Beaupré</v>
          </cell>
          <cell r="AE109" t="str">
            <v>418-750-3420</v>
          </cell>
          <cell r="AF109" t="str">
            <v>SAYABEC</v>
          </cell>
          <cell r="AG109" t="str">
            <v>Lm</v>
          </cell>
          <cell r="AH109" t="str">
            <v>R.B (Tamt)</v>
          </cell>
          <cell r="AI109" t="str">
            <v>Omni</v>
          </cell>
          <cell r="AJ109" t="str">
            <v>Bio Force</v>
          </cell>
          <cell r="AK109" t="str">
            <v>M.M Montma</v>
          </cell>
          <cell r="AL109" t="str">
            <v>Ali Monde</v>
          </cell>
          <cell r="AM109" t="str">
            <v>Clic</v>
          </cell>
          <cell r="AN109" t="str">
            <v>Jonhv</v>
          </cell>
          <cell r="AO109" t="str">
            <v>Aurora</v>
          </cell>
          <cell r="AP109">
            <v>0</v>
          </cell>
        </row>
        <row r="110">
          <cell r="A110">
            <v>432</v>
          </cell>
          <cell r="B110" t="str">
            <v>2620</v>
          </cell>
          <cell r="C110" t="str">
            <v xml:space="preserve">SUPER MARCHE BERGER 6549; (50, BOUL. JOUBERT EST) </v>
          </cell>
          <cell r="D110" t="str">
            <v>SUPER MARCHE BERGER 6549</v>
          </cell>
          <cell r="E110" t="str">
            <v>50, BOUL. JOUBERT EST</v>
          </cell>
          <cell r="F110">
            <v>584.20589743589755</v>
          </cell>
          <cell r="G110">
            <v>4185365418</v>
          </cell>
          <cell r="H110" t="str">
            <v>SAYABEC</v>
          </cell>
          <cell r="I110" t="str">
            <v>Bas St Laurent (La Matapédia)</v>
          </cell>
          <cell r="J110" t="str">
            <v>N.B</v>
          </cell>
          <cell r="K110">
            <v>1</v>
          </cell>
          <cell r="Z110" t="str">
            <v>François Caron</v>
          </cell>
          <cell r="AA110" t="str">
            <v>418-560-6305</v>
          </cell>
          <cell r="AB110" t="str">
            <v>André Caron</v>
          </cell>
          <cell r="AC110" t="str">
            <v>418-318-6147</v>
          </cell>
          <cell r="AD110" t="str">
            <v>Denis Beaupré</v>
          </cell>
          <cell r="AE110" t="str">
            <v>418-750-3420</v>
          </cell>
          <cell r="AF110" t="str">
            <v>SAYABEC</v>
          </cell>
          <cell r="AG110" t="str">
            <v>Lm</v>
          </cell>
          <cell r="AH110" t="str">
            <v>R.B (Tamt)</v>
          </cell>
          <cell r="AI110" t="str">
            <v>Omni</v>
          </cell>
          <cell r="AJ110" t="str">
            <v>Bio Force</v>
          </cell>
          <cell r="AK110" t="str">
            <v>Ali Monde</v>
          </cell>
          <cell r="AL110" t="str">
            <v>Clic</v>
          </cell>
          <cell r="AM110" t="str">
            <v>Jonhv</v>
          </cell>
          <cell r="AN110" t="str">
            <v>Aurora</v>
          </cell>
          <cell r="AO110">
            <v>0</v>
          </cell>
          <cell r="AP110">
            <v>0</v>
          </cell>
        </row>
        <row r="111">
          <cell r="A111">
            <v>430</v>
          </cell>
          <cell r="B111" t="str">
            <v>2635</v>
          </cell>
          <cell r="C111" t="str">
            <v xml:space="preserve">DEP. BERGER #120-3247000; (76, RUE LACROIX) </v>
          </cell>
          <cell r="D111" t="str">
            <v>DEP. BERGER #120-3247000</v>
          </cell>
          <cell r="E111" t="str">
            <v>76, RUE LACROIX</v>
          </cell>
          <cell r="F111">
            <v>344.07846153846157</v>
          </cell>
          <cell r="G111">
            <v>4185365707</v>
          </cell>
          <cell r="H111" t="str">
            <v>SAYABEC</v>
          </cell>
          <cell r="I111" t="str">
            <v>Bas St Laurent (La Matapédia)</v>
          </cell>
          <cell r="J111" t="str">
            <v>N.B</v>
          </cell>
          <cell r="K111">
            <v>1</v>
          </cell>
          <cell r="Z111" t="str">
            <v>André Caron</v>
          </cell>
          <cell r="AA111" t="str">
            <v>418-318-6147</v>
          </cell>
          <cell r="AB111" t="str">
            <v>André Caron</v>
          </cell>
          <cell r="AC111" t="str">
            <v>418-318-6147</v>
          </cell>
          <cell r="AD111" t="str">
            <v>Denis Beaupré</v>
          </cell>
          <cell r="AE111" t="str">
            <v>418-750-3420</v>
          </cell>
          <cell r="AF111" t="str">
            <v>SAYABEC</v>
          </cell>
          <cell r="AG111" t="str">
            <v>Lm</v>
          </cell>
          <cell r="AH111" t="str">
            <v>Bio Force</v>
          </cell>
          <cell r="AI111" t="str">
            <v>M.M Montma</v>
          </cell>
          <cell r="AJ111" t="str">
            <v>Clic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</row>
        <row r="112">
          <cell r="A112">
            <v>3796</v>
          </cell>
          <cell r="B112" t="str">
            <v>3796</v>
          </cell>
          <cell r="C112" t="str">
            <v xml:space="preserve">DEP.SAYABEC PETROLE CADEKO 068; (43, JOUBERT) </v>
          </cell>
          <cell r="D112" t="str">
            <v>DEP.SAYABEC PETROLE CADEKO 068</v>
          </cell>
          <cell r="E112" t="str">
            <v>43, JOUBERT</v>
          </cell>
          <cell r="F112">
            <v>425.61102564102561</v>
          </cell>
          <cell r="G112">
            <v>4185365495</v>
          </cell>
          <cell r="H112" t="str">
            <v>SAYABEC</v>
          </cell>
          <cell r="I112" t="str">
            <v>Bas St Laurent (La Matapédia)</v>
          </cell>
          <cell r="J112" t="str">
            <v>N.B</v>
          </cell>
          <cell r="K112">
            <v>1</v>
          </cell>
          <cell r="M112">
            <v>1</v>
          </cell>
          <cell r="Z112" t="str">
            <v>André Caron</v>
          </cell>
          <cell r="AA112" t="str">
            <v>418-318-6147</v>
          </cell>
          <cell r="AB112" t="str">
            <v>André Caron</v>
          </cell>
          <cell r="AC112" t="str">
            <v>418-318-6147</v>
          </cell>
          <cell r="AD112" t="str">
            <v>Denis Beaupré</v>
          </cell>
          <cell r="AE112" t="str">
            <v>418-750-3420</v>
          </cell>
          <cell r="AF112" t="str">
            <v>SAYABEC</v>
          </cell>
          <cell r="AG112" t="str">
            <v>R.B (Tamt)</v>
          </cell>
          <cell r="AH112" t="str">
            <v>Omni</v>
          </cell>
          <cell r="AI112" t="str">
            <v>Jack Link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A113">
            <v>4650</v>
          </cell>
          <cell r="B113">
            <v>4650</v>
          </cell>
          <cell r="C113" t="str">
            <v xml:space="preserve">LE DEPANNEUR D'ICI; (61 ROUTE 132) </v>
          </cell>
          <cell r="D113" t="str">
            <v>LE DEPANNEUR D'ICI</v>
          </cell>
          <cell r="E113" t="str">
            <v>61 ROUTE 132</v>
          </cell>
          <cell r="F113">
            <v>92.070512820512818</v>
          </cell>
          <cell r="G113">
            <v>4187423735</v>
          </cell>
          <cell r="H113" t="str">
            <v>VAL-BRILLANT</v>
          </cell>
          <cell r="I113" t="str">
            <v>Bas St Laurent (La Matapédia)</v>
          </cell>
          <cell r="J113" t="str">
            <v>N.B</v>
          </cell>
          <cell r="Z113" t="str">
            <v>André Caron</v>
          </cell>
          <cell r="AA113" t="str">
            <v>418-318-6147</v>
          </cell>
          <cell r="AB113" t="str">
            <v>André Caron</v>
          </cell>
          <cell r="AC113" t="str">
            <v>418-318-6147</v>
          </cell>
          <cell r="AD113" t="str">
            <v>Denis Beaupré</v>
          </cell>
          <cell r="AE113" t="str">
            <v>418-750-3420</v>
          </cell>
          <cell r="AF113" t="str">
            <v>VAL-BRILLANT</v>
          </cell>
          <cell r="AG113" t="str">
            <v>R.B (Tamt)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</row>
        <row r="114">
          <cell r="A114">
            <v>433</v>
          </cell>
          <cell r="B114" t="str">
            <v>2615</v>
          </cell>
          <cell r="C114" t="str">
            <v xml:space="preserve">EP. COTE &amp; FILS #51246; (29, ST-PIERRE EST) </v>
          </cell>
          <cell r="D114" t="str">
            <v>EP. COTE &amp; FILS #51246</v>
          </cell>
          <cell r="E114" t="str">
            <v>29, ST-PIERRE EST</v>
          </cell>
          <cell r="F114">
            <v>84.319230769230742</v>
          </cell>
          <cell r="G114">
            <v>4187423281</v>
          </cell>
          <cell r="H114" t="str">
            <v>VAL-BRILLANT</v>
          </cell>
          <cell r="I114" t="str">
            <v>Bas St Laurent (La Matapédia)</v>
          </cell>
          <cell r="J114" t="str">
            <v>N.B</v>
          </cell>
          <cell r="Z114" t="str">
            <v>François Caron</v>
          </cell>
          <cell r="AA114" t="str">
            <v>418-560-6305</v>
          </cell>
          <cell r="AB114" t="str">
            <v>François Caron</v>
          </cell>
          <cell r="AC114" t="str">
            <v>418-560-6305</v>
          </cell>
          <cell r="AD114" t="str">
            <v>Denis Beaupré</v>
          </cell>
          <cell r="AE114" t="str">
            <v>418-750-3420</v>
          </cell>
          <cell r="AF114" t="str">
            <v>VAL-BRILLANT</v>
          </cell>
          <cell r="AG114" t="str">
            <v>Lm</v>
          </cell>
          <cell r="AH114" t="str">
            <v>M.M Montma</v>
          </cell>
          <cell r="AI114" t="str">
            <v>Ali Monde</v>
          </cell>
          <cell r="AJ114" t="str">
            <v>Aurora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</row>
        <row r="115">
          <cell r="A115">
            <v>2979</v>
          </cell>
          <cell r="B115" t="str">
            <v>2639</v>
          </cell>
          <cell r="C115" t="str">
            <v xml:space="preserve">DEPANNEUR CHEZ TI-NOIR INC.; (41, RUE SOUCY) </v>
          </cell>
          <cell r="D115" t="str">
            <v>DEPANNEUR CHEZ TI-NOIR INC.</v>
          </cell>
          <cell r="E115" t="str">
            <v>41, RUE SOUCY</v>
          </cell>
          <cell r="F115">
            <v>114.92410256410258</v>
          </cell>
          <cell r="G115">
            <v>4187765759</v>
          </cell>
          <cell r="H115" t="str">
            <v>LA RÉDEMPTION</v>
          </cell>
          <cell r="I115" t="str">
            <v>Bas St Laurent (La Mitis)</v>
          </cell>
          <cell r="J115" t="str">
            <v>Gaspésie</v>
          </cell>
          <cell r="Z115" t="str">
            <v>André Caron</v>
          </cell>
          <cell r="AA115" t="str">
            <v>418-318-6147</v>
          </cell>
          <cell r="AB115" t="str">
            <v>André Caron</v>
          </cell>
          <cell r="AC115" t="str">
            <v>418-318-6147</v>
          </cell>
          <cell r="AD115" t="str">
            <v>Denis Beaupré</v>
          </cell>
          <cell r="AE115" t="str">
            <v>418-750-3420</v>
          </cell>
          <cell r="AF115" t="str">
            <v>LA RÉDEMPTION</v>
          </cell>
          <cell r="AG115" t="str">
            <v>Lm</v>
          </cell>
          <cell r="AH115" t="str">
            <v>R.B (Tamt)</v>
          </cell>
          <cell r="AI115" t="str">
            <v>Omni</v>
          </cell>
          <cell r="AJ115" t="str">
            <v>Jack Link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</row>
        <row r="116">
          <cell r="A116">
            <v>3778</v>
          </cell>
          <cell r="B116">
            <v>3778</v>
          </cell>
          <cell r="C116" t="str">
            <v xml:space="preserve">SERVI-EXPRESS #3169; (180, PRINCIPALE) </v>
          </cell>
          <cell r="D116" t="str">
            <v>SERVI-EXPRESS #3169</v>
          </cell>
          <cell r="E116" t="str">
            <v>180, PRINCIPALE</v>
          </cell>
          <cell r="F116">
            <v>127.15256410256407</v>
          </cell>
          <cell r="G116">
            <v>4187984006</v>
          </cell>
          <cell r="H116" t="str">
            <v>LES HAUTEURS</v>
          </cell>
          <cell r="I116" t="str">
            <v>Bas St Laurent (La Mitis)</v>
          </cell>
          <cell r="J116" t="str">
            <v>Gaspésie</v>
          </cell>
          <cell r="Z116" t="str">
            <v>François Caron</v>
          </cell>
          <cell r="AA116" t="str">
            <v>418-560-6305</v>
          </cell>
          <cell r="AB116" t="str">
            <v>André Caron</v>
          </cell>
          <cell r="AC116" t="str">
            <v>418-318-6147</v>
          </cell>
          <cell r="AD116" t="str">
            <v>Denis Beaupré</v>
          </cell>
          <cell r="AE116" t="str">
            <v>418-750-3420</v>
          </cell>
          <cell r="AF116" t="str">
            <v>LES HAUTEURS</v>
          </cell>
          <cell r="AG116" t="str">
            <v>Lm</v>
          </cell>
          <cell r="AH116" t="str">
            <v>Bio Force</v>
          </cell>
          <cell r="AI116" t="str">
            <v>Capr Ant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</row>
        <row r="117">
          <cell r="A117">
            <v>2614</v>
          </cell>
          <cell r="B117" t="str">
            <v>2670</v>
          </cell>
          <cell r="C117" t="str">
            <v xml:space="preserve">D.F. ROULEAU INC. #1956; (241, RUE PRINCIPALE) </v>
          </cell>
          <cell r="D117" t="str">
            <v>D.F. ROULEAU INC. #1956</v>
          </cell>
          <cell r="E117" t="str">
            <v>241, RUE PRINCIPALE</v>
          </cell>
          <cell r="F117">
            <v>115.04538461538461</v>
          </cell>
          <cell r="G117">
            <v>4187988224</v>
          </cell>
          <cell r="H117" t="str">
            <v>LES HAUTEURS</v>
          </cell>
          <cell r="I117" t="str">
            <v>Bas St Laurent (La Mitis)</v>
          </cell>
          <cell r="J117" t="str">
            <v>Gaspésie</v>
          </cell>
          <cell r="Z117" t="str">
            <v>François Caron</v>
          </cell>
          <cell r="AA117" t="str">
            <v>418-560-6305</v>
          </cell>
          <cell r="AB117" t="str">
            <v>André Caron</v>
          </cell>
          <cell r="AC117" t="str">
            <v>418-318-6147</v>
          </cell>
          <cell r="AD117" t="str">
            <v>Denis Beaupré</v>
          </cell>
          <cell r="AE117" t="str">
            <v>418-750-3420</v>
          </cell>
          <cell r="AF117" t="str">
            <v>LES HAUTEURS</v>
          </cell>
          <cell r="AG117" t="str">
            <v>R.B (Tamt)</v>
          </cell>
          <cell r="AH117" t="str">
            <v>Omni</v>
          </cell>
          <cell r="AI117" t="str">
            <v>Jack Link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</row>
        <row r="118">
          <cell r="A118">
            <v>5353</v>
          </cell>
          <cell r="B118">
            <v>5353</v>
          </cell>
          <cell r="C118" t="str">
            <v xml:space="preserve">DÉP.MÉTIS SUR MER INC. #312; (97, ROUTE 132) </v>
          </cell>
          <cell r="D118" t="str">
            <v>DÉP.MÉTIS SUR MER INC. #312</v>
          </cell>
          <cell r="E118" t="str">
            <v>97, ROUTE 132</v>
          </cell>
          <cell r="F118">
            <v>73.087435897435896</v>
          </cell>
          <cell r="G118">
            <v>4189363536</v>
          </cell>
          <cell r="H118" t="str">
            <v>MÉTIS-SUR-MER</v>
          </cell>
          <cell r="I118" t="str">
            <v>Bas St Laurent (La Mitis)</v>
          </cell>
          <cell r="J118" t="str">
            <v>Gaspésie</v>
          </cell>
          <cell r="K118">
            <v>1</v>
          </cell>
          <cell r="Z118" t="str">
            <v>André Caron</v>
          </cell>
          <cell r="AA118" t="str">
            <v>418-318-6147</v>
          </cell>
          <cell r="AB118" t="str">
            <v>André Caron</v>
          </cell>
          <cell r="AC118" t="str">
            <v>418-318-6147</v>
          </cell>
          <cell r="AD118" t="str">
            <v>Denis Beaupré</v>
          </cell>
          <cell r="AE118" t="str">
            <v>418-750-3420</v>
          </cell>
          <cell r="AF118" t="str">
            <v>MÉTIS-SUR-MER</v>
          </cell>
          <cell r="AG118" t="str">
            <v>Lm</v>
          </cell>
          <cell r="AH118" t="str">
            <v>Bio Force</v>
          </cell>
          <cell r="AI118" t="str">
            <v>M.M Montma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</row>
        <row r="119">
          <cell r="A119">
            <v>4657</v>
          </cell>
          <cell r="B119">
            <v>4657</v>
          </cell>
          <cell r="C119" t="str">
            <v xml:space="preserve">ULTRAMAR 9716; (1021 BOUL JACQUES CARTIER) </v>
          </cell>
          <cell r="D119" t="str">
            <v>ULTRAMAR 9716</v>
          </cell>
          <cell r="E119" t="str">
            <v>1021 BOUL JACQUES CARTIER</v>
          </cell>
          <cell r="F119">
            <v>658.55871794871803</v>
          </cell>
          <cell r="G119">
            <v>4187751498</v>
          </cell>
          <cell r="H119" t="str">
            <v>MONT-JOLI</v>
          </cell>
          <cell r="I119" t="str">
            <v>Bas St Laurent (La Mitis)</v>
          </cell>
          <cell r="J119" t="str">
            <v>Rimousky (Dépanneur)</v>
          </cell>
          <cell r="K119">
            <v>1</v>
          </cell>
          <cell r="Z119" t="str">
            <v>André Caron</v>
          </cell>
          <cell r="AA119" t="str">
            <v>418-318-6147</v>
          </cell>
          <cell r="AB119" t="str">
            <v>André Caron</v>
          </cell>
          <cell r="AC119" t="str">
            <v>418-318-6147</v>
          </cell>
          <cell r="AD119" t="str">
            <v>Denis Beaupré</v>
          </cell>
          <cell r="AE119" t="str">
            <v>418-750-3420</v>
          </cell>
          <cell r="AF119" t="str">
            <v>MONT-JOLI</v>
          </cell>
          <cell r="AG119" t="str">
            <v>R.B (Tamt)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</row>
        <row r="120">
          <cell r="A120">
            <v>4662</v>
          </cell>
          <cell r="B120">
            <v>4662</v>
          </cell>
          <cell r="C120" t="str">
            <v xml:space="preserve">PETRO PASS 9245-0717 QC INC; (1050 RUE D'ANJOU) </v>
          </cell>
          <cell r="D120" t="str">
            <v>PETRO PASS 9245-0717 QC INC</v>
          </cell>
          <cell r="E120" t="str">
            <v>1050 RUE D'ANJOU</v>
          </cell>
          <cell r="F120">
            <v>5.6923076923076925</v>
          </cell>
          <cell r="G120">
            <v>4187752079</v>
          </cell>
          <cell r="H120" t="str">
            <v>MONT-JOLI</v>
          </cell>
          <cell r="I120" t="str">
            <v>Bas St Laurent (La Mitis)</v>
          </cell>
          <cell r="J120" t="str">
            <v>Rimousky (Dépanneur)</v>
          </cell>
          <cell r="Z120" t="str">
            <v>Bureau</v>
          </cell>
          <cell r="AA120" t="str">
            <v>Bureau</v>
          </cell>
          <cell r="AB120" t="str">
            <v>Bureau</v>
          </cell>
          <cell r="AC120" t="str">
            <v>Bureau</v>
          </cell>
          <cell r="AD120" t="str">
            <v>Bureau</v>
          </cell>
          <cell r="AE120" t="str">
            <v>Bureau</v>
          </cell>
          <cell r="AF120" t="str">
            <v>MONT-JOLI</v>
          </cell>
          <cell r="AG120" t="str">
            <v>R.B (Tamt)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</row>
        <row r="121">
          <cell r="A121">
            <v>4661</v>
          </cell>
          <cell r="B121">
            <v>4661</v>
          </cell>
          <cell r="C121" t="str">
            <v xml:space="preserve">SERVICE VERRO INC (ESSO); (1199 BOUL JACQUES CARTIER) </v>
          </cell>
          <cell r="D121" t="str">
            <v>SERVICE VERRO INC (ESSO)</v>
          </cell>
          <cell r="E121" t="str">
            <v>1199 BOUL JACQUES CARTIER</v>
          </cell>
          <cell r="F121">
            <v>56.955128205128204</v>
          </cell>
          <cell r="G121">
            <v>4187753308</v>
          </cell>
          <cell r="H121" t="str">
            <v>MONT-JOLI</v>
          </cell>
          <cell r="I121" t="str">
            <v>Bas St Laurent (La Mitis)</v>
          </cell>
          <cell r="J121" t="str">
            <v>Rimousky (Dépanneur)</v>
          </cell>
          <cell r="Z121" t="str">
            <v>André Caron</v>
          </cell>
          <cell r="AA121" t="str">
            <v>418-318-6147</v>
          </cell>
          <cell r="AB121" t="str">
            <v>André Caron</v>
          </cell>
          <cell r="AC121" t="str">
            <v>418-318-6147</v>
          </cell>
          <cell r="AD121" t="str">
            <v>Denis Beaupré</v>
          </cell>
          <cell r="AE121" t="str">
            <v>418-750-3420</v>
          </cell>
          <cell r="AF121" t="str">
            <v>MONT-JOLI</v>
          </cell>
          <cell r="AG121" t="str">
            <v>R.B (Tamt)</v>
          </cell>
          <cell r="AH121" t="str">
            <v>Omni</v>
          </cell>
          <cell r="AI121" t="str">
            <v>Jack Link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</row>
        <row r="122">
          <cell r="A122">
            <v>4667</v>
          </cell>
          <cell r="B122">
            <v>4667</v>
          </cell>
          <cell r="C122" t="str">
            <v xml:space="preserve">RESTO PUB LE FREDERIC; (1574 BOUL GABOURY) </v>
          </cell>
          <cell r="D122" t="str">
            <v>RESTO PUB LE FREDERIC</v>
          </cell>
          <cell r="E122" t="str">
            <v>1574 BOUL GABOURY</v>
          </cell>
          <cell r="F122">
            <v>13.384615384615385</v>
          </cell>
          <cell r="G122">
            <v>4187751616</v>
          </cell>
          <cell r="H122" t="str">
            <v>MONT-JOLI</v>
          </cell>
          <cell r="I122" t="str">
            <v>Bas St Laurent (La Mitis)</v>
          </cell>
          <cell r="J122" t="str">
            <v>Rimousky (Dépanneur)</v>
          </cell>
          <cell r="Z122" t="str">
            <v>André Caron</v>
          </cell>
          <cell r="AA122" t="str">
            <v>418-318-6147</v>
          </cell>
          <cell r="AB122" t="str">
            <v>André Caron</v>
          </cell>
          <cell r="AC122" t="str">
            <v>418-318-6147</v>
          </cell>
          <cell r="AD122" t="str">
            <v>Denis Beaupré</v>
          </cell>
          <cell r="AE122" t="str">
            <v>418-750-3420</v>
          </cell>
          <cell r="AF122" t="str">
            <v>MONT-JOLI</v>
          </cell>
          <cell r="AG122" t="str">
            <v>R.B (Tamt)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</row>
        <row r="123">
          <cell r="A123">
            <v>4659</v>
          </cell>
          <cell r="B123">
            <v>4659</v>
          </cell>
          <cell r="C123" t="str">
            <v xml:space="preserve">MARCHE MAINWAY IRVING 5143; (1810 BOUL GABOURY) </v>
          </cell>
          <cell r="D123" t="str">
            <v>MARCHE MAINWAY IRVING 5143</v>
          </cell>
          <cell r="E123" t="str">
            <v>1810 BOUL GABOURY</v>
          </cell>
          <cell r="F123">
            <v>78.816410256410265</v>
          </cell>
          <cell r="G123">
            <v>4187757659</v>
          </cell>
          <cell r="H123" t="str">
            <v>MONT-JOLI</v>
          </cell>
          <cell r="I123" t="str">
            <v>Bas St Laurent (La Mitis)</v>
          </cell>
          <cell r="J123" t="str">
            <v>Rimousky (Dépanneur)</v>
          </cell>
          <cell r="K123">
            <v>1</v>
          </cell>
          <cell r="Z123" t="str">
            <v>André Caron</v>
          </cell>
          <cell r="AA123" t="str">
            <v>418-318-6147</v>
          </cell>
          <cell r="AB123" t="str">
            <v>André Caron</v>
          </cell>
          <cell r="AC123" t="str">
            <v>418-318-6147</v>
          </cell>
          <cell r="AD123" t="str">
            <v>Denis Beaupré</v>
          </cell>
          <cell r="AE123" t="str">
            <v>418-750-3420</v>
          </cell>
          <cell r="AF123" t="str">
            <v>MONT-JOLI</v>
          </cell>
          <cell r="AG123" t="str">
            <v>Lm</v>
          </cell>
          <cell r="AH123" t="str">
            <v>Bio Force</v>
          </cell>
          <cell r="AI123" t="str">
            <v>Ali Monde</v>
          </cell>
          <cell r="AJ123" t="str">
            <v>Clic</v>
          </cell>
          <cell r="AK123" t="str">
            <v>Jonhv</v>
          </cell>
          <cell r="AL123" t="str">
            <v>Aurora</v>
          </cell>
          <cell r="AM123" t="str">
            <v>Capr Ant</v>
          </cell>
          <cell r="AN123" t="str">
            <v>Mont Bec</v>
          </cell>
          <cell r="AO123" t="str">
            <v>Ép Dion</v>
          </cell>
          <cell r="AP123">
            <v>0</v>
          </cell>
        </row>
        <row r="124">
          <cell r="A124">
            <v>4660</v>
          </cell>
          <cell r="B124">
            <v>4660</v>
          </cell>
          <cell r="C124" t="str">
            <v xml:space="preserve">TABAGIE RIVARD; (33 DOUCET) </v>
          </cell>
          <cell r="D124" t="str">
            <v>TABAGIE RIVARD</v>
          </cell>
          <cell r="E124" t="str">
            <v>33 DOUCET</v>
          </cell>
          <cell r="F124">
            <v>40.029230769230772</v>
          </cell>
          <cell r="G124">
            <v>4187757123</v>
          </cell>
          <cell r="H124" t="str">
            <v>MONT-JOLI</v>
          </cell>
          <cell r="I124" t="str">
            <v>Bas St Laurent (La Mitis)</v>
          </cell>
          <cell r="J124" t="str">
            <v>Rimousky (Dépanneur)</v>
          </cell>
          <cell r="Z124" t="str">
            <v>André Caron</v>
          </cell>
          <cell r="AA124" t="str">
            <v>418-318-6147</v>
          </cell>
          <cell r="AB124" t="str">
            <v>André Caron</v>
          </cell>
          <cell r="AC124" t="str">
            <v>418-318-6147</v>
          </cell>
          <cell r="AD124" t="str">
            <v>Denis Beaupré</v>
          </cell>
          <cell r="AE124" t="str">
            <v>418-750-3420</v>
          </cell>
          <cell r="AF124" t="str">
            <v>MONT-JOLI</v>
          </cell>
          <cell r="AG124" t="str">
            <v>R.B (Tamt)</v>
          </cell>
          <cell r="AH124" t="str">
            <v>Omni</v>
          </cell>
          <cell r="AI124" t="str">
            <v>Jack Link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A125">
            <v>4664</v>
          </cell>
          <cell r="B125">
            <v>4664</v>
          </cell>
          <cell r="C125" t="str">
            <v xml:space="preserve">FALADO; (47 DOUCET) </v>
          </cell>
          <cell r="D125" t="str">
            <v>FALADO</v>
          </cell>
          <cell r="E125" t="str">
            <v>47 DOUCET</v>
          </cell>
          <cell r="F125">
            <v>10.435897435897436</v>
          </cell>
          <cell r="G125">
            <v>4187755252</v>
          </cell>
          <cell r="H125" t="str">
            <v>MONT-JOLI</v>
          </cell>
          <cell r="I125" t="str">
            <v>Bas St Laurent (La Mitis)</v>
          </cell>
          <cell r="J125" t="str">
            <v>Rimousky (Dépanneur)</v>
          </cell>
          <cell r="Z125" t="str">
            <v>André Caron</v>
          </cell>
          <cell r="AA125" t="str">
            <v>418-318-6147</v>
          </cell>
          <cell r="AB125" t="str">
            <v>André Caron</v>
          </cell>
          <cell r="AC125" t="str">
            <v>418-318-6147</v>
          </cell>
          <cell r="AD125" t="str">
            <v>Denis Beaupré</v>
          </cell>
          <cell r="AE125" t="str">
            <v>418-750-3420</v>
          </cell>
          <cell r="AF125" t="str">
            <v>MONT-JOLI</v>
          </cell>
          <cell r="AG125" t="str">
            <v>R.B (Tamt)</v>
          </cell>
          <cell r="AH125" t="str">
            <v>Omni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</row>
        <row r="126">
          <cell r="A126">
            <v>1342</v>
          </cell>
          <cell r="B126" t="str">
            <v>4002</v>
          </cell>
          <cell r="C126" t="str">
            <v xml:space="preserve">YVAN PERREAULT &amp; FILS INC.; (235, CHEMIN PERREAULT) </v>
          </cell>
          <cell r="D126" t="str">
            <v>YVAN PERREAULT &amp; FILS INC.</v>
          </cell>
          <cell r="E126" t="str">
            <v>235, CHEMIN PERREAULT</v>
          </cell>
          <cell r="F126">
            <v>108.71384615384616</v>
          </cell>
          <cell r="G126">
            <v>4187757743</v>
          </cell>
          <cell r="H126" t="str">
            <v>MONT-JOLI</v>
          </cell>
          <cell r="I126" t="str">
            <v>Bas St Laurent (La Mitis)</v>
          </cell>
          <cell r="J126" t="str">
            <v>Rimousky (Dépanneur)</v>
          </cell>
          <cell r="Z126" t="str">
            <v>Bureau</v>
          </cell>
          <cell r="AA126" t="str">
            <v>Bureau</v>
          </cell>
          <cell r="AB126" t="str">
            <v>Bureau</v>
          </cell>
          <cell r="AC126" t="str">
            <v>Bureau</v>
          </cell>
          <cell r="AD126" t="str">
            <v>Bureau</v>
          </cell>
          <cell r="AE126" t="str">
            <v>Bureau</v>
          </cell>
          <cell r="AF126" t="str">
            <v>MONT-JOLI</v>
          </cell>
          <cell r="AG126" t="str">
            <v>Lm</v>
          </cell>
          <cell r="AH126" t="str">
            <v>R.B (Tamt)</v>
          </cell>
          <cell r="AI126" t="str">
            <v>Omni</v>
          </cell>
          <cell r="AJ126" t="str">
            <v>Ali Monde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</row>
        <row r="127">
          <cell r="A127">
            <v>2162</v>
          </cell>
          <cell r="B127" t="str">
            <v>4005</v>
          </cell>
          <cell r="C127" t="str">
            <v xml:space="preserve">I.G.A. #8354 MONT-JOLI; (1330, BOUL. GABOURY) </v>
          </cell>
          <cell r="D127" t="str">
            <v>I.G.A. #8354 MONT-JOLI</v>
          </cell>
          <cell r="E127" t="str">
            <v>1330, BOUL. GABOURY</v>
          </cell>
          <cell r="F127">
            <v>1900.7707692307695</v>
          </cell>
          <cell r="G127">
            <v>4187758915</v>
          </cell>
          <cell r="H127" t="str">
            <v>MONT-JOLI</v>
          </cell>
          <cell r="I127" t="str">
            <v>Bas St Laurent (La Mitis)</v>
          </cell>
          <cell r="J127" t="str">
            <v>N.B</v>
          </cell>
          <cell r="K127">
            <v>1</v>
          </cell>
          <cell r="O127" t="str">
            <v>Rimousky</v>
          </cell>
          <cell r="Q127">
            <v>1</v>
          </cell>
          <cell r="Z127" t="str">
            <v>François Caron</v>
          </cell>
          <cell r="AA127" t="str">
            <v>418-560-6305</v>
          </cell>
          <cell r="AB127" t="str">
            <v>Jordan Paulin</v>
          </cell>
          <cell r="AC127" t="str">
            <v>418-732-6311</v>
          </cell>
          <cell r="AD127" t="str">
            <v>Denis Beaupré</v>
          </cell>
          <cell r="AE127" t="str">
            <v>418-750-3420</v>
          </cell>
          <cell r="AF127" t="str">
            <v>MONT-JOLI</v>
          </cell>
          <cell r="AG127" t="str">
            <v>Bio Force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</row>
        <row r="128">
          <cell r="A128">
            <v>3781</v>
          </cell>
          <cell r="B128" t="str">
            <v>4007</v>
          </cell>
          <cell r="C128" t="str">
            <v xml:space="preserve">BONI-SOIR #1282; (219, RUE DOUCET) </v>
          </cell>
          <cell r="D128" t="str">
            <v>BONI-SOIR #1282</v>
          </cell>
          <cell r="E128" t="str">
            <v>219, RUE DOUCET</v>
          </cell>
          <cell r="F128">
            <v>196.06153846153845</v>
          </cell>
          <cell r="G128">
            <v>4187752863</v>
          </cell>
          <cell r="H128" t="str">
            <v>MONT-JOLI</v>
          </cell>
          <cell r="I128" t="str">
            <v>Bas St Laurent (La Mitis)</v>
          </cell>
          <cell r="J128" t="str">
            <v>Rimousky (Dépanneur)</v>
          </cell>
          <cell r="K128">
            <v>1</v>
          </cell>
          <cell r="Z128" t="str">
            <v>André Caron</v>
          </cell>
          <cell r="AA128" t="str">
            <v>418-318-6147</v>
          </cell>
          <cell r="AB128" t="str">
            <v>André Caron</v>
          </cell>
          <cell r="AC128" t="str">
            <v>418-318-6147</v>
          </cell>
          <cell r="AD128" t="str">
            <v>Denis Beaupré</v>
          </cell>
          <cell r="AE128" t="str">
            <v>418-750-3420</v>
          </cell>
          <cell r="AF128" t="str">
            <v>MONT-JOLI</v>
          </cell>
          <cell r="AG128" t="str">
            <v>R.B (Tamt)</v>
          </cell>
          <cell r="AH128" t="str">
            <v>Omni</v>
          </cell>
          <cell r="AI128" t="str">
            <v>Jack Link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A129">
            <v>3784</v>
          </cell>
          <cell r="B129" t="str">
            <v>4014</v>
          </cell>
          <cell r="C129" t="str">
            <v xml:space="preserve">PETRO-CANADA #25089; (1511, BOUL. GABOURY) </v>
          </cell>
          <cell r="D129" t="str">
            <v>PETRO-CANADA #25089</v>
          </cell>
          <cell r="E129" t="str">
            <v>1511, BOUL. GABOURY</v>
          </cell>
          <cell r="F129">
            <v>279.9094871794872</v>
          </cell>
          <cell r="G129">
            <v>4187756060</v>
          </cell>
          <cell r="H129" t="str">
            <v>MONT-JOLI</v>
          </cell>
          <cell r="I129" t="str">
            <v>Bas St Laurent (La Mitis)</v>
          </cell>
          <cell r="J129" t="str">
            <v>Rimousky (Dépanneur)</v>
          </cell>
          <cell r="K129">
            <v>1</v>
          </cell>
          <cell r="Z129" t="str">
            <v>André Caron</v>
          </cell>
          <cell r="AA129" t="str">
            <v>418-318-6147</v>
          </cell>
          <cell r="AB129" t="str">
            <v>André Caron</v>
          </cell>
          <cell r="AC129" t="str">
            <v>418-318-6147</v>
          </cell>
          <cell r="AD129" t="str">
            <v>Denis Beaupré</v>
          </cell>
          <cell r="AE129" t="str">
            <v>418-750-3420</v>
          </cell>
          <cell r="AF129" t="str">
            <v>MONT-JOLI</v>
          </cell>
          <cell r="AG129" t="str">
            <v>Lm</v>
          </cell>
          <cell r="AH129" t="str">
            <v>R.B (Tamt)</v>
          </cell>
          <cell r="AI129" t="str">
            <v>Omni</v>
          </cell>
          <cell r="AJ129" t="str">
            <v>Jack Link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</row>
        <row r="130">
          <cell r="A130">
            <v>3782</v>
          </cell>
          <cell r="B130" t="str">
            <v>4019</v>
          </cell>
          <cell r="C130" t="str">
            <v xml:space="preserve">COUCHE-TARD #929 MONT-JOLI; (1221, JACQUES CARTIER) </v>
          </cell>
          <cell r="D130" t="str">
            <v>COUCHE-TARD #929 MONT-JOLI</v>
          </cell>
          <cell r="E130" t="str">
            <v>1221, JACQUES CARTIER</v>
          </cell>
          <cell r="F130">
            <v>135.83000000000001</v>
          </cell>
          <cell r="G130">
            <v>4187758113</v>
          </cell>
          <cell r="H130" t="str">
            <v>MONT-JOLI</v>
          </cell>
          <cell r="I130" t="str">
            <v>Bas St Laurent (La Mitis)</v>
          </cell>
          <cell r="J130" t="str">
            <v>Rimousky (Dépanneur)</v>
          </cell>
          <cell r="K130">
            <v>1</v>
          </cell>
          <cell r="O130" t="str">
            <v>Rimousky / Matane</v>
          </cell>
          <cell r="S130">
            <v>1</v>
          </cell>
          <cell r="Z130" t="str">
            <v>André Caron</v>
          </cell>
          <cell r="AA130" t="str">
            <v>418-318-6147</v>
          </cell>
          <cell r="AB130" t="str">
            <v>André Caron</v>
          </cell>
          <cell r="AC130" t="str">
            <v>418-318-6147</v>
          </cell>
          <cell r="AD130" t="str">
            <v>Denis Beaupré</v>
          </cell>
          <cell r="AE130" t="str">
            <v>418-750-3420</v>
          </cell>
          <cell r="AF130" t="str">
            <v>MONT-JOLI</v>
          </cell>
          <cell r="AG130" t="str">
            <v>R.B (Tamt)</v>
          </cell>
          <cell r="AH130" t="str">
            <v>Omni</v>
          </cell>
          <cell r="AI130" t="str">
            <v>Jack Link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</row>
        <row r="131">
          <cell r="A131">
            <v>227</v>
          </cell>
          <cell r="B131" t="str">
            <v>4020</v>
          </cell>
          <cell r="C131" t="str">
            <v xml:space="preserve">METRO MONT-JOLI #22542; (1760, BOUL GABOURY CP 398) </v>
          </cell>
          <cell r="D131" t="str">
            <v>METRO MONT-JOLI #22542</v>
          </cell>
          <cell r="E131" t="str">
            <v>1760, BOUL GABOURY CP 398</v>
          </cell>
          <cell r="F131">
            <v>2326.9553846153849</v>
          </cell>
          <cell r="G131">
            <v>4187758848</v>
          </cell>
          <cell r="H131" t="str">
            <v>MONT-JOLI</v>
          </cell>
          <cell r="I131" t="str">
            <v>Bas St Laurent (La Mitis)</v>
          </cell>
          <cell r="J131" t="str">
            <v>Rimouski</v>
          </cell>
          <cell r="L131">
            <v>1</v>
          </cell>
          <cell r="M131">
            <v>1</v>
          </cell>
          <cell r="O131" t="str">
            <v>N.B</v>
          </cell>
          <cell r="P131">
            <v>1</v>
          </cell>
          <cell r="Z131" t="str">
            <v>François Caron</v>
          </cell>
          <cell r="AA131" t="str">
            <v>418-560-6305</v>
          </cell>
          <cell r="AB131" t="str">
            <v>André Caron</v>
          </cell>
          <cell r="AC131" t="str">
            <v>418-318-6147</v>
          </cell>
          <cell r="AD131" t="str">
            <v>Denis Beaupré</v>
          </cell>
          <cell r="AE131" t="str">
            <v>418-750-3420</v>
          </cell>
          <cell r="AF131" t="str">
            <v>MONT-JOLI</v>
          </cell>
          <cell r="AG131" t="str">
            <v>Lm</v>
          </cell>
          <cell r="AH131" t="str">
            <v>R.B (Tamt)</v>
          </cell>
          <cell r="AI131" t="str">
            <v>Bio Force</v>
          </cell>
          <cell r="AJ131" t="str">
            <v>M.M Montma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</row>
        <row r="132">
          <cell r="A132">
            <v>224</v>
          </cell>
          <cell r="B132" t="str">
            <v>4021</v>
          </cell>
          <cell r="C132" t="str">
            <v xml:space="preserve">L'EPICERIE D'ICI INC. #4942; (6, AVE PIERRE NORMAND) </v>
          </cell>
          <cell r="D132" t="str">
            <v>L'EPICERIE D'ICI INC. #4942</v>
          </cell>
          <cell r="E132" t="str">
            <v>6, AVE PIERRE NORMAND</v>
          </cell>
          <cell r="F132">
            <v>15.613589743589745</v>
          </cell>
          <cell r="G132">
            <v>4187757666</v>
          </cell>
          <cell r="H132" t="str">
            <v>MONT-JOLI</v>
          </cell>
          <cell r="I132" t="str">
            <v>Bas St Laurent (La Mitis)</v>
          </cell>
          <cell r="J132" t="str">
            <v>Rimousky (Dépanneur)</v>
          </cell>
          <cell r="K132">
            <v>1</v>
          </cell>
          <cell r="Z132" t="str">
            <v>André Caron</v>
          </cell>
          <cell r="AA132" t="str">
            <v>418-318-6147</v>
          </cell>
          <cell r="AB132" t="str">
            <v>André Caron</v>
          </cell>
          <cell r="AC132" t="str">
            <v>418-318-6147</v>
          </cell>
          <cell r="AD132" t="str">
            <v>Denis Beaupré</v>
          </cell>
          <cell r="AE132" t="str">
            <v>418-750-3420</v>
          </cell>
          <cell r="AF132" t="str">
            <v>MONT-JOLI</v>
          </cell>
          <cell r="AG132" t="str">
            <v>Bio Force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</row>
        <row r="133">
          <cell r="A133">
            <v>3793</v>
          </cell>
          <cell r="B133" t="str">
            <v>4022</v>
          </cell>
          <cell r="C133" t="str">
            <v xml:space="preserve">ALIMENTATION RODES INC.; (1337, JACQUES-CARTIER) </v>
          </cell>
          <cell r="D133" t="str">
            <v>ALIMENTATION RODES INC.</v>
          </cell>
          <cell r="E133" t="str">
            <v>1337, JACQUES-CARTIER</v>
          </cell>
          <cell r="F133">
            <v>148.75871794871793</v>
          </cell>
          <cell r="G133">
            <v>4187754334</v>
          </cell>
          <cell r="H133" t="str">
            <v>MONT-JOLI</v>
          </cell>
          <cell r="I133" t="str">
            <v>Bas St Laurent (La Mitis)</v>
          </cell>
          <cell r="J133" t="str">
            <v>Rimousky (Dépanneur)</v>
          </cell>
          <cell r="K133">
            <v>1</v>
          </cell>
          <cell r="Z133" t="str">
            <v>André Caron</v>
          </cell>
          <cell r="AA133" t="str">
            <v>418-318-6147</v>
          </cell>
          <cell r="AB133" t="str">
            <v>André Caron</v>
          </cell>
          <cell r="AC133" t="str">
            <v>418-318-6147</v>
          </cell>
          <cell r="AD133" t="str">
            <v>Denis Beaupré</v>
          </cell>
          <cell r="AE133" t="str">
            <v>418-750-3420</v>
          </cell>
          <cell r="AF133" t="str">
            <v>MONT-JOLI</v>
          </cell>
          <cell r="AG133" t="str">
            <v>Omni</v>
          </cell>
          <cell r="AH133" t="str">
            <v>Jack Link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</row>
        <row r="134">
          <cell r="A134">
            <v>4658</v>
          </cell>
          <cell r="B134" t="str">
            <v>4023</v>
          </cell>
          <cell r="C134" t="str">
            <v xml:space="preserve">SUPER SOIR 112; (1766 BOUL GABOURY) </v>
          </cell>
          <cell r="D134" t="str">
            <v>SUPER SOIR 112</v>
          </cell>
          <cell r="E134" t="str">
            <v>1766 BOUL GABOURY</v>
          </cell>
          <cell r="F134">
            <v>287.65564102564105</v>
          </cell>
          <cell r="G134">
            <v>4187752802</v>
          </cell>
          <cell r="H134" t="str">
            <v>MONT-JOLI</v>
          </cell>
          <cell r="I134" t="str">
            <v>Bas St Laurent (La Mitis)</v>
          </cell>
          <cell r="J134" t="str">
            <v>Rimousky (Dépanneur)</v>
          </cell>
          <cell r="K134">
            <v>1</v>
          </cell>
          <cell r="Z134" t="str">
            <v>André Caron</v>
          </cell>
          <cell r="AA134" t="str">
            <v>418-318-6147</v>
          </cell>
          <cell r="AB134" t="str">
            <v>André Caron</v>
          </cell>
          <cell r="AC134" t="str">
            <v>418-318-6147</v>
          </cell>
          <cell r="AD134" t="str">
            <v>Denis Beaupré</v>
          </cell>
          <cell r="AE134" t="str">
            <v>418-750-3420</v>
          </cell>
          <cell r="AF134" t="str">
            <v>MONT-JOLI</v>
          </cell>
          <cell r="AG134" t="str">
            <v>R.B (Tamt)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</row>
        <row r="135">
          <cell r="A135">
            <v>4648</v>
          </cell>
          <cell r="B135">
            <v>4648</v>
          </cell>
          <cell r="C135" t="str">
            <v xml:space="preserve">DEPANNEUR GAZ BAR DU PONT; (1 RUE DE L'EGLISE) </v>
          </cell>
          <cell r="D135" t="str">
            <v>DEPANNEUR GAZ BAR DU PONT</v>
          </cell>
          <cell r="E135" t="str">
            <v>1 RUE DE L'EGLISE</v>
          </cell>
          <cell r="F135">
            <v>214.2264102564103</v>
          </cell>
          <cell r="G135">
            <v>4187758828</v>
          </cell>
          <cell r="H135" t="str">
            <v>PRICE</v>
          </cell>
          <cell r="I135" t="str">
            <v>Bas St Laurent (La Mitis)</v>
          </cell>
          <cell r="J135" t="str">
            <v>Rimousky (Dépanneur)</v>
          </cell>
          <cell r="K135">
            <v>1</v>
          </cell>
          <cell r="Z135" t="str">
            <v>André Caron</v>
          </cell>
          <cell r="AA135" t="str">
            <v>418-318-6147</v>
          </cell>
          <cell r="AB135" t="str">
            <v>André Caron</v>
          </cell>
          <cell r="AC135" t="str">
            <v>418-318-6147</v>
          </cell>
          <cell r="AD135" t="str">
            <v>Denis Beaupré</v>
          </cell>
          <cell r="AE135" t="str">
            <v>418-750-3420</v>
          </cell>
          <cell r="AF135" t="str">
            <v>PRICE</v>
          </cell>
          <cell r="AG135" t="str">
            <v>Lm</v>
          </cell>
          <cell r="AH135" t="str">
            <v>R.B (Tamt)</v>
          </cell>
          <cell r="AI135" t="str">
            <v>Omni</v>
          </cell>
          <cell r="AJ135" t="str">
            <v>M.M Montma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</row>
        <row r="136">
          <cell r="A136">
            <v>3783</v>
          </cell>
          <cell r="B136">
            <v>3783</v>
          </cell>
          <cell r="C136" t="str">
            <v xml:space="preserve">CHEZ JULIE; (48, SACRE-COEUR) </v>
          </cell>
          <cell r="D136" t="str">
            <v>CHEZ JULIE</v>
          </cell>
          <cell r="E136" t="str">
            <v>48, SACRE-COEUR</v>
          </cell>
          <cell r="F136">
            <v>107.98102564102565</v>
          </cell>
          <cell r="G136">
            <v>4187752532</v>
          </cell>
          <cell r="H136" t="str">
            <v>PRICE</v>
          </cell>
          <cell r="I136" t="str">
            <v>Bas St Laurent (La Mitis)</v>
          </cell>
          <cell r="J136" t="str">
            <v>Rimousky (Dépanneur)</v>
          </cell>
          <cell r="Z136" t="str">
            <v>André Caron</v>
          </cell>
          <cell r="AA136" t="str">
            <v>418-318-6147</v>
          </cell>
          <cell r="AB136" t="str">
            <v>André Caron</v>
          </cell>
          <cell r="AC136" t="str">
            <v>418-318-6147</v>
          </cell>
          <cell r="AD136" t="str">
            <v>Denis Beaupré</v>
          </cell>
          <cell r="AE136" t="str">
            <v>418-750-3420</v>
          </cell>
          <cell r="AF136" t="str">
            <v>PRICE</v>
          </cell>
          <cell r="AG136" t="str">
            <v>R.B (Tamt)</v>
          </cell>
          <cell r="AH136" t="str">
            <v>Omni</v>
          </cell>
          <cell r="AI136" t="str">
            <v>Jack Link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A137">
            <v>3559</v>
          </cell>
          <cell r="B137" t="str">
            <v>3559</v>
          </cell>
          <cell r="C137" t="str">
            <v xml:space="preserve">MARCHE CHOUINARD 1945; (50, RUE ST-GEORGES) </v>
          </cell>
          <cell r="D137" t="str">
            <v>MARCHE CHOUINARD 1945</v>
          </cell>
          <cell r="E137" t="str">
            <v>50, RUE ST-GEORGES</v>
          </cell>
          <cell r="F137">
            <v>152.67589743589744</v>
          </cell>
          <cell r="G137">
            <v>4187753734</v>
          </cell>
          <cell r="H137" t="str">
            <v>PRICE</v>
          </cell>
          <cell r="I137" t="str">
            <v>Bas St Laurent (La Mitis)</v>
          </cell>
          <cell r="J137" t="str">
            <v>Rimousky (Dépanneur)</v>
          </cell>
          <cell r="K137">
            <v>1</v>
          </cell>
          <cell r="Z137" t="str">
            <v>Bureau</v>
          </cell>
          <cell r="AA137" t="str">
            <v>Bureau</v>
          </cell>
          <cell r="AB137" t="str">
            <v>Bureau</v>
          </cell>
          <cell r="AC137" t="str">
            <v>Bureau</v>
          </cell>
          <cell r="AD137" t="str">
            <v>Bureau</v>
          </cell>
          <cell r="AE137" t="str">
            <v>Bureau</v>
          </cell>
          <cell r="AF137" t="str">
            <v>PRICE</v>
          </cell>
          <cell r="AG137" t="str">
            <v>R.B (Tamt)</v>
          </cell>
          <cell r="AH137" t="str">
            <v>Omni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</row>
        <row r="138">
          <cell r="A138">
            <v>4656</v>
          </cell>
          <cell r="B138" t="str">
            <v>2649</v>
          </cell>
          <cell r="C138" t="str">
            <v xml:space="preserve">DEPAN EXPRESS 9803; (686 DE LA CIDRIERE) </v>
          </cell>
          <cell r="D138" t="str">
            <v>DEPAN EXPRESS 9803</v>
          </cell>
          <cell r="E138" t="str">
            <v>686 DE LA CIDRIERE</v>
          </cell>
          <cell r="F138">
            <v>182.9025641025641</v>
          </cell>
          <cell r="G138">
            <v>4187752304</v>
          </cell>
          <cell r="H138" t="str">
            <v>SAINTE-ANGÈLE-DE-MÉRICI</v>
          </cell>
          <cell r="I138" t="str">
            <v>Bas St Laurent (La Mitis)</v>
          </cell>
          <cell r="J138" t="str">
            <v>Rimousky (Dépanneur)</v>
          </cell>
          <cell r="Z138" t="str">
            <v>André Caron</v>
          </cell>
          <cell r="AA138" t="str">
            <v>418-318-6147</v>
          </cell>
          <cell r="AB138" t="str">
            <v>André Caron</v>
          </cell>
          <cell r="AC138" t="str">
            <v>418-318-6147</v>
          </cell>
          <cell r="AD138" t="str">
            <v>Denis Beaupré</v>
          </cell>
          <cell r="AE138" t="str">
            <v>418-750-3420</v>
          </cell>
          <cell r="AF138" t="str">
            <v>SAINTE-ANGÈLE-DE-MÉRICI</v>
          </cell>
          <cell r="AG138" t="str">
            <v>R.B (Tamt)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</row>
        <row r="139">
          <cell r="A139">
            <v>3777</v>
          </cell>
          <cell r="B139" t="str">
            <v>3777</v>
          </cell>
          <cell r="C139" t="str">
            <v xml:space="preserve">DÉP. DU CENTRE #120-467700; (593, DE LA VALLEE) </v>
          </cell>
          <cell r="D139" t="str">
            <v>DÉP. DU CENTRE #120-467700</v>
          </cell>
          <cell r="E139" t="str">
            <v>593, DE LA VALLEE</v>
          </cell>
          <cell r="F139">
            <v>94.619487179487194</v>
          </cell>
          <cell r="G139">
            <v>4187751516</v>
          </cell>
          <cell r="H139" t="str">
            <v>SAINTE-ANGÈLE-DE-MÉRICI</v>
          </cell>
          <cell r="I139" t="str">
            <v>Bas St Laurent (La Mitis)</v>
          </cell>
          <cell r="J139" t="str">
            <v>Rimousky (Dépanneur)</v>
          </cell>
          <cell r="Z139" t="str">
            <v>André Caron</v>
          </cell>
          <cell r="AA139" t="str">
            <v>418-318-6147</v>
          </cell>
          <cell r="AB139" t="str">
            <v>André Caron</v>
          </cell>
          <cell r="AC139" t="str">
            <v>418-318-6147</v>
          </cell>
          <cell r="AD139" t="str">
            <v>Denis Beaupré</v>
          </cell>
          <cell r="AE139" t="str">
            <v>418-750-3420</v>
          </cell>
          <cell r="AF139" t="str">
            <v>SAINTE-ANGÈLE-DE-MÉRICI</v>
          </cell>
          <cell r="AG139" t="str">
            <v>Lm</v>
          </cell>
          <cell r="AH139" t="str">
            <v>R.B (Tamt)</v>
          </cell>
          <cell r="AI139" t="str">
            <v>Jack Link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</row>
        <row r="140">
          <cell r="A140">
            <v>212</v>
          </cell>
          <cell r="B140" t="str">
            <v>2110</v>
          </cell>
          <cell r="C140" t="str">
            <v xml:space="preserve">EP. C.H. BERNIER &amp; FILS #4853; (56, DES ERABLES C.P. 69) </v>
          </cell>
          <cell r="D140" t="str">
            <v>EP. C.H. BERNIER &amp; FILS #4853</v>
          </cell>
          <cell r="E140" t="str">
            <v>56, DES ERABLES C.P. 69</v>
          </cell>
          <cell r="F140">
            <v>317.79256410256409</v>
          </cell>
          <cell r="G140">
            <v>4187394944</v>
          </cell>
          <cell r="H140" t="str">
            <v>SAINTE-LUCE</v>
          </cell>
          <cell r="I140" t="str">
            <v>Bas St Laurent (La Mitis)</v>
          </cell>
          <cell r="J140" t="str">
            <v>Rimousky (Dépanneur)</v>
          </cell>
          <cell r="Z140" t="str">
            <v>François Caron</v>
          </cell>
          <cell r="AA140" t="str">
            <v>418-560-6305</v>
          </cell>
          <cell r="AB140" t="str">
            <v>André Caron</v>
          </cell>
          <cell r="AC140" t="str">
            <v>418-318-6147</v>
          </cell>
          <cell r="AD140" t="str">
            <v>Denis Beaupré</v>
          </cell>
          <cell r="AE140" t="str">
            <v>418-750-3420</v>
          </cell>
          <cell r="AF140" t="str">
            <v>SAINTE-LUCE</v>
          </cell>
          <cell r="AG140" t="str">
            <v>R.B (Tamt)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</row>
        <row r="141">
          <cell r="A141">
            <v>213</v>
          </cell>
          <cell r="B141" t="str">
            <v>2115</v>
          </cell>
          <cell r="C141" t="str">
            <v xml:space="preserve">BONI-SOIR #1486 - EP. PINEAULT; (37, RUE ST-ELZEAR) </v>
          </cell>
          <cell r="D141" t="str">
            <v>BONI-SOIR #1486 - EP. PINEAULT</v>
          </cell>
          <cell r="E141" t="str">
            <v>37, RUE ST-ELZEAR</v>
          </cell>
          <cell r="F141">
            <v>133.30384615384617</v>
          </cell>
          <cell r="G141">
            <v>4187394482</v>
          </cell>
          <cell r="H141" t="str">
            <v>SAINTE-LUCE</v>
          </cell>
          <cell r="I141" t="str">
            <v>Bas St Laurent (La Mitis)</v>
          </cell>
          <cell r="J141" t="str">
            <v>Rimousky (Dépanneur)</v>
          </cell>
          <cell r="K141">
            <v>1</v>
          </cell>
          <cell r="Z141" t="str">
            <v>André Caron</v>
          </cell>
          <cell r="AA141" t="str">
            <v>418-318-6147</v>
          </cell>
          <cell r="AB141" t="str">
            <v>André Caron</v>
          </cell>
          <cell r="AC141" t="str">
            <v>418-318-6147</v>
          </cell>
          <cell r="AD141" t="str">
            <v>Denis Beaupré</v>
          </cell>
          <cell r="AE141" t="str">
            <v>418-750-3420</v>
          </cell>
          <cell r="AF141" t="str">
            <v>SAINTE-LUCE</v>
          </cell>
          <cell r="AG141" t="str">
            <v>Lm</v>
          </cell>
          <cell r="AH141" t="str">
            <v>M.M Montma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</row>
        <row r="142">
          <cell r="A142">
            <v>4687</v>
          </cell>
          <cell r="B142">
            <v>4687</v>
          </cell>
          <cell r="C142" t="str">
            <v xml:space="preserve">PETRO CANADA 1938; (285 CENTRAL) </v>
          </cell>
          <cell r="D142" t="str">
            <v>PETRO CANADA 1938</v>
          </cell>
          <cell r="E142" t="str">
            <v>285 CENTRAL</v>
          </cell>
          <cell r="F142">
            <v>204.59076923076924</v>
          </cell>
          <cell r="G142">
            <v>4187988287</v>
          </cell>
          <cell r="H142" t="str">
            <v>SAINT-GABRIEL-DE-RIMOUSKI</v>
          </cell>
          <cell r="I142" t="str">
            <v>Bas St Laurent (La Mitis)</v>
          </cell>
          <cell r="J142" t="str">
            <v>Rimousky (Dépanneur)</v>
          </cell>
          <cell r="Z142" t="str">
            <v>André Caron</v>
          </cell>
          <cell r="AA142" t="str">
            <v>418-318-6147</v>
          </cell>
          <cell r="AB142" t="str">
            <v>André Caron</v>
          </cell>
          <cell r="AC142" t="str">
            <v>418-318-6147</v>
          </cell>
          <cell r="AD142" t="str">
            <v>Denis Beaupré</v>
          </cell>
          <cell r="AE142" t="str">
            <v>418-750-3420</v>
          </cell>
          <cell r="AF142" t="str">
            <v>SAINT-GABRIEL-DE-RIMOUSKI</v>
          </cell>
          <cell r="AG142" t="str">
            <v>R.B (Tamt)</v>
          </cell>
          <cell r="AH142" t="str">
            <v>Omni</v>
          </cell>
          <cell r="AI142" t="str">
            <v>Jack Link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</row>
        <row r="143">
          <cell r="A143">
            <v>217</v>
          </cell>
          <cell r="B143" t="str">
            <v>2665</v>
          </cell>
          <cell r="C143" t="str">
            <v xml:space="preserve">EPICERIE D.B. INC. #44148; (340, PRINCIPALE) </v>
          </cell>
          <cell r="D143" t="str">
            <v>EPICERIE D.B. INC. #44148</v>
          </cell>
          <cell r="E143" t="str">
            <v>340, PRINCIPALE</v>
          </cell>
          <cell r="F143">
            <v>301.00051282051277</v>
          </cell>
          <cell r="G143">
            <v>4187984774</v>
          </cell>
          <cell r="H143" t="str">
            <v>SAINT-GABRIEL-DE-RIMOUSKI</v>
          </cell>
          <cell r="I143" t="str">
            <v>Bas St Laurent (La Mitis)</v>
          </cell>
          <cell r="J143" t="str">
            <v>Rimousky (Dépanneur)</v>
          </cell>
          <cell r="Z143" t="str">
            <v>François Caron</v>
          </cell>
          <cell r="AA143" t="str">
            <v>418-560-6305</v>
          </cell>
          <cell r="AB143" t="str">
            <v>André Caron</v>
          </cell>
          <cell r="AC143" t="str">
            <v>418-318-6147</v>
          </cell>
          <cell r="AD143" t="str">
            <v>Denis Beaupré</v>
          </cell>
          <cell r="AE143" t="str">
            <v>418-750-3420</v>
          </cell>
          <cell r="AF143" t="str">
            <v>SAINT-GABRIEL-DE-RIMOUSKI</v>
          </cell>
          <cell r="AG143" t="str">
            <v>Lm</v>
          </cell>
          <cell r="AH143" t="str">
            <v>R.B (Tamt)</v>
          </cell>
          <cell r="AI143" t="str">
            <v>M.M Montma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A144">
            <v>2472</v>
          </cell>
          <cell r="B144" t="str">
            <v>2810</v>
          </cell>
          <cell r="C144" t="str">
            <v xml:space="preserve">ÉPICERIE BEAULIEU ENR #6453; (18, PRINCIPALE EST C.P. 8) </v>
          </cell>
          <cell r="D144" t="str">
            <v>ÉPICERIE BEAULIEU ENR #6453</v>
          </cell>
          <cell r="E144" t="str">
            <v>18, PRINCIPALE EST C.P. 8</v>
          </cell>
          <cell r="F144">
            <v>161.25974358974358</v>
          </cell>
          <cell r="G144">
            <v>4189631474</v>
          </cell>
          <cell r="H144" t="str">
            <v>SAINT-CLÉMENT</v>
          </cell>
          <cell r="I144" t="str">
            <v>Bas St Laurent (Les Basques)</v>
          </cell>
          <cell r="J144" t="str">
            <v>Cabano</v>
          </cell>
          <cell r="L144">
            <v>1</v>
          </cell>
          <cell r="N144">
            <v>1</v>
          </cell>
          <cell r="Z144" t="str">
            <v>Bertin Ross</v>
          </cell>
          <cell r="AA144" t="str">
            <v>418-551-9874</v>
          </cell>
          <cell r="AB144" t="str">
            <v>Jordan Paulin</v>
          </cell>
          <cell r="AC144" t="str">
            <v>418-732-6311</v>
          </cell>
          <cell r="AD144" t="str">
            <v>Denis Beaupré</v>
          </cell>
          <cell r="AE144" t="str">
            <v>418-750-3420</v>
          </cell>
          <cell r="AF144" t="str">
            <v>SAINT-CLÉMENT</v>
          </cell>
          <cell r="AG144" t="str">
            <v>R.B (Tamt)</v>
          </cell>
          <cell r="AH144" t="str">
            <v>Omni</v>
          </cell>
          <cell r="AI144" t="str">
            <v>Jack Link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</row>
        <row r="145">
          <cell r="A145">
            <v>4539</v>
          </cell>
          <cell r="B145">
            <v>4539</v>
          </cell>
          <cell r="C145" t="str">
            <v xml:space="preserve">BAR LE RENDEZ VOUS; (12 RUE PRINCIPALE SUD) </v>
          </cell>
          <cell r="D145" t="str">
            <v>BAR LE RENDEZ VOUS</v>
          </cell>
          <cell r="E145" t="str">
            <v>12 RUE PRINCIPALE SUD</v>
          </cell>
          <cell r="F145">
            <v>6.134615384615385</v>
          </cell>
          <cell r="G145">
            <v>4189636390</v>
          </cell>
          <cell r="H145" t="str">
            <v>SAINTE-RITA</v>
          </cell>
          <cell r="I145" t="str">
            <v>Bas St Laurent (Les Basques)</v>
          </cell>
          <cell r="J145" t="str">
            <v>Cabano</v>
          </cell>
          <cell r="Z145" t="str">
            <v>Jordan Paulin</v>
          </cell>
          <cell r="AA145" t="str">
            <v>418-732-6311</v>
          </cell>
          <cell r="AB145" t="str">
            <v>Jordan Paulin</v>
          </cell>
          <cell r="AC145" t="str">
            <v>418-732-6311</v>
          </cell>
          <cell r="AD145" t="str">
            <v>Denis Beaupré</v>
          </cell>
          <cell r="AE145" t="str">
            <v>418-750-3420</v>
          </cell>
          <cell r="AF145" t="str">
            <v>SAINTE-RITA</v>
          </cell>
          <cell r="AG145" t="str">
            <v>Lm</v>
          </cell>
          <cell r="AH145" t="str">
            <v>R.B (Tamt)</v>
          </cell>
          <cell r="AI145" t="str">
            <v>Omni</v>
          </cell>
          <cell r="AJ145" t="str">
            <v>Jack Link</v>
          </cell>
          <cell r="AK145" t="str">
            <v>M.M Montma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</row>
        <row r="146">
          <cell r="A146">
            <v>4761</v>
          </cell>
          <cell r="B146" t="str">
            <v>4761</v>
          </cell>
          <cell r="C146" t="str">
            <v xml:space="preserve">EPICERIE CHEZ AUDREY; (28 A, RUE DE L'EGLISE EST) </v>
          </cell>
          <cell r="D146" t="str">
            <v>EPICERIE CHEZ AUDREY</v>
          </cell>
          <cell r="E146" t="str">
            <v>28 A, RUE DE L'EGLISE EST</v>
          </cell>
          <cell r="F146">
            <v>122.64666666666665</v>
          </cell>
          <cell r="G146">
            <v>4189633528</v>
          </cell>
          <cell r="H146" t="str">
            <v>SAINTE-RITA</v>
          </cell>
          <cell r="I146" t="str">
            <v>Bas St Laurent (Les Basques)</v>
          </cell>
          <cell r="J146" t="str">
            <v>Cabano</v>
          </cell>
          <cell r="L146">
            <v>1</v>
          </cell>
          <cell r="Z146" t="str">
            <v>Jordan Paulin</v>
          </cell>
          <cell r="AA146" t="str">
            <v>418-732-6311</v>
          </cell>
          <cell r="AB146" t="str">
            <v>Jordan Paulin</v>
          </cell>
          <cell r="AC146" t="str">
            <v>418-732-6311</v>
          </cell>
          <cell r="AD146" t="str">
            <v>Denis Beaupré</v>
          </cell>
          <cell r="AE146" t="str">
            <v>418-750-3420</v>
          </cell>
          <cell r="AF146" t="str">
            <v>SAINTE-RITA</v>
          </cell>
          <cell r="AG146" t="str">
            <v>R.B (Tamt)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</row>
        <row r="147">
          <cell r="A147">
            <v>4576</v>
          </cell>
          <cell r="B147">
            <v>4576</v>
          </cell>
          <cell r="C147" t="str">
            <v xml:space="preserve">BISTRO BAR BB; (124, PRINCIPALE NORD) </v>
          </cell>
          <cell r="D147" t="str">
            <v>BISTRO BAR BB</v>
          </cell>
          <cell r="E147" t="str">
            <v>124, PRINCIPALE NORD</v>
          </cell>
          <cell r="F147">
            <v>5.5769230769230766</v>
          </cell>
          <cell r="G147">
            <v>4189637919</v>
          </cell>
          <cell r="H147" t="str">
            <v>SAINT-JEAN-DE-DIEU</v>
          </cell>
          <cell r="I147" t="str">
            <v>Bas St Laurent (Les Basques)</v>
          </cell>
          <cell r="J147" t="str">
            <v>Cabano</v>
          </cell>
          <cell r="Z147" t="str">
            <v>Bureau</v>
          </cell>
          <cell r="AA147" t="str">
            <v>Bureau</v>
          </cell>
          <cell r="AB147" t="str">
            <v>Bureau</v>
          </cell>
          <cell r="AC147" t="str">
            <v>Bureau</v>
          </cell>
          <cell r="AD147" t="str">
            <v>Bureau</v>
          </cell>
          <cell r="AE147" t="str">
            <v>Bureau</v>
          </cell>
          <cell r="AF147" t="str">
            <v>SAINT-JEAN-DE-DIEU</v>
          </cell>
          <cell r="AG147" t="str">
            <v>R.B (Tamt)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</row>
        <row r="148">
          <cell r="A148">
            <v>5214</v>
          </cell>
          <cell r="B148">
            <v>5214</v>
          </cell>
          <cell r="C148" t="str">
            <v xml:space="preserve">RESTAURANT LE GUEULETON; (32, RUE PRINCIPALE NORD) </v>
          </cell>
          <cell r="D148" t="str">
            <v>RESTAURANT LE GUEULETON</v>
          </cell>
          <cell r="E148" t="str">
            <v>32, RUE PRINCIPALE NORD</v>
          </cell>
          <cell r="F148">
            <v>27.884615384615383</v>
          </cell>
          <cell r="G148">
            <v>4189633122</v>
          </cell>
          <cell r="H148" t="str">
            <v>SAINT-JEAN-DE-DIEU</v>
          </cell>
          <cell r="I148" t="str">
            <v>Bas St Laurent (Les Basques)</v>
          </cell>
          <cell r="J148" t="str">
            <v>Cabano</v>
          </cell>
          <cell r="Z148" t="str">
            <v>Mario Veilleux</v>
          </cell>
          <cell r="AA148" t="str">
            <v>418-551-9872</v>
          </cell>
          <cell r="AB148" t="str">
            <v>Mario Veilleux</v>
          </cell>
          <cell r="AC148" t="str">
            <v>418-551-9872</v>
          </cell>
          <cell r="AD148" t="str">
            <v>Denis Beaupré</v>
          </cell>
          <cell r="AE148" t="str">
            <v>418-750-3420</v>
          </cell>
          <cell r="AF148" t="str">
            <v>SAINT-JEAN-DE-DIEU</v>
          </cell>
          <cell r="AG148" t="str">
            <v>Lm</v>
          </cell>
          <cell r="AH148" t="str">
            <v>Clic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</row>
        <row r="149">
          <cell r="A149">
            <v>4575</v>
          </cell>
          <cell r="B149">
            <v>4575</v>
          </cell>
          <cell r="C149" t="str">
            <v xml:space="preserve">METRO 3567; (46, PRINCIPALE) </v>
          </cell>
          <cell r="D149" t="str">
            <v>METRO 3567</v>
          </cell>
          <cell r="E149" t="str">
            <v>46, PRINCIPALE</v>
          </cell>
          <cell r="F149">
            <v>120.91025641025641</v>
          </cell>
          <cell r="G149">
            <v>4189633548</v>
          </cell>
          <cell r="H149" t="str">
            <v>SAINT-JEAN-DE-DIEU</v>
          </cell>
          <cell r="I149" t="str">
            <v>Bas St Laurent (Les Basques)</v>
          </cell>
          <cell r="J149" t="str">
            <v>Cabano</v>
          </cell>
          <cell r="N149">
            <v>1</v>
          </cell>
          <cell r="Z149" t="str">
            <v>Mario Veilleux</v>
          </cell>
          <cell r="AA149" t="str">
            <v>418-551-9872</v>
          </cell>
          <cell r="AB149" t="str">
            <v>Mario Veilleux</v>
          </cell>
          <cell r="AC149" t="str">
            <v>418-551-9872</v>
          </cell>
          <cell r="AD149" t="str">
            <v>Denis Beaupré</v>
          </cell>
          <cell r="AE149" t="str">
            <v>418-750-3420</v>
          </cell>
          <cell r="AF149" t="str">
            <v>SAINT-JEAN-DE-DIEU</v>
          </cell>
          <cell r="AG149" t="str">
            <v>R.B (Tamt)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</row>
        <row r="150">
          <cell r="A150">
            <v>772</v>
          </cell>
          <cell r="B150" t="str">
            <v>2800</v>
          </cell>
          <cell r="C150" t="str">
            <v xml:space="preserve">AL. JEAN-YVES BELZIL 1009; (56, PRINCIPALE) </v>
          </cell>
          <cell r="D150" t="str">
            <v>AL. JEAN-YVES BELZIL 1009</v>
          </cell>
          <cell r="E150" t="str">
            <v>56, PRINCIPALE</v>
          </cell>
          <cell r="F150">
            <v>674.65128205128201</v>
          </cell>
          <cell r="G150">
            <v>4189632025</v>
          </cell>
          <cell r="H150" t="str">
            <v>SAINT-JEAN-DE-DIEU</v>
          </cell>
          <cell r="I150" t="str">
            <v>Bas St Laurent (Les Basques)</v>
          </cell>
          <cell r="J150" t="str">
            <v>Cabano</v>
          </cell>
          <cell r="L150">
            <v>1</v>
          </cell>
          <cell r="N150">
            <v>1</v>
          </cell>
          <cell r="Z150" t="str">
            <v>Bertin Ross</v>
          </cell>
          <cell r="AA150" t="str">
            <v>418-551-9874</v>
          </cell>
          <cell r="AB150" t="str">
            <v>Mario Veilleux</v>
          </cell>
          <cell r="AC150" t="str">
            <v>418-551-9872</v>
          </cell>
          <cell r="AD150" t="str">
            <v>Denis Beaupré</v>
          </cell>
          <cell r="AE150" t="str">
            <v>418-750-3420</v>
          </cell>
          <cell r="AF150" t="str">
            <v>SAINT-JEAN-DE-DIEU</v>
          </cell>
          <cell r="AG150" t="str">
            <v>Lm</v>
          </cell>
          <cell r="AH150" t="str">
            <v>M.M Montma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</row>
        <row r="151">
          <cell r="A151">
            <v>4668</v>
          </cell>
          <cell r="B151">
            <v>4668</v>
          </cell>
          <cell r="C151" t="str">
            <v xml:space="preserve">EPICERIE THERIAULT ENR; (927 RUE PRINCIPALE) </v>
          </cell>
          <cell r="D151" t="str">
            <v>EPICERIE THERIAULT ENR</v>
          </cell>
          <cell r="E151" t="str">
            <v>927 RUE PRINCIPALE</v>
          </cell>
          <cell r="F151">
            <v>28.441282051282052</v>
          </cell>
          <cell r="G151">
            <v>4188532234</v>
          </cell>
          <cell r="H151" t="str">
            <v>SAINT-JEAN-DE-LA-LANDE</v>
          </cell>
          <cell r="I151" t="str">
            <v>Bas St Laurent (Les Basques)</v>
          </cell>
          <cell r="J151" t="str">
            <v>Cabano</v>
          </cell>
          <cell r="M151">
            <v>1</v>
          </cell>
          <cell r="Z151" t="str">
            <v>Jordan Paulin</v>
          </cell>
          <cell r="AA151" t="str">
            <v>418-732-6311</v>
          </cell>
          <cell r="AB151" t="str">
            <v>Jordan Paulin</v>
          </cell>
          <cell r="AC151" t="str">
            <v>418-732-6311</v>
          </cell>
          <cell r="AD151" t="str">
            <v>Denis Beaupré</v>
          </cell>
          <cell r="AE151" t="str">
            <v>418-750-3420</v>
          </cell>
          <cell r="AF151" t="str">
            <v>SAINT-JEAN-DE-LA-LANDE</v>
          </cell>
          <cell r="AG151" t="str">
            <v>Lm</v>
          </cell>
          <cell r="AH151" t="str">
            <v>Bio Force</v>
          </cell>
          <cell r="AI151" t="str">
            <v>Clic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</row>
        <row r="152">
          <cell r="A152">
            <v>2214</v>
          </cell>
          <cell r="B152" t="str">
            <v>4790</v>
          </cell>
          <cell r="C152" t="str">
            <v xml:space="preserve">EPICERIE DES LACS #3855; (451, ROUTE 289) </v>
          </cell>
          <cell r="D152" t="str">
            <v>EPICERIE DES LACS #3855</v>
          </cell>
          <cell r="E152" t="str">
            <v>451, ROUTE 289</v>
          </cell>
          <cell r="F152">
            <v>639.63179487179491</v>
          </cell>
          <cell r="G152">
            <v>4188532958</v>
          </cell>
          <cell r="H152" t="str">
            <v>SAINT-JEAN-DE-LA-LANDE</v>
          </cell>
          <cell r="I152" t="str">
            <v>Bas St Laurent (Les Basques)</v>
          </cell>
          <cell r="J152" t="str">
            <v>Cabano</v>
          </cell>
          <cell r="M152">
            <v>1</v>
          </cell>
          <cell r="Z152" t="str">
            <v>Jordan Paulin</v>
          </cell>
          <cell r="AA152" t="str">
            <v>418-732-6311</v>
          </cell>
          <cell r="AB152" t="str">
            <v>Jordan Paulin</v>
          </cell>
          <cell r="AC152" t="str">
            <v>418-732-6311</v>
          </cell>
          <cell r="AD152" t="str">
            <v>Denis Beaupré</v>
          </cell>
          <cell r="AE152" t="str">
            <v>418-750-3420</v>
          </cell>
          <cell r="AF152" t="str">
            <v>SAINT-JEAN-DE-LA-LANDE</v>
          </cell>
          <cell r="AG152" t="str">
            <v>Lm</v>
          </cell>
          <cell r="AH152" t="str">
            <v>R.B (Tamt)</v>
          </cell>
          <cell r="AI152" t="str">
            <v>Bio Force</v>
          </cell>
          <cell r="AJ152" t="str">
            <v>Ali Monde</v>
          </cell>
          <cell r="AK152" t="str">
            <v>Clic</v>
          </cell>
          <cell r="AL152" t="str">
            <v>Jonhv</v>
          </cell>
          <cell r="AM152" t="str">
            <v>Capr Ant</v>
          </cell>
          <cell r="AN152" t="str">
            <v>Mont Bec</v>
          </cell>
          <cell r="AO152">
            <v>0</v>
          </cell>
          <cell r="AP152">
            <v>0</v>
          </cell>
        </row>
        <row r="153">
          <cell r="A153">
            <v>1015</v>
          </cell>
          <cell r="B153">
            <v>1015</v>
          </cell>
          <cell r="C153" t="str">
            <v xml:space="preserve">DENIS BEAUPRE; (242, CHEMIN DU LAC SUD) </v>
          </cell>
          <cell r="D153" t="str">
            <v>DENIS BEAUPRE</v>
          </cell>
          <cell r="E153" t="str">
            <v>242, CHEMIN DU LAC SUD</v>
          </cell>
          <cell r="F153">
            <v>3.0256410256410255</v>
          </cell>
          <cell r="G153">
            <v>4187382191</v>
          </cell>
          <cell r="H153" t="str">
            <v>SAINT-MATHIEU-DE-RIOUX</v>
          </cell>
          <cell r="I153" t="str">
            <v>Bas St Laurent (Les Basques)</v>
          </cell>
          <cell r="J153" t="str">
            <v>Cabano</v>
          </cell>
          <cell r="Z153" t="str">
            <v>Bureau</v>
          </cell>
          <cell r="AA153" t="str">
            <v>Bureau</v>
          </cell>
          <cell r="AB153" t="str">
            <v>Bureau</v>
          </cell>
          <cell r="AC153" t="str">
            <v>Bureau</v>
          </cell>
          <cell r="AD153" t="str">
            <v>Bureau</v>
          </cell>
          <cell r="AE153" t="str">
            <v>Bureau</v>
          </cell>
          <cell r="AF153" t="str">
            <v>SAINT-MATHIEU-DE-RIOUX</v>
          </cell>
          <cell r="AG153" t="str">
            <v>Lm</v>
          </cell>
          <cell r="AH153" t="str">
            <v>MDR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</row>
        <row r="154">
          <cell r="A154">
            <v>114</v>
          </cell>
          <cell r="B154" t="str">
            <v>2790</v>
          </cell>
          <cell r="C154" t="str">
            <v xml:space="preserve">MARCHE DE CHEZ NOUS; (386, PRINCIPALE) </v>
          </cell>
          <cell r="D154" t="str">
            <v>MARCHE DE CHEZ NOUS</v>
          </cell>
          <cell r="E154" t="str">
            <v>386, PRINCIPALE</v>
          </cell>
          <cell r="F154">
            <v>99.650256410256418</v>
          </cell>
          <cell r="G154">
            <v>4187382012</v>
          </cell>
          <cell r="H154" t="str">
            <v>SAINT-MATHIEU-DE-RIOUX</v>
          </cell>
          <cell r="I154" t="str">
            <v>Bas St Laurent (Les Basques)</v>
          </cell>
          <cell r="J154" t="str">
            <v>Cabano</v>
          </cell>
          <cell r="Z154" t="str">
            <v>Jordan Paulin</v>
          </cell>
          <cell r="AA154" t="str">
            <v>418-732-6311</v>
          </cell>
          <cell r="AB154" t="str">
            <v>Jordan Paulin</v>
          </cell>
          <cell r="AC154" t="str">
            <v>418-732-6311</v>
          </cell>
          <cell r="AD154" t="str">
            <v>Denis Beaupré</v>
          </cell>
          <cell r="AE154" t="str">
            <v>418-750-3420</v>
          </cell>
          <cell r="AF154" t="str">
            <v>SAINT-MATHIEU-DE-RIOUX</v>
          </cell>
          <cell r="AG154" t="str">
            <v>Lm</v>
          </cell>
          <cell r="AH154" t="str">
            <v>R.B (Tamt)</v>
          </cell>
          <cell r="AI154" t="str">
            <v>Bio Force</v>
          </cell>
          <cell r="AJ154" t="str">
            <v>Jonhv</v>
          </cell>
          <cell r="AK154" t="str">
            <v>Leclers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</row>
        <row r="155">
          <cell r="A155">
            <v>4540</v>
          </cell>
          <cell r="B155">
            <v>4540</v>
          </cell>
          <cell r="C155" t="str">
            <v xml:space="preserve">COMPTOIR ALIMENTAIRE ST-MEDARD; (51, RUE PRINCIPALE) </v>
          </cell>
          <cell r="D155" t="str">
            <v>COMPTOIR ALIMENTAIRE ST-MEDARD</v>
          </cell>
          <cell r="E155" t="str">
            <v>51, RUE PRINCIPALE</v>
          </cell>
          <cell r="F155">
            <v>8.9230769230769234</v>
          </cell>
          <cell r="G155">
            <v>4189637119</v>
          </cell>
          <cell r="H155" t="str">
            <v>SAINT-MÉDARD</v>
          </cell>
          <cell r="I155" t="str">
            <v>Bas St Laurent (Les Basques)</v>
          </cell>
          <cell r="J155" t="str">
            <v>Cabano</v>
          </cell>
          <cell r="Z155" t="str">
            <v>Mario Veilleux</v>
          </cell>
          <cell r="AA155" t="str">
            <v>418-551-9872</v>
          </cell>
          <cell r="AB155" t="str">
            <v>Mario Veilleux</v>
          </cell>
          <cell r="AC155" t="str">
            <v>418-551-9872</v>
          </cell>
          <cell r="AD155" t="str">
            <v>Denis Beaupré</v>
          </cell>
          <cell r="AE155" t="str">
            <v>418-750-3420</v>
          </cell>
          <cell r="AF155" t="str">
            <v>SAINT-MÉDARD</v>
          </cell>
          <cell r="AG155" t="str">
            <v>Lm</v>
          </cell>
          <cell r="AH155" t="str">
            <v>R.B (Tamt)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</row>
        <row r="156">
          <cell r="A156">
            <v>4580</v>
          </cell>
          <cell r="B156">
            <v>4580</v>
          </cell>
          <cell r="C156" t="str">
            <v xml:space="preserve">PETRO CANADA 091 CADEKO; (418, ROUTE 132) </v>
          </cell>
          <cell r="D156" t="str">
            <v>PETRO CANADA 091 CADEKO</v>
          </cell>
          <cell r="E156" t="str">
            <v>418, ROUTE 132</v>
          </cell>
          <cell r="F156">
            <v>211.55948717948721</v>
          </cell>
          <cell r="G156">
            <v>4187382126</v>
          </cell>
          <cell r="H156" t="str">
            <v>SAINT-SIMON</v>
          </cell>
          <cell r="I156" t="str">
            <v>Bas St Laurent (Les Basques)</v>
          </cell>
          <cell r="J156" t="str">
            <v>Cabano</v>
          </cell>
          <cell r="Z156" t="str">
            <v>Jordan Paulin</v>
          </cell>
          <cell r="AA156" t="str">
            <v>418-732-6311</v>
          </cell>
          <cell r="AB156" t="str">
            <v>Jordan Paulin</v>
          </cell>
          <cell r="AC156" t="str">
            <v>418-732-6311</v>
          </cell>
          <cell r="AD156" t="str">
            <v>Denis Beaupré</v>
          </cell>
          <cell r="AE156" t="str">
            <v>418-750-3420</v>
          </cell>
          <cell r="AF156" t="str">
            <v>SAINT-SIMON</v>
          </cell>
          <cell r="AG156" t="str">
            <v>R.B (Tamt)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</row>
        <row r="157">
          <cell r="A157">
            <v>4573</v>
          </cell>
          <cell r="B157">
            <v>4573</v>
          </cell>
          <cell r="C157" t="str">
            <v xml:space="preserve">BAR BOOGIE; (379, JEAN RIOUX) </v>
          </cell>
          <cell r="D157" t="str">
            <v>BAR BOOGIE</v>
          </cell>
          <cell r="E157" t="str">
            <v>379, JEAN RIOUX</v>
          </cell>
          <cell r="F157">
            <v>6.6923076923076925</v>
          </cell>
          <cell r="G157">
            <v>4188514141</v>
          </cell>
          <cell r="H157" t="str">
            <v>TROIS-PISTOLES</v>
          </cell>
          <cell r="I157" t="str">
            <v>Bas St Laurent (Les Basques)</v>
          </cell>
          <cell r="J157" t="str">
            <v>Rimouski / Matane</v>
          </cell>
          <cell r="Z157" t="str">
            <v>Bureau</v>
          </cell>
          <cell r="AA157" t="str">
            <v>Bureau</v>
          </cell>
          <cell r="AB157" t="str">
            <v>Bureau</v>
          </cell>
          <cell r="AC157" t="str">
            <v>Bureau</v>
          </cell>
          <cell r="AD157" t="str">
            <v>Bureau</v>
          </cell>
          <cell r="AE157" t="str">
            <v>Bureau</v>
          </cell>
          <cell r="AF157" t="str">
            <v>TROIS-PISTOLES</v>
          </cell>
          <cell r="AG157" t="str">
            <v>R.B (Tamt)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</row>
        <row r="158">
          <cell r="A158">
            <v>4572</v>
          </cell>
          <cell r="B158">
            <v>4572</v>
          </cell>
          <cell r="C158" t="str">
            <v xml:space="preserve">DÉPANNEUR SONICHOIX; (680, JEAN RIOUX) </v>
          </cell>
          <cell r="D158" t="str">
            <v>DÉPANNEUR SONICHOIX</v>
          </cell>
          <cell r="E158" t="str">
            <v>680, JEAN RIOUX</v>
          </cell>
          <cell r="F158">
            <v>51.886410256410258</v>
          </cell>
          <cell r="G158">
            <v>4188514735</v>
          </cell>
          <cell r="H158" t="str">
            <v>TROIS-PISTOLES</v>
          </cell>
          <cell r="I158" t="str">
            <v>Bas St Laurent (Les Basques)</v>
          </cell>
          <cell r="J158" t="str">
            <v>Rimouski / Matane</v>
          </cell>
          <cell r="Z158" t="str">
            <v>Jordan Paulin</v>
          </cell>
          <cell r="AA158" t="str">
            <v>418-732-6311</v>
          </cell>
          <cell r="AB158" t="str">
            <v>Jordan Paulin</v>
          </cell>
          <cell r="AC158" t="str">
            <v>418-732-6311</v>
          </cell>
          <cell r="AD158" t="str">
            <v>Denis Beaupré</v>
          </cell>
          <cell r="AE158" t="str">
            <v>418-750-3420</v>
          </cell>
          <cell r="AF158" t="str">
            <v>TROIS-PISTOLES</v>
          </cell>
          <cell r="AG158" t="str">
            <v>R.B (Tamt)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</row>
        <row r="159">
          <cell r="A159">
            <v>233</v>
          </cell>
          <cell r="B159" t="str">
            <v>6000</v>
          </cell>
          <cell r="C159" t="str">
            <v xml:space="preserve">LE GROUPE GAZ-O-BAR #3010-G; (60, ROUTE 132 OUEST) </v>
          </cell>
          <cell r="D159" t="str">
            <v>LE GROUPE GAZ-O-BAR #3010-G</v>
          </cell>
          <cell r="E159" t="str">
            <v>60, ROUTE 132 OUEST</v>
          </cell>
          <cell r="F159">
            <v>186.58589743589741</v>
          </cell>
          <cell r="G159">
            <v>4188511494</v>
          </cell>
          <cell r="H159" t="str">
            <v>TROIS-PISTOLES</v>
          </cell>
          <cell r="I159" t="str">
            <v>Bas St Laurent (Les Basques)</v>
          </cell>
          <cell r="J159" t="str">
            <v>Rimouski / Matane</v>
          </cell>
          <cell r="N159">
            <v>1</v>
          </cell>
          <cell r="O159" t="str">
            <v>Rimouski</v>
          </cell>
          <cell r="Q159">
            <v>1</v>
          </cell>
          <cell r="Z159" t="str">
            <v>Jordan Paulin</v>
          </cell>
          <cell r="AA159" t="str">
            <v>418-732-6311</v>
          </cell>
          <cell r="AB159" t="str">
            <v>Jordan Paulin</v>
          </cell>
          <cell r="AC159" t="str">
            <v>418-732-6311</v>
          </cell>
          <cell r="AD159" t="str">
            <v>Denis Beaupré</v>
          </cell>
          <cell r="AE159" t="str">
            <v>418-750-3420</v>
          </cell>
          <cell r="AF159" t="str">
            <v>TROIS-PISTOLES</v>
          </cell>
          <cell r="AG159" t="str">
            <v>Lm</v>
          </cell>
          <cell r="AH159" t="str">
            <v>R.B (Tamt)</v>
          </cell>
          <cell r="AI159" t="str">
            <v>Omni</v>
          </cell>
          <cell r="AJ159" t="str">
            <v>M.M Montma</v>
          </cell>
          <cell r="AK159" t="str">
            <v>Ali Monde</v>
          </cell>
          <cell r="AL159" t="str">
            <v>Jonhv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</row>
        <row r="160">
          <cell r="A160">
            <v>2755</v>
          </cell>
          <cell r="B160" t="str">
            <v>6001</v>
          </cell>
          <cell r="C160" t="str">
            <v xml:space="preserve">FROMAGERIE DES BASQUES INC.; (69, ROUTE 132 OUEST) </v>
          </cell>
          <cell r="D160" t="str">
            <v>FROMAGERIE DES BASQUES INC.</v>
          </cell>
          <cell r="E160" t="str">
            <v>69, ROUTE 132 OUEST</v>
          </cell>
          <cell r="F160">
            <v>99.080000000000027</v>
          </cell>
          <cell r="G160">
            <v>4188512189</v>
          </cell>
          <cell r="H160" t="str">
            <v>TROIS-PISTOLES</v>
          </cell>
          <cell r="I160" t="str">
            <v>Bas St Laurent (Les Basques)</v>
          </cell>
          <cell r="J160" t="str">
            <v>Rimouski</v>
          </cell>
          <cell r="Z160" t="str">
            <v>Bertin Ross</v>
          </cell>
          <cell r="AA160" t="str">
            <v>418-551-9874</v>
          </cell>
          <cell r="AB160" t="str">
            <v>Bertin Ross</v>
          </cell>
          <cell r="AC160" t="str">
            <v>418-551-9874</v>
          </cell>
          <cell r="AD160" t="str">
            <v>Denis Beaupré</v>
          </cell>
          <cell r="AE160" t="str">
            <v>418-750-3420</v>
          </cell>
          <cell r="AF160" t="str">
            <v>TROIS-PISTOLES</v>
          </cell>
          <cell r="AG160" t="str">
            <v>R.B (Tamt)</v>
          </cell>
          <cell r="AH160" t="str">
            <v>Omni</v>
          </cell>
          <cell r="AI160" t="str">
            <v>Jack Link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</row>
        <row r="161">
          <cell r="A161">
            <v>234</v>
          </cell>
          <cell r="B161" t="str">
            <v>6005</v>
          </cell>
          <cell r="C161" t="str">
            <v xml:space="preserve">COOP #8284 TROIS-PISTOLES; (77, PELLETIER) </v>
          </cell>
          <cell r="D161" t="str">
            <v>COOP #8284 TROIS-PISTOLES</v>
          </cell>
          <cell r="E161" t="str">
            <v>77, PELLETIER</v>
          </cell>
          <cell r="F161">
            <v>1490.0210256410257</v>
          </cell>
          <cell r="G161">
            <v>4188511215</v>
          </cell>
          <cell r="H161" t="str">
            <v>TROIS-PISTOLES</v>
          </cell>
          <cell r="I161" t="str">
            <v>Bas St Laurent (Les Basques)</v>
          </cell>
          <cell r="J161" t="str">
            <v>Rimouski</v>
          </cell>
          <cell r="L161">
            <v>1</v>
          </cell>
          <cell r="M161">
            <v>1</v>
          </cell>
          <cell r="Z161" t="str">
            <v>Bertin Ross</v>
          </cell>
          <cell r="AA161" t="str">
            <v>418-551-9874</v>
          </cell>
          <cell r="AB161" t="str">
            <v>Jordan Paulin</v>
          </cell>
          <cell r="AC161" t="str">
            <v>418-732-6311</v>
          </cell>
          <cell r="AD161" t="str">
            <v>Denis Beaupré</v>
          </cell>
          <cell r="AE161" t="str">
            <v>418-750-3420</v>
          </cell>
          <cell r="AF161" t="str">
            <v>TROIS-PISTOLES</v>
          </cell>
          <cell r="AG161" t="str">
            <v>Lm</v>
          </cell>
          <cell r="AH161" t="str">
            <v>R.B (Tamt)</v>
          </cell>
          <cell r="AI161" t="str">
            <v>Omni</v>
          </cell>
          <cell r="AJ161" t="str">
            <v>M.M Montma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</row>
        <row r="162">
          <cell r="A162">
            <v>235</v>
          </cell>
          <cell r="B162" t="str">
            <v>6010</v>
          </cell>
          <cell r="C162" t="str">
            <v xml:space="preserve">METRO TROIS-PISTOLES #2625; (634, RUE RICHARD RR 1) </v>
          </cell>
          <cell r="D162" t="str">
            <v>METRO TROIS-PISTOLES #2625</v>
          </cell>
          <cell r="E162" t="str">
            <v>634, RUE RICHARD RR 1</v>
          </cell>
          <cell r="F162">
            <v>1982.1892307692308</v>
          </cell>
          <cell r="G162">
            <v>4188512044</v>
          </cell>
          <cell r="H162" t="str">
            <v>TROIS-PISTOLES</v>
          </cell>
          <cell r="I162" t="str">
            <v>Bas St Laurent (Les Basques)</v>
          </cell>
          <cell r="J162" t="str">
            <v>Rimouski</v>
          </cell>
          <cell r="L162">
            <v>1</v>
          </cell>
          <cell r="M162">
            <v>1</v>
          </cell>
          <cell r="Z162" t="str">
            <v>Bertin Ross</v>
          </cell>
          <cell r="AA162" t="str">
            <v>418-551-9874</v>
          </cell>
          <cell r="AB162" t="str">
            <v>Mario Veilleux</v>
          </cell>
          <cell r="AC162" t="str">
            <v>418-551-9872</v>
          </cell>
          <cell r="AD162" t="str">
            <v>Denis Beaupré</v>
          </cell>
          <cell r="AE162" t="str">
            <v>418-750-3420</v>
          </cell>
          <cell r="AF162" t="str">
            <v>TROIS-PISTOLES</v>
          </cell>
          <cell r="AG162" t="str">
            <v>Lm</v>
          </cell>
          <cell r="AH162" t="str">
            <v>R.B (Tamt)</v>
          </cell>
          <cell r="AI162" t="str">
            <v>Omni</v>
          </cell>
          <cell r="AJ162" t="str">
            <v>M.M Montma</v>
          </cell>
          <cell r="AK162" t="str">
            <v>Mont Bec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</row>
        <row r="163">
          <cell r="A163">
            <v>3714</v>
          </cell>
          <cell r="B163" t="str">
            <v>6011</v>
          </cell>
          <cell r="C163" t="str">
            <v xml:space="preserve">DEPANNEUR GUERETTE # 19826; (355, JEAN RIOUX) </v>
          </cell>
          <cell r="D163" t="str">
            <v>DEPANNEUR GUERETTE # 19826</v>
          </cell>
          <cell r="E163" t="str">
            <v>355, JEAN RIOUX</v>
          </cell>
          <cell r="F163">
            <v>88.545128205128208</v>
          </cell>
          <cell r="G163">
            <v>4188511923</v>
          </cell>
          <cell r="H163" t="str">
            <v>TROIS-PISTOLES</v>
          </cell>
          <cell r="I163" t="str">
            <v>Bas St Laurent (Les Basques)</v>
          </cell>
          <cell r="J163" t="str">
            <v>Rimouski / Matane</v>
          </cell>
          <cell r="N163">
            <v>1</v>
          </cell>
          <cell r="Z163" t="str">
            <v>Bureau</v>
          </cell>
          <cell r="AA163" t="str">
            <v>Bureau</v>
          </cell>
          <cell r="AB163" t="str">
            <v>Bureau</v>
          </cell>
          <cell r="AC163" t="str">
            <v>Bureau</v>
          </cell>
          <cell r="AD163" t="str">
            <v>Bureau</v>
          </cell>
          <cell r="AE163" t="str">
            <v>Bureau</v>
          </cell>
          <cell r="AF163" t="str">
            <v>TROIS-PISTOLES</v>
          </cell>
          <cell r="AG163" t="str">
            <v>Lm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</row>
        <row r="164">
          <cell r="A164">
            <v>3716</v>
          </cell>
          <cell r="B164" t="str">
            <v>6012</v>
          </cell>
          <cell r="C164" t="str">
            <v xml:space="preserve">PETRO-CANADA TROIS-PISTOLES; (684, RICHARD) </v>
          </cell>
          <cell r="D164" t="str">
            <v>PETRO-CANADA TROIS-PISTOLES</v>
          </cell>
          <cell r="E164" t="str">
            <v>684, RICHARD</v>
          </cell>
          <cell r="F164">
            <v>452.04051282051279</v>
          </cell>
          <cell r="G164">
            <v>4188514347</v>
          </cell>
          <cell r="H164" t="str">
            <v>TROIS-PISTOLES</v>
          </cell>
          <cell r="I164" t="str">
            <v>Bas St Laurent (Les Basques)</v>
          </cell>
          <cell r="J164" t="str">
            <v>Rimouski / Matane</v>
          </cell>
          <cell r="L164">
            <v>1</v>
          </cell>
          <cell r="N164">
            <v>1</v>
          </cell>
          <cell r="Z164" t="str">
            <v>Jordan Paulin</v>
          </cell>
          <cell r="AA164" t="str">
            <v>418-732-6311</v>
          </cell>
          <cell r="AB164" t="str">
            <v>Jordan Paulin</v>
          </cell>
          <cell r="AC164" t="str">
            <v>418-732-6311</v>
          </cell>
          <cell r="AD164" t="str">
            <v>Denis Beaupré</v>
          </cell>
          <cell r="AE164" t="str">
            <v>418-750-3420</v>
          </cell>
          <cell r="AF164" t="str">
            <v>TROIS-PISTOLES</v>
          </cell>
          <cell r="AG164" t="str">
            <v>Jack Link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</row>
        <row r="165">
          <cell r="A165">
            <v>3804</v>
          </cell>
          <cell r="B165">
            <v>3804</v>
          </cell>
          <cell r="C165" t="str">
            <v xml:space="preserve">SHELL; (2683, ROUTE 132 EST) </v>
          </cell>
          <cell r="D165" t="str">
            <v>SHELL</v>
          </cell>
          <cell r="E165" t="str">
            <v>2683, ROUTE 132 EST</v>
          </cell>
          <cell r="F165">
            <v>186.9630769230769</v>
          </cell>
          <cell r="G165">
            <v>4187365684</v>
          </cell>
          <cell r="H165" t="str">
            <v>RIMOUSKI (LE BIC)</v>
          </cell>
          <cell r="I165" t="str">
            <v>Bas St Laurent (Rimouski (Le Bic)</v>
          </cell>
          <cell r="J165" t="str">
            <v>Rimousky / Matane</v>
          </cell>
          <cell r="N165">
            <v>1</v>
          </cell>
          <cell r="Z165" t="str">
            <v>Jordan Paulin</v>
          </cell>
          <cell r="AA165" t="str">
            <v>418-732-6311</v>
          </cell>
          <cell r="AB165" t="str">
            <v>Jordan Paulin</v>
          </cell>
          <cell r="AC165" t="str">
            <v>418-732-6311</v>
          </cell>
          <cell r="AD165" t="str">
            <v>Denis Beaupré</v>
          </cell>
          <cell r="AE165" t="str">
            <v>418-750-3420</v>
          </cell>
          <cell r="AF165" t="str">
            <v>RIMOUSKI (LE BIC)</v>
          </cell>
          <cell r="AG165" t="str">
            <v>R.B (Tamt)</v>
          </cell>
          <cell r="AH165" t="str">
            <v>Omni</v>
          </cell>
          <cell r="AI165" t="str">
            <v>Jack Link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</row>
        <row r="166">
          <cell r="A166">
            <v>3805</v>
          </cell>
          <cell r="B166" t="str">
            <v>2179</v>
          </cell>
          <cell r="C166" t="str">
            <v xml:space="preserve">PETROLES BSL S.E.C SONIC #3455; (2207, ROUTE 132 EST) </v>
          </cell>
          <cell r="D166" t="str">
            <v>PETROLES BSL S.E.C SONIC #3455</v>
          </cell>
          <cell r="E166" t="str">
            <v>2207, ROUTE 132 EST</v>
          </cell>
          <cell r="F166">
            <v>112.1828205128205</v>
          </cell>
          <cell r="G166">
            <v>4187365083</v>
          </cell>
          <cell r="H166" t="str">
            <v>RIMOUSKI (LE BIC)</v>
          </cell>
          <cell r="I166" t="str">
            <v>Bas St Laurent (Rimouski (Le Bic)</v>
          </cell>
          <cell r="J166" t="str">
            <v>Rimousky / Matane</v>
          </cell>
          <cell r="N166">
            <v>1</v>
          </cell>
          <cell r="Z166" t="str">
            <v>Jordan Paulin</v>
          </cell>
          <cell r="AA166" t="str">
            <v>418-732-6311</v>
          </cell>
          <cell r="AB166" t="str">
            <v>Jordan Paulin</v>
          </cell>
          <cell r="AC166" t="str">
            <v>418-732-6311</v>
          </cell>
          <cell r="AD166" t="str">
            <v>Denis Beaupré</v>
          </cell>
          <cell r="AE166" t="str">
            <v>418-750-3420</v>
          </cell>
          <cell r="AF166" t="str">
            <v>RIMOUSKI (LE BIC)</v>
          </cell>
          <cell r="AG166" t="str">
            <v>Lm</v>
          </cell>
          <cell r="AH166" t="str">
            <v>R.B (Tamt)</v>
          </cell>
          <cell r="AI166" t="str">
            <v>Omni</v>
          </cell>
          <cell r="AJ166" t="str">
            <v>Ali Monde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</row>
        <row r="167">
          <cell r="A167">
            <v>118</v>
          </cell>
          <cell r="B167" t="str">
            <v>2780</v>
          </cell>
          <cell r="C167" t="str">
            <v xml:space="preserve">EP. BRILLANT INC.  #4547-CR; (129, RUE ST-CECILE) </v>
          </cell>
          <cell r="D167" t="str">
            <v>EP. BRILLANT INC.  #4547-CR</v>
          </cell>
          <cell r="E167" t="str">
            <v>129, RUE ST-CECILE</v>
          </cell>
          <cell r="F167">
            <v>1168.9679487179487</v>
          </cell>
          <cell r="G167">
            <v>4187364331</v>
          </cell>
          <cell r="H167" t="str">
            <v>RIMOUSKI (LE BIC)</v>
          </cell>
          <cell r="I167" t="str">
            <v>Bas St Laurent (Rimouski (Le Bic)</v>
          </cell>
          <cell r="J167" t="str">
            <v>Rimouski</v>
          </cell>
          <cell r="M167">
            <v>1</v>
          </cell>
          <cell r="Z167" t="str">
            <v>Bertin Ross</v>
          </cell>
          <cell r="AA167" t="str">
            <v>418-551-9874</v>
          </cell>
          <cell r="AB167" t="str">
            <v>Mario Veilleux</v>
          </cell>
          <cell r="AC167" t="str">
            <v>418-551-9872</v>
          </cell>
          <cell r="AD167" t="str">
            <v>Denis Beaupré</v>
          </cell>
          <cell r="AE167" t="str">
            <v>418-750-3420</v>
          </cell>
          <cell r="AF167" t="str">
            <v>RIMOUSKI (LE BIC)</v>
          </cell>
          <cell r="AG167" t="str">
            <v>Lm</v>
          </cell>
          <cell r="AH167" t="str">
            <v>Bio Force</v>
          </cell>
          <cell r="AI167" t="str">
            <v>Clic</v>
          </cell>
          <cell r="AJ167" t="str">
            <v>Aurora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</row>
        <row r="168">
          <cell r="A168">
            <v>3814</v>
          </cell>
          <cell r="B168">
            <v>3814</v>
          </cell>
          <cell r="C168" t="str">
            <v xml:space="preserve">GAZ-O-BAR POINTE-AU-PERE; (3, BOUL. STE-ANNE) </v>
          </cell>
          <cell r="D168" t="str">
            <v>GAZ-O-BAR POINTE-AU-PERE</v>
          </cell>
          <cell r="E168" t="str">
            <v>3, BOUL. STE-ANNE</v>
          </cell>
          <cell r="F168">
            <v>61.78846153846154</v>
          </cell>
          <cell r="G168">
            <v>4187220656</v>
          </cell>
          <cell r="H168" t="str">
            <v>RIMOUSKI (POINTE-AU-PÈRE)</v>
          </cell>
          <cell r="I168" t="str">
            <v>Bas St Laurent (Rimouski (Pointe-Au-Père))</v>
          </cell>
          <cell r="J168" t="str">
            <v>Rimousky / Matane</v>
          </cell>
          <cell r="Z168" t="str">
            <v>Jordan Paulin</v>
          </cell>
          <cell r="AA168" t="str">
            <v>418-732-6311</v>
          </cell>
          <cell r="AB168" t="str">
            <v>Jordan Paulin</v>
          </cell>
          <cell r="AC168" t="str">
            <v>418-732-6311</v>
          </cell>
          <cell r="AD168" t="str">
            <v>Denis Beaupré</v>
          </cell>
          <cell r="AE168" t="str">
            <v>418-750-3420</v>
          </cell>
          <cell r="AF168" t="str">
            <v>RIMOUSKI (POINTE-AU-PÈRE)</v>
          </cell>
          <cell r="AG168" t="str">
            <v>Lm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</row>
        <row r="169">
          <cell r="A169">
            <v>3785</v>
          </cell>
          <cell r="B169" t="str">
            <v>2023</v>
          </cell>
          <cell r="C169" t="str">
            <v xml:space="preserve">DEPANNEUR POINTE-AU-PERE #3031; (1049, BOUL. STE-ANNE) </v>
          </cell>
          <cell r="D169" t="str">
            <v>DEPANNEUR POINTE-AU-PERE #3031</v>
          </cell>
          <cell r="E169" t="str">
            <v>1049, BOUL. STE-ANNE</v>
          </cell>
          <cell r="F169">
            <v>481.74794871794876</v>
          </cell>
          <cell r="G169">
            <v>4187227014</v>
          </cell>
          <cell r="H169" t="str">
            <v>RIMOUSKI (POINTE-AU-PÈRE)</v>
          </cell>
          <cell r="I169" t="str">
            <v>Bas St Laurent (Rimouski (Pointe-Au-Père))</v>
          </cell>
          <cell r="J169" t="str">
            <v>Rimousky / Matane</v>
          </cell>
          <cell r="N169">
            <v>1</v>
          </cell>
          <cell r="Z169" t="str">
            <v>André Caron</v>
          </cell>
          <cell r="AA169" t="str">
            <v>418-318-6147</v>
          </cell>
          <cell r="AB169" t="str">
            <v>André Caron</v>
          </cell>
          <cell r="AC169" t="str">
            <v>418-318-6147</v>
          </cell>
          <cell r="AD169" t="str">
            <v>Denis Beaupré</v>
          </cell>
          <cell r="AE169" t="str">
            <v>418-750-3420</v>
          </cell>
          <cell r="AF169" t="str">
            <v>RIMOUSKI (POINTE-AU-PÈRE)</v>
          </cell>
          <cell r="AG169" t="str">
            <v>R.B (Tamt)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</row>
        <row r="170">
          <cell r="A170">
            <v>1643</v>
          </cell>
          <cell r="B170" t="str">
            <v>2095</v>
          </cell>
          <cell r="C170" t="str">
            <v xml:space="preserve">ENTREPRISE D.D.M.; (889, BOUL. STE-ANNE) </v>
          </cell>
          <cell r="D170" t="str">
            <v>ENTREPRISE D.D.M.</v>
          </cell>
          <cell r="E170" t="str">
            <v>889, BOUL. STE-ANNE</v>
          </cell>
          <cell r="F170">
            <v>27.596153846153847</v>
          </cell>
          <cell r="G170">
            <v>4187250833</v>
          </cell>
          <cell r="H170" t="str">
            <v>RIMOUSKI (POINTE-AU-PÈRE)</v>
          </cell>
          <cell r="I170" t="str">
            <v>Bas St Laurent (Rimouski (Pointe-Au-Père))</v>
          </cell>
          <cell r="J170" t="str">
            <v>Rimousky / Matane</v>
          </cell>
          <cell r="Z170" t="str">
            <v>André Caron</v>
          </cell>
          <cell r="AA170" t="str">
            <v>418-318-6147</v>
          </cell>
          <cell r="AB170" t="str">
            <v>André Caron</v>
          </cell>
          <cell r="AC170" t="str">
            <v>418-318-6147</v>
          </cell>
          <cell r="AD170" t="str">
            <v>Denis Beaupré</v>
          </cell>
          <cell r="AE170" t="str">
            <v>418-750-3420</v>
          </cell>
          <cell r="AF170" t="str">
            <v>RIMOUSKI (POINTE-AU-PÈRE)</v>
          </cell>
          <cell r="AG170" t="str">
            <v>Lm</v>
          </cell>
          <cell r="AH170" t="str">
            <v>R.B (Tamt)</v>
          </cell>
          <cell r="AI170" t="str">
            <v>Omni</v>
          </cell>
          <cell r="AJ170" t="str">
            <v>Jack Link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</row>
        <row r="171">
          <cell r="A171">
            <v>4582</v>
          </cell>
          <cell r="B171">
            <v>4582</v>
          </cell>
          <cell r="C171" t="str">
            <v xml:space="preserve">METRO INDEPENDANT 3060; (1162-1 ROUTE DES PIONNIERS) </v>
          </cell>
          <cell r="D171" t="str">
            <v>METRO INDEPENDANT 3060</v>
          </cell>
          <cell r="E171" t="str">
            <v>1162-1 ROUTE DES PIONNIERS</v>
          </cell>
          <cell r="F171">
            <v>280.06307692307689</v>
          </cell>
          <cell r="G171">
            <v>0</v>
          </cell>
          <cell r="H171" t="str">
            <v>RIMOUSKI (SAINTE-BLANDINE)</v>
          </cell>
          <cell r="I171" t="str">
            <v>Bas St Laurent (RIMOUSKI (SAINTE-BLANDINE)</v>
          </cell>
          <cell r="J171" t="str">
            <v>Rimouski</v>
          </cell>
          <cell r="Z171" t="str">
            <v>André Caron</v>
          </cell>
          <cell r="AA171" t="str">
            <v>418-318-6147</v>
          </cell>
          <cell r="AB171" t="str">
            <v>André Caron</v>
          </cell>
          <cell r="AC171" t="str">
            <v>418-318-6147</v>
          </cell>
          <cell r="AD171" t="str">
            <v>Denis Beaupré</v>
          </cell>
          <cell r="AE171" t="str">
            <v>418-750-3420</v>
          </cell>
          <cell r="AF171" t="str">
            <v>RIMOUSKI (SAINTE-BLANDINE)</v>
          </cell>
          <cell r="AG171" t="str">
            <v>Lm</v>
          </cell>
          <cell r="AH171" t="str">
            <v>R.B (Tamt)</v>
          </cell>
          <cell r="AI171" t="str">
            <v>Omni</v>
          </cell>
          <cell r="AJ171" t="str">
            <v>M.M Montma</v>
          </cell>
          <cell r="AK171" t="str">
            <v>Ali Monde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</row>
        <row r="172">
          <cell r="A172">
            <v>205</v>
          </cell>
          <cell r="B172" t="str">
            <v>2690</v>
          </cell>
          <cell r="C172" t="str">
            <v xml:space="preserve">EP. SEIGNEURIE ENR.   #1296; (222, DES PIONNIERS) </v>
          </cell>
          <cell r="D172" t="str">
            <v>EP. SEIGNEURIE ENR.   #1296</v>
          </cell>
          <cell r="E172" t="str">
            <v>222, DES PIONNIERS</v>
          </cell>
          <cell r="F172">
            <v>1269.7792307692307</v>
          </cell>
          <cell r="G172">
            <v>4187352655</v>
          </cell>
          <cell r="H172" t="str">
            <v>RIMOUSKI (SAINTE-BLANDINE)</v>
          </cell>
          <cell r="I172" t="str">
            <v>Bas St Laurent (RIMOUSKI (SAINTE-BLANDINE)</v>
          </cell>
          <cell r="J172" t="str">
            <v>Rimouski</v>
          </cell>
          <cell r="M172">
            <v>1</v>
          </cell>
          <cell r="Z172" t="str">
            <v>Bertin Ross</v>
          </cell>
          <cell r="AA172" t="str">
            <v>418-551-9874</v>
          </cell>
          <cell r="AB172" t="str">
            <v>André Caron</v>
          </cell>
          <cell r="AC172" t="str">
            <v>418-318-6147</v>
          </cell>
          <cell r="AD172" t="str">
            <v>Denis Beaupré</v>
          </cell>
          <cell r="AE172" t="str">
            <v>418-750-3420</v>
          </cell>
          <cell r="AF172" t="str">
            <v>RIMOUSKI</v>
          </cell>
          <cell r="AG172" t="str">
            <v>Lm</v>
          </cell>
          <cell r="AH172" t="str">
            <v>R.B (Tamt)</v>
          </cell>
          <cell r="AI172" t="str">
            <v>Omni</v>
          </cell>
          <cell r="AJ172" t="str">
            <v>Jack Link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</row>
        <row r="173">
          <cell r="A173">
            <v>4585</v>
          </cell>
          <cell r="B173">
            <v>4585</v>
          </cell>
          <cell r="C173" t="str">
            <v xml:space="preserve">BAR LA PETITE GRENOUILLE ENR; (100 ST-GERMAIN) </v>
          </cell>
          <cell r="D173" t="str">
            <v>BAR LA PETITE GRENOUILLE ENR</v>
          </cell>
          <cell r="E173" t="str">
            <v>100 ST-GERMAIN</v>
          </cell>
          <cell r="F173">
            <v>45.730769230769234</v>
          </cell>
          <cell r="G173">
            <v>4187249377</v>
          </cell>
          <cell r="H173" t="str">
            <v>RIMOUSKI</v>
          </cell>
          <cell r="I173" t="str">
            <v>Bas St Laurent (Rimouski)</v>
          </cell>
          <cell r="J173" t="str">
            <v>Rimouski</v>
          </cell>
          <cell r="Z173" t="str">
            <v>André Caron</v>
          </cell>
          <cell r="AA173" t="str">
            <v>418-318-6147</v>
          </cell>
          <cell r="AB173" t="str">
            <v>André Caron</v>
          </cell>
          <cell r="AC173" t="str">
            <v>418-318-6147</v>
          </cell>
          <cell r="AD173" t="str">
            <v>Denis Beaupré</v>
          </cell>
          <cell r="AE173" t="str">
            <v>418-750-3420</v>
          </cell>
          <cell r="AF173" t="str">
            <v>RIMOUSKI</v>
          </cell>
          <cell r="AG173" t="str">
            <v>R.B (Tamt)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</row>
        <row r="174">
          <cell r="A174">
            <v>4603</v>
          </cell>
          <cell r="B174">
            <v>4603</v>
          </cell>
          <cell r="C174" t="str">
            <v xml:space="preserve">SPOT BILLARD; (119 BOUL RENE LEPAGE EST) </v>
          </cell>
          <cell r="D174" t="str">
            <v>SPOT BILLARD</v>
          </cell>
          <cell r="E174" t="str">
            <v>119 BOUL RENE LEPAGE EST</v>
          </cell>
          <cell r="F174">
            <v>8.9230769230769234</v>
          </cell>
          <cell r="G174">
            <v>4187233577</v>
          </cell>
          <cell r="H174" t="str">
            <v>RIMOUSKI</v>
          </cell>
          <cell r="I174" t="str">
            <v>Bas St Laurent (Rimouski)</v>
          </cell>
          <cell r="J174" t="str">
            <v>Rimouski</v>
          </cell>
          <cell r="Z174" t="str">
            <v>André Caron</v>
          </cell>
          <cell r="AA174" t="str">
            <v>418-318-6147</v>
          </cell>
          <cell r="AB174" t="str">
            <v>André Caron</v>
          </cell>
          <cell r="AC174" t="str">
            <v>418-318-6147</v>
          </cell>
          <cell r="AD174" t="str">
            <v>Denis Beaupré</v>
          </cell>
          <cell r="AE174" t="str">
            <v>418-750-3420</v>
          </cell>
          <cell r="AF174" t="str">
            <v>RIMOUSKI</v>
          </cell>
          <cell r="AG174" t="str">
            <v>R.B (Tamt)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</row>
        <row r="175">
          <cell r="A175">
            <v>5349</v>
          </cell>
          <cell r="B175">
            <v>5349</v>
          </cell>
          <cell r="C175" t="str">
            <v xml:space="preserve">PÉCHÉS MIGNONS; (119, SAINT-GERMAIN OUEST) </v>
          </cell>
          <cell r="D175" t="str">
            <v>PÉCHÉS MIGNONS</v>
          </cell>
          <cell r="E175" t="str">
            <v>119, SAINT-GERMAIN OUEST</v>
          </cell>
          <cell r="F175">
            <v>9.5</v>
          </cell>
          <cell r="G175">
            <v>4187255707</v>
          </cell>
          <cell r="H175" t="str">
            <v>RIMOUSKI</v>
          </cell>
          <cell r="I175" t="str">
            <v>Bas St Laurent (Rimouski)</v>
          </cell>
          <cell r="J175" t="str">
            <v>Rimouski</v>
          </cell>
          <cell r="Z175" t="str">
            <v>Bureau</v>
          </cell>
          <cell r="AA175" t="str">
            <v>Bureau</v>
          </cell>
          <cell r="AB175" t="str">
            <v>Bureau</v>
          </cell>
          <cell r="AC175" t="str">
            <v>Bureau</v>
          </cell>
          <cell r="AD175" t="str">
            <v>Bureau</v>
          </cell>
          <cell r="AE175" t="str">
            <v>Bureau</v>
          </cell>
          <cell r="AF175" t="str">
            <v>RIMOUSKI</v>
          </cell>
          <cell r="AG175" t="str">
            <v>R.B (Tamt)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</row>
        <row r="176">
          <cell r="A176">
            <v>4596</v>
          </cell>
          <cell r="B176">
            <v>4596</v>
          </cell>
          <cell r="C176" t="str">
            <v xml:space="preserve">LA BOULATHEQUE RIMOUSKI; (133 ST-GERMAIN EST) </v>
          </cell>
          <cell r="D176" t="str">
            <v>LA BOULATHEQUE RIMOUSKI</v>
          </cell>
          <cell r="E176" t="str">
            <v>133 ST-GERMAIN EST</v>
          </cell>
          <cell r="F176">
            <v>29.261025641025643</v>
          </cell>
          <cell r="G176">
            <v>4187238713</v>
          </cell>
          <cell r="H176" t="str">
            <v>RIMOUSKI</v>
          </cell>
          <cell r="I176" t="str">
            <v>Bas St Laurent (Rimouski)</v>
          </cell>
          <cell r="J176" t="str">
            <v>Rimouski</v>
          </cell>
          <cell r="Z176" t="str">
            <v>André Caron</v>
          </cell>
          <cell r="AA176" t="str">
            <v>418-318-6147</v>
          </cell>
          <cell r="AB176" t="str">
            <v>André Caron</v>
          </cell>
          <cell r="AC176" t="str">
            <v>418-318-6147</v>
          </cell>
          <cell r="AD176" t="str">
            <v>Denis Beaupré</v>
          </cell>
          <cell r="AE176" t="str">
            <v>418-750-3420</v>
          </cell>
          <cell r="AF176" t="str">
            <v>RIMOUSKI</v>
          </cell>
          <cell r="AG176" t="str">
            <v>R.B (Tamt)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</row>
        <row r="177">
          <cell r="A177">
            <v>4589</v>
          </cell>
          <cell r="B177">
            <v>4589</v>
          </cell>
          <cell r="C177" t="str">
            <v xml:space="preserve">CABARET EDEN; (155 RUE DE L'EVECHE OUEST) </v>
          </cell>
          <cell r="D177" t="str">
            <v>CABARET EDEN</v>
          </cell>
          <cell r="E177" t="str">
            <v>155 RUE DE L'EVECHE OUEST</v>
          </cell>
          <cell r="F177">
            <v>72.5</v>
          </cell>
          <cell r="G177">
            <v>4187253336</v>
          </cell>
          <cell r="H177" t="str">
            <v>RIMOUSKI</v>
          </cell>
          <cell r="I177" t="str">
            <v>Bas St Laurent (Rimouski)</v>
          </cell>
          <cell r="J177" t="str">
            <v>Rimouski</v>
          </cell>
          <cell r="Z177" t="str">
            <v>Jordan Paulin</v>
          </cell>
          <cell r="AA177" t="str">
            <v>418-732-6311</v>
          </cell>
          <cell r="AB177" t="str">
            <v>Jordan Paulin</v>
          </cell>
          <cell r="AC177" t="str">
            <v>418-732-6311</v>
          </cell>
          <cell r="AD177" t="str">
            <v>Denis Beaupré</v>
          </cell>
          <cell r="AE177" t="str">
            <v>418-750-3420</v>
          </cell>
          <cell r="AF177" t="str">
            <v>RIMOUSKI</v>
          </cell>
          <cell r="AG177" t="str">
            <v>R.B (Tamt)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</row>
        <row r="178">
          <cell r="A178">
            <v>3801</v>
          </cell>
          <cell r="B178">
            <v>3801</v>
          </cell>
          <cell r="C178" t="str">
            <v xml:space="preserve">DEPANNEUR GAZ-O-BAR; (157, ST-GERMAIN OUEST) </v>
          </cell>
          <cell r="D178" t="str">
            <v>DEPANNEUR GAZ-O-BAR</v>
          </cell>
          <cell r="E178" t="str">
            <v>157, ST-GERMAIN OUEST</v>
          </cell>
          <cell r="F178">
            <v>572.05307692307667</v>
          </cell>
          <cell r="G178">
            <v>4187242158</v>
          </cell>
          <cell r="H178" t="str">
            <v>RIMOUSKI</v>
          </cell>
          <cell r="I178" t="str">
            <v>Bas St Laurent (Rimouski)</v>
          </cell>
          <cell r="J178" t="str">
            <v>Rimousky / Matane</v>
          </cell>
          <cell r="N178">
            <v>1</v>
          </cell>
          <cell r="Z178" t="str">
            <v>Jordan Paulin</v>
          </cell>
          <cell r="AA178" t="str">
            <v>418-732-6311</v>
          </cell>
          <cell r="AB178" t="str">
            <v>Jordan Paulin</v>
          </cell>
          <cell r="AC178" t="str">
            <v>418-732-6311</v>
          </cell>
          <cell r="AD178" t="str">
            <v>Denis Beaupré</v>
          </cell>
          <cell r="AE178" t="str">
            <v>418-750-3420</v>
          </cell>
          <cell r="AF178" t="str">
            <v>RIMOUSKI</v>
          </cell>
          <cell r="AG178" t="str">
            <v>R.B (Tamt)</v>
          </cell>
          <cell r="AH178" t="str">
            <v>Omni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</row>
        <row r="179">
          <cell r="A179">
            <v>4816</v>
          </cell>
          <cell r="B179">
            <v>4816</v>
          </cell>
          <cell r="C179" t="str">
            <v xml:space="preserve">PHARMAPRIX RIMOUSKI #1977; (160, RUE L'EVECHE OUEST) </v>
          </cell>
          <cell r="D179" t="str">
            <v>PHARMAPRIX RIMOUSKI #1977</v>
          </cell>
          <cell r="E179" t="str">
            <v>160, RUE L'EVECHE OUEST</v>
          </cell>
          <cell r="F179">
            <v>19.102564102564102</v>
          </cell>
          <cell r="G179">
            <v>4187234111</v>
          </cell>
          <cell r="H179" t="str">
            <v>RIMOUSKI</v>
          </cell>
          <cell r="I179" t="str">
            <v>Bas St Laurent (Rimouski)</v>
          </cell>
          <cell r="J179" t="str">
            <v>Rimouski</v>
          </cell>
          <cell r="Z179" t="str">
            <v>André Caron</v>
          </cell>
          <cell r="AA179" t="str">
            <v>418-318-6147</v>
          </cell>
          <cell r="AB179" t="str">
            <v>André Caron</v>
          </cell>
          <cell r="AC179" t="str">
            <v>418-318-6147</v>
          </cell>
          <cell r="AD179" t="str">
            <v>Denis Beaupré</v>
          </cell>
          <cell r="AE179" t="str">
            <v>418-750-3420</v>
          </cell>
          <cell r="AF179" t="str">
            <v>RIMOUSKI</v>
          </cell>
          <cell r="AG179" t="str">
            <v>Jack Link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</row>
        <row r="180">
          <cell r="A180">
            <v>4593</v>
          </cell>
          <cell r="B180">
            <v>4593</v>
          </cell>
          <cell r="C180" t="str">
            <v xml:space="preserve">CHIC CABARET CHEZ VENUS; (202 CATHEDRALE) </v>
          </cell>
          <cell r="D180" t="str">
            <v>CHIC CABARET CHEZ VENUS</v>
          </cell>
          <cell r="E180" t="str">
            <v>202 CATHEDRALE</v>
          </cell>
          <cell r="F180">
            <v>12.26923076923077</v>
          </cell>
          <cell r="G180">
            <v>4187234011</v>
          </cell>
          <cell r="H180" t="str">
            <v>RIMOUSKI</v>
          </cell>
          <cell r="I180" t="str">
            <v>Bas St Laurent (Rimouski)</v>
          </cell>
          <cell r="J180" t="str">
            <v>Rimouski</v>
          </cell>
          <cell r="Z180" t="str">
            <v>Jordan Paulin</v>
          </cell>
          <cell r="AA180" t="str">
            <v>418-732-6311</v>
          </cell>
          <cell r="AB180" t="str">
            <v>Jordan Paulin</v>
          </cell>
          <cell r="AC180" t="str">
            <v>418-732-6311</v>
          </cell>
          <cell r="AD180" t="str">
            <v>Denis Beaupré</v>
          </cell>
          <cell r="AE180" t="str">
            <v>418-750-3420</v>
          </cell>
          <cell r="AF180" t="str">
            <v>RIMOUSKI</v>
          </cell>
          <cell r="AG180" t="str">
            <v>R.B (Tamt)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</row>
        <row r="181">
          <cell r="A181">
            <v>5125</v>
          </cell>
          <cell r="B181">
            <v>5125</v>
          </cell>
          <cell r="C181" t="str">
            <v xml:space="preserve">CENTRE DES CONGRÈS DE RIMOUSKI; (225, BOUL RENÉ-LEPAGE) </v>
          </cell>
          <cell r="D181" t="str">
            <v>CENTRE DES CONGRÈS DE RIMOUSKI</v>
          </cell>
          <cell r="E181" t="str">
            <v>225, BOUL RENÉ-LEPAGE</v>
          </cell>
          <cell r="F181">
            <v>6.6923076923076925</v>
          </cell>
          <cell r="G181">
            <v>4187255000</v>
          </cell>
          <cell r="H181" t="str">
            <v>RIMOUSKI</v>
          </cell>
          <cell r="I181" t="str">
            <v>Bas St Laurent (Rimouski)</v>
          </cell>
          <cell r="J181" t="str">
            <v>Rimouski</v>
          </cell>
          <cell r="Z181" t="str">
            <v>André Caron</v>
          </cell>
          <cell r="AA181" t="str">
            <v>418-318-6147</v>
          </cell>
          <cell r="AB181" t="str">
            <v>André Caron</v>
          </cell>
          <cell r="AC181" t="str">
            <v>418-318-6147</v>
          </cell>
          <cell r="AD181" t="str">
            <v>Denis Beaupré</v>
          </cell>
          <cell r="AE181" t="str">
            <v>418-750-3420</v>
          </cell>
          <cell r="AF181" t="str">
            <v>RIMOUSKI</v>
          </cell>
          <cell r="AG181" t="str">
            <v>R.B (Karic)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</row>
        <row r="182">
          <cell r="A182">
            <v>5233</v>
          </cell>
          <cell r="B182">
            <v>5233</v>
          </cell>
          <cell r="C182" t="str">
            <v xml:space="preserve">CLUB SOCIAL TÉLUS_2; (226, SAINT-GERMAIN) </v>
          </cell>
          <cell r="D182" t="str">
            <v>CLUB SOCIAL TÉLUS_2</v>
          </cell>
          <cell r="E182" t="str">
            <v>226, SAINT-GERMAIN</v>
          </cell>
          <cell r="F182">
            <v>5.8251282051282054</v>
          </cell>
          <cell r="G182">
            <v>4187222362</v>
          </cell>
          <cell r="H182" t="str">
            <v>RIMOUSKI</v>
          </cell>
          <cell r="I182" t="str">
            <v>Bas St Laurent (Rimouski)</v>
          </cell>
          <cell r="J182" t="str">
            <v>Rimouski</v>
          </cell>
          <cell r="Z182" t="str">
            <v>Bureau</v>
          </cell>
          <cell r="AA182" t="str">
            <v>Bureau</v>
          </cell>
          <cell r="AB182" t="str">
            <v>Bureau</v>
          </cell>
          <cell r="AC182" t="str">
            <v>Bureau</v>
          </cell>
          <cell r="AD182" t="str">
            <v>Bureau</v>
          </cell>
          <cell r="AE182" t="str">
            <v>Bureau</v>
          </cell>
          <cell r="AF182" t="str">
            <v>RIMOUSKI</v>
          </cell>
          <cell r="AG182" t="str">
            <v>Lm</v>
          </cell>
          <cell r="AH182" t="str">
            <v>R.B (Tamt)</v>
          </cell>
          <cell r="AI182" t="str">
            <v>Omni</v>
          </cell>
          <cell r="AJ182" t="str">
            <v>M.M Montma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</row>
        <row r="183">
          <cell r="A183">
            <v>4608</v>
          </cell>
          <cell r="B183">
            <v>4608</v>
          </cell>
          <cell r="C183" t="str">
            <v xml:space="preserve">CLUB DE GOLF DES SAULES; (285 MONTEE DES SAULES) </v>
          </cell>
          <cell r="D183" t="str">
            <v>CLUB DE GOLF DES SAULES</v>
          </cell>
          <cell r="E183" t="str">
            <v>285 MONTEE DES SAULES</v>
          </cell>
          <cell r="F183">
            <v>7.8076923076923075</v>
          </cell>
          <cell r="G183">
            <v>4187242295</v>
          </cell>
          <cell r="H183" t="str">
            <v>RIMOUSKI</v>
          </cell>
          <cell r="I183" t="str">
            <v>Bas St Laurent (Rimouski)</v>
          </cell>
          <cell r="J183" t="str">
            <v>Rimouski</v>
          </cell>
          <cell r="Z183" t="str">
            <v>André Caron</v>
          </cell>
          <cell r="AA183" t="str">
            <v>418-318-6147</v>
          </cell>
          <cell r="AB183" t="str">
            <v>André Caron</v>
          </cell>
          <cell r="AC183" t="str">
            <v>418-318-6147</v>
          </cell>
          <cell r="AD183" t="str">
            <v>Denis Beaupré</v>
          </cell>
          <cell r="AE183" t="str">
            <v>418-750-3420</v>
          </cell>
          <cell r="AF183" t="str">
            <v>RIMOUSKI</v>
          </cell>
          <cell r="AG183" t="str">
            <v>R.B (Tamt)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</row>
        <row r="184">
          <cell r="A184">
            <v>4588</v>
          </cell>
          <cell r="B184">
            <v>4588</v>
          </cell>
          <cell r="C184" t="str">
            <v xml:space="preserve">ULTRAMAR 9560; (290 RUE NOTRE DAME OUEST) </v>
          </cell>
          <cell r="D184" t="str">
            <v>ULTRAMAR 9560</v>
          </cell>
          <cell r="E184" t="str">
            <v>290 RUE NOTRE DAME OUEST</v>
          </cell>
          <cell r="F184">
            <v>89.512820512820511</v>
          </cell>
          <cell r="G184">
            <v>4187242647</v>
          </cell>
          <cell r="H184" t="str">
            <v>RIMOUSKI</v>
          </cell>
          <cell r="I184" t="str">
            <v>Bas St Laurent (Rimouski)</v>
          </cell>
          <cell r="J184" t="str">
            <v>Rimousky (Dépanneur)</v>
          </cell>
          <cell r="K184">
            <v>1</v>
          </cell>
          <cell r="Z184" t="str">
            <v>André Caron</v>
          </cell>
          <cell r="AA184" t="str">
            <v>418-318-6147</v>
          </cell>
          <cell r="AB184" t="str">
            <v>André Caron</v>
          </cell>
          <cell r="AC184" t="str">
            <v>418-318-6147</v>
          </cell>
          <cell r="AD184" t="str">
            <v>Denis Beaupré</v>
          </cell>
          <cell r="AE184" t="str">
            <v>418-750-3420</v>
          </cell>
          <cell r="AF184" t="str">
            <v>RIMOUSKI</v>
          </cell>
          <cell r="AG184" t="str">
            <v>Lm</v>
          </cell>
          <cell r="AH184" t="str">
            <v>R.B (Tamt)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</row>
        <row r="185">
          <cell r="A185">
            <v>4611</v>
          </cell>
          <cell r="B185">
            <v>4611</v>
          </cell>
          <cell r="C185" t="str">
            <v xml:space="preserve">JEAN-COUTU 479; (359 JESSOP) </v>
          </cell>
          <cell r="D185" t="str">
            <v>JEAN-COUTU 479</v>
          </cell>
          <cell r="E185" t="str">
            <v>359 JESSOP</v>
          </cell>
          <cell r="F185">
            <v>10.442307692307692</v>
          </cell>
          <cell r="G185">
            <v>4187227755</v>
          </cell>
          <cell r="H185" t="str">
            <v>RIMOUSKI</v>
          </cell>
          <cell r="I185" t="str">
            <v>Bas St Laurent (Rimouski)</v>
          </cell>
          <cell r="J185" t="str">
            <v>Rimousky (Dépanneur)</v>
          </cell>
          <cell r="K185">
            <v>1</v>
          </cell>
          <cell r="Z185" t="str">
            <v>Bureau</v>
          </cell>
          <cell r="AA185" t="str">
            <v>Bureau</v>
          </cell>
          <cell r="AB185" t="str">
            <v>Bureau</v>
          </cell>
          <cell r="AC185" t="str">
            <v>Bureau</v>
          </cell>
          <cell r="AD185" t="str">
            <v>Bureau</v>
          </cell>
          <cell r="AE185" t="str">
            <v>Bureau</v>
          </cell>
          <cell r="AF185" t="str">
            <v>RIMOUSKI</v>
          </cell>
          <cell r="AG185" t="str">
            <v>R.B (Tamt)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</row>
        <row r="186">
          <cell r="A186">
            <v>4617</v>
          </cell>
          <cell r="B186">
            <v>4617</v>
          </cell>
          <cell r="C186" t="str">
            <v xml:space="preserve">CAGE AUX SPORTS 630; (360 MONTEE INDUSTRIELLE) </v>
          </cell>
          <cell r="D186" t="str">
            <v>CAGE AUX SPORTS 630</v>
          </cell>
          <cell r="E186" t="str">
            <v>360 MONTEE INDUSTRIELLE</v>
          </cell>
          <cell r="F186">
            <v>11.448717948717949</v>
          </cell>
          <cell r="G186">
            <v>4187230121</v>
          </cell>
          <cell r="H186" t="str">
            <v>RIMOUSKI</v>
          </cell>
          <cell r="I186" t="str">
            <v>Bas St Laurent (Rimouski)</v>
          </cell>
          <cell r="J186" t="str">
            <v>Rimouski</v>
          </cell>
          <cell r="Z186" t="str">
            <v>André Caron</v>
          </cell>
          <cell r="AA186" t="str">
            <v>418-318-6147</v>
          </cell>
          <cell r="AB186" t="str">
            <v>André Caron</v>
          </cell>
          <cell r="AC186" t="str">
            <v>418-318-6147</v>
          </cell>
          <cell r="AD186" t="str">
            <v>Denis Beaupré</v>
          </cell>
          <cell r="AE186" t="str">
            <v>418-750-3420</v>
          </cell>
          <cell r="AF186" t="str">
            <v>RIMOUSKI</v>
          </cell>
          <cell r="AG186" t="str">
            <v>R.B (Tamt)</v>
          </cell>
          <cell r="AH186" t="str">
            <v>Omni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</row>
        <row r="187">
          <cell r="A187">
            <v>3775</v>
          </cell>
          <cell r="B187">
            <v>3775</v>
          </cell>
          <cell r="C187" t="str">
            <v xml:space="preserve">SUPER SOIR; (373 DE LA RIVIERE) </v>
          </cell>
          <cell r="D187" t="str">
            <v>SUPER SOIR</v>
          </cell>
          <cell r="E187" t="str">
            <v>373 DE LA RIVIERE</v>
          </cell>
          <cell r="F187">
            <v>356.52076923076919</v>
          </cell>
          <cell r="G187">
            <v>4187236501</v>
          </cell>
          <cell r="H187" t="str">
            <v>RIMOUSKI</v>
          </cell>
          <cell r="I187" t="str">
            <v>Bas St Laurent (Rimouski)</v>
          </cell>
          <cell r="J187" t="str">
            <v>Rimousky / Matane</v>
          </cell>
          <cell r="N187">
            <v>1</v>
          </cell>
          <cell r="Z187" t="str">
            <v>Jordan Paulin</v>
          </cell>
          <cell r="AA187" t="str">
            <v>418-732-6311</v>
          </cell>
          <cell r="AB187" t="str">
            <v>Jordan Paulin</v>
          </cell>
          <cell r="AC187" t="str">
            <v>418-732-6311</v>
          </cell>
          <cell r="AD187" t="str">
            <v>Denis Beaupré</v>
          </cell>
          <cell r="AE187" t="str">
            <v>418-750-3420</v>
          </cell>
          <cell r="AF187" t="str">
            <v>RIMOUSKI</v>
          </cell>
          <cell r="AG187" t="str">
            <v>Omni</v>
          </cell>
          <cell r="AH187" t="str">
            <v>Jack Link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</row>
        <row r="188">
          <cell r="A188">
            <v>4600</v>
          </cell>
          <cell r="B188">
            <v>4600</v>
          </cell>
          <cell r="C188" t="str">
            <v xml:space="preserve">UNIQUE SUSHI; (419 JESSOP) </v>
          </cell>
          <cell r="D188" t="str">
            <v>UNIQUE SUSHI</v>
          </cell>
          <cell r="E188" t="str">
            <v>419 JESSOP</v>
          </cell>
          <cell r="F188">
            <v>7.8076923076923075</v>
          </cell>
          <cell r="G188">
            <v>4187229401</v>
          </cell>
          <cell r="H188" t="str">
            <v>RIMOUSKI</v>
          </cell>
          <cell r="I188" t="str">
            <v>Bas St Laurent (Rimouski)</v>
          </cell>
          <cell r="J188" t="str">
            <v>Rimouski</v>
          </cell>
          <cell r="Z188" t="str">
            <v>André Caron</v>
          </cell>
          <cell r="AA188" t="str">
            <v>418-318-6147</v>
          </cell>
          <cell r="AB188" t="str">
            <v>André Caron</v>
          </cell>
          <cell r="AC188" t="str">
            <v>418-318-6147</v>
          </cell>
          <cell r="AD188" t="str">
            <v>Denis Beaupré</v>
          </cell>
          <cell r="AE188" t="str">
            <v>418-750-3420</v>
          </cell>
          <cell r="AF188" t="str">
            <v>RIMOUSKI</v>
          </cell>
          <cell r="AG188" t="str">
            <v>R.B (Tamt)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</row>
        <row r="189">
          <cell r="A189">
            <v>2610</v>
          </cell>
          <cell r="B189">
            <v>2610</v>
          </cell>
          <cell r="C189" t="str">
            <v xml:space="preserve">PHARMAPRIX RIMOUSKI #0032; (419JESSOP) </v>
          </cell>
          <cell r="D189" t="str">
            <v>PHARMAPRIX RIMOUSKI #0032</v>
          </cell>
          <cell r="E189" t="str">
            <v>419JESSOP</v>
          </cell>
          <cell r="F189">
            <v>66.576153846153858</v>
          </cell>
          <cell r="G189">
            <v>4187228226</v>
          </cell>
          <cell r="H189" t="str">
            <v>RIMOUSKI</v>
          </cell>
          <cell r="I189" t="str">
            <v>Bas St Laurent (Rimouski)</v>
          </cell>
          <cell r="J189" t="str">
            <v>Rimouski</v>
          </cell>
          <cell r="Z189" t="str">
            <v>André Caron</v>
          </cell>
          <cell r="AA189" t="str">
            <v>418-318-6147</v>
          </cell>
          <cell r="AB189" t="str">
            <v>André Caron</v>
          </cell>
          <cell r="AC189" t="str">
            <v>418-318-6147</v>
          </cell>
          <cell r="AD189" t="str">
            <v>Denis Beaupré</v>
          </cell>
          <cell r="AE189" t="str">
            <v>418-750-3420</v>
          </cell>
          <cell r="AF189" t="str">
            <v>RIMOUSKI</v>
          </cell>
          <cell r="AG189" t="str">
            <v>Lm</v>
          </cell>
          <cell r="AH189" t="str">
            <v>R.B (Tamt)</v>
          </cell>
          <cell r="AI189" t="str">
            <v>Omni</v>
          </cell>
          <cell r="AJ189" t="str">
            <v>Jack Link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</row>
        <row r="190">
          <cell r="A190">
            <v>4605</v>
          </cell>
          <cell r="B190">
            <v>4605</v>
          </cell>
          <cell r="C190" t="str">
            <v xml:space="preserve">BAR LE SALON TI-QUEBEC; (447 RUE TESSIER) </v>
          </cell>
          <cell r="D190" t="str">
            <v>BAR LE SALON TI-QUEBEC</v>
          </cell>
          <cell r="E190" t="str">
            <v>447 RUE TESSIER</v>
          </cell>
          <cell r="F190">
            <v>13.384615384615385</v>
          </cell>
          <cell r="G190">
            <v>4187238069</v>
          </cell>
          <cell r="H190" t="str">
            <v>RIMOUSKI</v>
          </cell>
          <cell r="I190" t="str">
            <v>Bas St Laurent (Rimouski)</v>
          </cell>
          <cell r="J190" t="str">
            <v>Rimousky (Dépanneur)</v>
          </cell>
          <cell r="K190">
            <v>1</v>
          </cell>
          <cell r="Z190" t="str">
            <v>Bureau</v>
          </cell>
          <cell r="AA190" t="str">
            <v>Bureau</v>
          </cell>
          <cell r="AB190" t="str">
            <v>Bureau</v>
          </cell>
          <cell r="AC190" t="str">
            <v>Bureau</v>
          </cell>
          <cell r="AD190" t="str">
            <v>Bureau</v>
          </cell>
          <cell r="AE190" t="str">
            <v>Bureau</v>
          </cell>
          <cell r="AF190" t="str">
            <v>RIMOUSKI</v>
          </cell>
          <cell r="AG190" t="str">
            <v>R.B (Tamt)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</row>
        <row r="191">
          <cell r="A191">
            <v>4584</v>
          </cell>
          <cell r="B191">
            <v>4584</v>
          </cell>
          <cell r="C191" t="str">
            <v xml:space="preserve">SHAKER RIMOUSKI; (45 RUE ST-GERMAIN EST) </v>
          </cell>
          <cell r="D191" t="str">
            <v>SHAKER RIMOUSKI</v>
          </cell>
          <cell r="E191" t="str">
            <v>45 RUE ST-GERMAIN EST</v>
          </cell>
          <cell r="F191">
            <v>150.57692307692307</v>
          </cell>
          <cell r="G191">
            <v>4187240433</v>
          </cell>
          <cell r="H191" t="str">
            <v>RIMOUSKI</v>
          </cell>
          <cell r="I191" t="str">
            <v>Bas St Laurent (Rimouski)</v>
          </cell>
          <cell r="J191" t="str">
            <v>Rimouski</v>
          </cell>
          <cell r="Z191" t="str">
            <v>André Caron</v>
          </cell>
          <cell r="AA191" t="str">
            <v>418-318-6147</v>
          </cell>
          <cell r="AB191" t="str">
            <v>André Caron</v>
          </cell>
          <cell r="AC191" t="str">
            <v>418-318-6147</v>
          </cell>
          <cell r="AD191" t="str">
            <v>Denis Beaupré</v>
          </cell>
          <cell r="AE191" t="str">
            <v>418-750-3420</v>
          </cell>
          <cell r="AF191" t="str">
            <v>RIMOUSKI</v>
          </cell>
          <cell r="AG191" t="str">
            <v>R.B (Tamt)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</row>
        <row r="192">
          <cell r="A192">
            <v>4612</v>
          </cell>
          <cell r="B192">
            <v>4612</v>
          </cell>
          <cell r="C192" t="str">
            <v xml:space="preserve">QUILLE VEZINA; (54 INDUSTRIELLE) </v>
          </cell>
          <cell r="D192" t="str">
            <v>QUILLE VEZINA</v>
          </cell>
          <cell r="E192" t="str">
            <v>54 INDUSTRIELLE</v>
          </cell>
          <cell r="F192">
            <v>4.4615384615384617</v>
          </cell>
          <cell r="G192">
            <v>4187247107</v>
          </cell>
          <cell r="H192" t="str">
            <v>RIMOUSKI</v>
          </cell>
          <cell r="I192" t="str">
            <v>Bas St Laurent (Rimouski)</v>
          </cell>
          <cell r="J192" t="str">
            <v>Rimouski</v>
          </cell>
          <cell r="Z192" t="str">
            <v>Bureau</v>
          </cell>
          <cell r="AA192" t="str">
            <v>Bureau</v>
          </cell>
          <cell r="AB192" t="str">
            <v>Bureau</v>
          </cell>
          <cell r="AC192" t="str">
            <v>Bureau</v>
          </cell>
          <cell r="AD192" t="str">
            <v>Bureau</v>
          </cell>
          <cell r="AE192" t="str">
            <v>Bureau</v>
          </cell>
          <cell r="AF192" t="str">
            <v>RIMOUSKI</v>
          </cell>
          <cell r="AG192" t="str">
            <v>R.B (Tamt)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</row>
        <row r="193">
          <cell r="A193">
            <v>4587</v>
          </cell>
          <cell r="B193">
            <v>4587</v>
          </cell>
          <cell r="C193" t="str">
            <v xml:space="preserve">DEPANNEUR MARTIN LEPAGE; (561 DES PIONNIERS) </v>
          </cell>
          <cell r="D193" t="str">
            <v>DEPANNEUR MARTIN LEPAGE</v>
          </cell>
          <cell r="E193" t="str">
            <v>561 DES PIONNIERS</v>
          </cell>
          <cell r="F193">
            <v>204.44256410256409</v>
          </cell>
          <cell r="G193">
            <v>4187355412</v>
          </cell>
          <cell r="H193" t="str">
            <v>RIMOUSKI</v>
          </cell>
          <cell r="I193" t="str">
            <v>Bas St Laurent (Rimouski)</v>
          </cell>
          <cell r="J193" t="str">
            <v>Rimouski</v>
          </cell>
          <cell r="Z193" t="str">
            <v>André Caron</v>
          </cell>
          <cell r="AA193" t="str">
            <v>418-318-6147</v>
          </cell>
          <cell r="AB193" t="str">
            <v>André Caron</v>
          </cell>
          <cell r="AC193" t="str">
            <v>418-318-6147</v>
          </cell>
          <cell r="AD193" t="str">
            <v>Denis Beaupré</v>
          </cell>
          <cell r="AE193" t="str">
            <v>418-750-3420</v>
          </cell>
          <cell r="AF193" t="str">
            <v>RIMOUSKI</v>
          </cell>
          <cell r="AG193" t="str">
            <v>Lm</v>
          </cell>
          <cell r="AH193" t="str">
            <v>R.B (Tamt)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</row>
        <row r="194">
          <cell r="A194">
            <v>4594</v>
          </cell>
          <cell r="B194">
            <v>4594</v>
          </cell>
          <cell r="C194" t="str">
            <v xml:space="preserve">DOOLY'S RIMOUSKI INC; (59 RUE ST-GERMAIN EST) </v>
          </cell>
          <cell r="D194" t="str">
            <v>DOOLY'S RIMOUSKI INC</v>
          </cell>
          <cell r="E194" t="str">
            <v>59 RUE ST-GERMAIN EST</v>
          </cell>
          <cell r="F194">
            <v>47.96153846153846</v>
          </cell>
          <cell r="G194">
            <v>4187212525</v>
          </cell>
          <cell r="H194" t="str">
            <v>RIMOUSKI</v>
          </cell>
          <cell r="I194" t="str">
            <v>Bas St Laurent (Rimouski)</v>
          </cell>
          <cell r="J194" t="str">
            <v>Rimouski</v>
          </cell>
          <cell r="Z194" t="str">
            <v>André Caron</v>
          </cell>
          <cell r="AA194" t="str">
            <v>418-318-6147</v>
          </cell>
          <cell r="AB194" t="str">
            <v>André Caron</v>
          </cell>
          <cell r="AC194" t="str">
            <v>418-318-6147</v>
          </cell>
          <cell r="AD194" t="str">
            <v>Denis Beaupré</v>
          </cell>
          <cell r="AE194" t="str">
            <v>418-750-3420</v>
          </cell>
          <cell r="AF194" t="str">
            <v>RIMOUSKI</v>
          </cell>
          <cell r="AG194" t="str">
            <v>R.B (Tamt)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</row>
        <row r="195">
          <cell r="A195">
            <v>4591</v>
          </cell>
          <cell r="B195">
            <v>4591</v>
          </cell>
          <cell r="C195" t="str">
            <v xml:space="preserve">ULTRAMAR COUTURE; (72 2E RUE OUEST) </v>
          </cell>
          <cell r="D195" t="str">
            <v>ULTRAMAR COUTURE</v>
          </cell>
          <cell r="E195" t="str">
            <v>72 2E RUE OUEST</v>
          </cell>
          <cell r="F195">
            <v>98.781282051282048</v>
          </cell>
          <cell r="G195">
            <v>4187231338</v>
          </cell>
          <cell r="H195" t="str">
            <v>RIMOUSKI</v>
          </cell>
          <cell r="I195" t="str">
            <v>Bas St Laurent (Rimouski)</v>
          </cell>
          <cell r="J195" t="str">
            <v>Rimouski</v>
          </cell>
          <cell r="Z195" t="str">
            <v>André Caron</v>
          </cell>
          <cell r="AA195" t="str">
            <v>418-318-6147</v>
          </cell>
          <cell r="AB195" t="str">
            <v>André Caron</v>
          </cell>
          <cell r="AC195" t="str">
            <v>418-318-6147</v>
          </cell>
          <cell r="AD195" t="str">
            <v>Denis Beaupré</v>
          </cell>
          <cell r="AE195" t="str">
            <v>418-750-3420</v>
          </cell>
          <cell r="AF195" t="str">
            <v>RIMOUSKI</v>
          </cell>
          <cell r="AG195" t="str">
            <v>R.B (Tamt)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</row>
        <row r="196">
          <cell r="A196">
            <v>5203</v>
          </cell>
          <cell r="B196">
            <v>5203</v>
          </cell>
          <cell r="C196" t="str">
            <v xml:space="preserve">ANDRÉ CARON; (89,CHEMIN DU 3IÈME RANG OUEST) </v>
          </cell>
          <cell r="D196" t="str">
            <v>ANDRÉ CARON</v>
          </cell>
          <cell r="E196" t="str">
            <v>89,CHEMIN DU 3IÈME RANG OUEST</v>
          </cell>
          <cell r="F196" t="str">
            <v/>
          </cell>
          <cell r="G196">
            <v>5812465020</v>
          </cell>
          <cell r="H196" t="str">
            <v>RIMOUSKI</v>
          </cell>
          <cell r="I196" t="str">
            <v>Bas St Laurent (Rimouski)</v>
          </cell>
          <cell r="J196" t="str">
            <v>Rimouski</v>
          </cell>
          <cell r="M196">
            <v>1</v>
          </cell>
          <cell r="Z196" t="str">
            <v>Bureau</v>
          </cell>
          <cell r="AA196" t="str">
            <v>Bureau</v>
          </cell>
          <cell r="AB196" t="str">
            <v>Bureau</v>
          </cell>
          <cell r="AC196" t="str">
            <v>Bureau</v>
          </cell>
          <cell r="AD196" t="str">
            <v>Bureau</v>
          </cell>
          <cell r="AE196" t="str">
            <v>Bureau</v>
          </cell>
          <cell r="AF196" t="str">
            <v/>
          </cell>
          <cell r="AG196" t="str">
            <v/>
          </cell>
          <cell r="AH196" t="str">
            <v/>
          </cell>
          <cell r="AI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</row>
        <row r="197">
          <cell r="A197">
            <v>4602</v>
          </cell>
          <cell r="B197">
            <v>4602</v>
          </cell>
          <cell r="C197" t="str">
            <v xml:space="preserve">PHARMAPRIX 1935; (92 2E RUE) </v>
          </cell>
          <cell r="D197" t="str">
            <v>PHARMAPRIX 1935</v>
          </cell>
          <cell r="E197" t="str">
            <v>92 2E RUE</v>
          </cell>
          <cell r="F197">
            <v>21.26923076923077</v>
          </cell>
          <cell r="G197">
            <v>4187232892</v>
          </cell>
          <cell r="H197" t="str">
            <v>RIMOUSKI</v>
          </cell>
          <cell r="I197" t="str">
            <v>Bas St Laurent (Rimouski)</v>
          </cell>
          <cell r="J197" t="str">
            <v>Rimouski</v>
          </cell>
          <cell r="Z197" t="str">
            <v>André Caron</v>
          </cell>
          <cell r="AA197" t="str">
            <v>418-318-6147</v>
          </cell>
          <cell r="AB197" t="str">
            <v>André Caron</v>
          </cell>
          <cell r="AC197" t="str">
            <v>418-318-6147</v>
          </cell>
          <cell r="AD197" t="str">
            <v>Denis Beaupré</v>
          </cell>
          <cell r="AE197" t="str">
            <v>418-750-3420</v>
          </cell>
          <cell r="AF197" t="str">
            <v>RIMOUSKI</v>
          </cell>
          <cell r="AG197" t="str">
            <v>R.B (Tamt)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</row>
        <row r="198">
          <cell r="A198">
            <v>4597</v>
          </cell>
          <cell r="B198">
            <v>4597</v>
          </cell>
          <cell r="C198" t="str">
            <v xml:space="preserve">CAFE BISTRO LE SAINT-LOUIS; (97 ST LOUIS) </v>
          </cell>
          <cell r="D198" t="str">
            <v>CAFE BISTRO LE SAINT-LOUIS</v>
          </cell>
          <cell r="E198" t="str">
            <v>97 ST LOUIS</v>
          </cell>
          <cell r="F198">
            <v>7.8076923076923075</v>
          </cell>
          <cell r="G198">
            <v>4187237979</v>
          </cell>
          <cell r="H198" t="str">
            <v>RIMOUSKI</v>
          </cell>
          <cell r="I198" t="str">
            <v>Bas St Laurent (Rimouski)</v>
          </cell>
          <cell r="J198" t="str">
            <v>Rimouski</v>
          </cell>
          <cell r="Z198" t="str">
            <v>André Caron</v>
          </cell>
          <cell r="AA198" t="str">
            <v>418-318-6147</v>
          </cell>
          <cell r="AB198" t="str">
            <v>André Caron</v>
          </cell>
          <cell r="AC198" t="str">
            <v>418-318-6147</v>
          </cell>
          <cell r="AD198" t="str">
            <v>Denis Beaupré</v>
          </cell>
          <cell r="AE198" t="str">
            <v>418-750-3420</v>
          </cell>
          <cell r="AF198" t="str">
            <v>RIMOUSKI</v>
          </cell>
          <cell r="AG198" t="str">
            <v>R.B (Tamt)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</row>
        <row r="199">
          <cell r="A199">
            <v>4610</v>
          </cell>
          <cell r="B199">
            <v>4610</v>
          </cell>
          <cell r="C199" t="str">
            <v xml:space="preserve">VIDEOTRON RIMOUSKI; (97 ST-GERMAIN OUEST) </v>
          </cell>
          <cell r="D199" t="str">
            <v>VIDEOTRON RIMOUSKI</v>
          </cell>
          <cell r="E199" t="str">
            <v>97 ST-GERMAIN OUEST</v>
          </cell>
          <cell r="F199">
            <v>9.3269230769230766</v>
          </cell>
          <cell r="G199">
            <v>4187255777</v>
          </cell>
          <cell r="H199" t="str">
            <v>RIMOUSKI</v>
          </cell>
          <cell r="I199" t="str">
            <v>Bas St Laurent (Rimouski)</v>
          </cell>
          <cell r="J199" t="str">
            <v>Rimouski</v>
          </cell>
          <cell r="Z199" t="str">
            <v>André Caron</v>
          </cell>
          <cell r="AA199" t="str">
            <v>418-318-6147</v>
          </cell>
          <cell r="AB199" t="str">
            <v>André Caron</v>
          </cell>
          <cell r="AC199" t="str">
            <v>418-318-6147</v>
          </cell>
          <cell r="AD199" t="str">
            <v>Denis Beaupré</v>
          </cell>
          <cell r="AE199" t="str">
            <v>418-750-3420</v>
          </cell>
          <cell r="AF199" t="str">
            <v>RIMOUSKI</v>
          </cell>
          <cell r="AG199" t="str">
            <v>R.B (Tamt)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</row>
        <row r="200">
          <cell r="A200">
            <v>3813</v>
          </cell>
          <cell r="B200" t="str">
            <v>2017</v>
          </cell>
          <cell r="C200" t="str">
            <v xml:space="preserve">COUCHE-TARD #920 RIMOUSKI; (355, BOUL. JESSOP) </v>
          </cell>
          <cell r="D200" t="str">
            <v>COUCHE-TARD #920 RIMOUSKI</v>
          </cell>
          <cell r="E200" t="str">
            <v>355, BOUL. JESSOP</v>
          </cell>
          <cell r="F200">
            <v>296.31820512820508</v>
          </cell>
          <cell r="G200">
            <v>4187235530</v>
          </cell>
          <cell r="H200" t="str">
            <v>RIMOUSKI</v>
          </cell>
          <cell r="I200" t="str">
            <v>Bas St Laurent (Rimouski)</v>
          </cell>
          <cell r="J200" t="str">
            <v>Rimousky (Dépanneur)</v>
          </cell>
          <cell r="K200">
            <v>1</v>
          </cell>
          <cell r="Z200" t="str">
            <v>Jordan Paulin</v>
          </cell>
          <cell r="AA200" t="str">
            <v>418-732-6311</v>
          </cell>
          <cell r="AB200" t="str">
            <v>Jordan Paulin</v>
          </cell>
          <cell r="AC200" t="str">
            <v>418-732-6311</v>
          </cell>
          <cell r="AD200" t="str">
            <v>Denis Beaupré</v>
          </cell>
          <cell r="AE200" t="str">
            <v>418-750-3420</v>
          </cell>
          <cell r="AF200" t="str">
            <v>RIMOUSKI</v>
          </cell>
          <cell r="AG200" t="str">
            <v>Lm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</row>
        <row r="201">
          <cell r="A201">
            <v>2329</v>
          </cell>
          <cell r="B201" t="str">
            <v>2018</v>
          </cell>
          <cell r="C201" t="str">
            <v xml:space="preserve">I.G.A. EXTRA #8314 RIMOUSKI; (375, JESSOP) </v>
          </cell>
          <cell r="D201" t="str">
            <v>I.G.A. EXTRA #8314 RIMOUSKI</v>
          </cell>
          <cell r="E201" t="str">
            <v>375, JESSOP</v>
          </cell>
          <cell r="F201">
            <v>2123.5505128205123</v>
          </cell>
          <cell r="G201">
            <v>4187231982</v>
          </cell>
          <cell r="H201" t="str">
            <v>RIMOUSKI</v>
          </cell>
          <cell r="I201" t="str">
            <v>Bas St Laurent (Rimouski)</v>
          </cell>
          <cell r="J201" t="str">
            <v>Rimouski</v>
          </cell>
          <cell r="M201">
            <v>1</v>
          </cell>
          <cell r="Z201" t="str">
            <v>Bertin Ross</v>
          </cell>
          <cell r="AA201" t="str">
            <v>418-551-9874</v>
          </cell>
          <cell r="AB201" t="str">
            <v>Jordan Paulin</v>
          </cell>
          <cell r="AC201" t="str">
            <v>418-732-6311</v>
          </cell>
          <cell r="AD201" t="str">
            <v>Denis Beaupré</v>
          </cell>
          <cell r="AE201" t="str">
            <v>418-750-3420</v>
          </cell>
          <cell r="AF201" t="str">
            <v>RIMOUSKI</v>
          </cell>
          <cell r="AG201" t="str">
            <v>Lm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</row>
        <row r="202">
          <cell r="A202">
            <v>3802</v>
          </cell>
          <cell r="B202" t="str">
            <v>2019</v>
          </cell>
          <cell r="C202" t="str">
            <v xml:space="preserve">COOP PURDEL (DÉPANNEUR JESSOP); (356, JESSOP) </v>
          </cell>
          <cell r="D202" t="str">
            <v>COOP PURDEL (DÉPANNEUR JESSOP)</v>
          </cell>
          <cell r="E202" t="str">
            <v>356, JESSOP</v>
          </cell>
          <cell r="F202">
            <v>576.27820512820506</v>
          </cell>
          <cell r="G202">
            <v>4187246212</v>
          </cell>
          <cell r="H202" t="str">
            <v>RIMOUSKI</v>
          </cell>
          <cell r="I202" t="str">
            <v>Bas St Laurent (Rimouski)</v>
          </cell>
          <cell r="J202" t="str">
            <v>Rimouski / Matane</v>
          </cell>
          <cell r="N202">
            <v>1</v>
          </cell>
          <cell r="Z202" t="str">
            <v>Jordan Paulin</v>
          </cell>
          <cell r="AA202" t="str">
            <v>418-732-6311</v>
          </cell>
          <cell r="AB202" t="str">
            <v>Jordan Paulin</v>
          </cell>
          <cell r="AC202" t="str">
            <v>418-732-6311</v>
          </cell>
          <cell r="AD202" t="str">
            <v>Denis Beaupré</v>
          </cell>
          <cell r="AE202" t="str">
            <v>418-750-3420</v>
          </cell>
          <cell r="AF202" t="str">
            <v>RIMOUSKI</v>
          </cell>
          <cell r="AG202" t="str">
            <v>R.B (Tamt)</v>
          </cell>
          <cell r="AH202" t="str">
            <v>Omni</v>
          </cell>
          <cell r="AI202" t="str">
            <v>Jack Link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</row>
        <row r="203">
          <cell r="A203">
            <v>124</v>
          </cell>
          <cell r="B203" t="str">
            <v>2020</v>
          </cell>
          <cell r="C203" t="str">
            <v xml:space="preserve">MAXI RIMOUSKI #9868803; (419, JESSOP) </v>
          </cell>
          <cell r="D203" t="str">
            <v>MAXI RIMOUSKI #9868803</v>
          </cell>
          <cell r="E203" t="str">
            <v>419, JESSOP</v>
          </cell>
          <cell r="F203">
            <v>709.94769230769236</v>
          </cell>
          <cell r="G203">
            <v>4187230506</v>
          </cell>
          <cell r="H203" t="str">
            <v>RIMOUSKI</v>
          </cell>
          <cell r="I203" t="str">
            <v>Bas St Laurent (Rimouski)</v>
          </cell>
          <cell r="J203" t="str">
            <v>Rimouski</v>
          </cell>
          <cell r="M203">
            <v>1</v>
          </cell>
          <cell r="Z203" t="str">
            <v>André Caron</v>
          </cell>
          <cell r="AA203" t="str">
            <v>418-318-6147</v>
          </cell>
          <cell r="AB203" t="str">
            <v>André Caron</v>
          </cell>
          <cell r="AC203" t="str">
            <v>418-318-6147</v>
          </cell>
          <cell r="AD203" t="str">
            <v>Denis Beaupré</v>
          </cell>
          <cell r="AE203" t="str">
            <v>418-750-3420</v>
          </cell>
          <cell r="AF203" t="str">
            <v>RIMOUSKI</v>
          </cell>
          <cell r="AG203" t="str">
            <v>R.B (Tamt)</v>
          </cell>
          <cell r="AH203" t="str">
            <v>Omni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</row>
        <row r="204">
          <cell r="A204">
            <v>3809</v>
          </cell>
          <cell r="B204" t="str">
            <v>2021</v>
          </cell>
          <cell r="C204" t="str">
            <v xml:space="preserve">AL. COOP RIMOUSKI #1898; (326, ST-GERMAIN EST) </v>
          </cell>
          <cell r="D204" t="str">
            <v>AL. COOP RIMOUSKI #1898</v>
          </cell>
          <cell r="E204" t="str">
            <v>326, ST-GERMAIN EST</v>
          </cell>
          <cell r="F204">
            <v>277.71820512820511</v>
          </cell>
          <cell r="G204">
            <v>4187213060</v>
          </cell>
          <cell r="H204" t="str">
            <v>RIMOUSKI</v>
          </cell>
          <cell r="I204" t="str">
            <v>Bas St Laurent (Rimouski)</v>
          </cell>
          <cell r="J204" t="str">
            <v>Rimousky / Matane</v>
          </cell>
          <cell r="N204">
            <v>1</v>
          </cell>
          <cell r="Z204" t="str">
            <v>Jordan Paulin</v>
          </cell>
          <cell r="AA204" t="str">
            <v>418-732-6311</v>
          </cell>
          <cell r="AB204" t="str">
            <v>Jordan Paulin</v>
          </cell>
          <cell r="AC204" t="str">
            <v>418-732-6311</v>
          </cell>
          <cell r="AD204" t="str">
            <v>Denis Beaupré</v>
          </cell>
          <cell r="AE204" t="str">
            <v>418-750-3420</v>
          </cell>
          <cell r="AF204" t="str">
            <v>RIMOUSKI</v>
          </cell>
          <cell r="AG204" t="str">
            <v>Lm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</row>
        <row r="205">
          <cell r="A205">
            <v>127</v>
          </cell>
          <cell r="B205" t="str">
            <v>2025</v>
          </cell>
          <cell r="C205" t="str">
            <v xml:space="preserve">I.G.A. EXTRA #8313 RIMOUSKI; (395, AVE SIROIS) </v>
          </cell>
          <cell r="D205" t="str">
            <v>I.G.A. EXTRA #8313 RIMOUSKI</v>
          </cell>
          <cell r="E205" t="str">
            <v>395, AVE SIROIS</v>
          </cell>
          <cell r="F205">
            <v>1523.5894871794872</v>
          </cell>
          <cell r="G205">
            <v>4187242244</v>
          </cell>
          <cell r="H205" t="str">
            <v>RIMOUSKI</v>
          </cell>
          <cell r="I205" t="str">
            <v>Bas St Laurent (Rimouski)</v>
          </cell>
          <cell r="J205" t="str">
            <v>Rimouski</v>
          </cell>
          <cell r="M205">
            <v>1</v>
          </cell>
          <cell r="O205" t="str">
            <v>Rimousky / Matane</v>
          </cell>
          <cell r="S205">
            <v>1</v>
          </cell>
          <cell r="Z205" t="str">
            <v>Bertin Ross</v>
          </cell>
          <cell r="AA205" t="str">
            <v>418-551-9874</v>
          </cell>
          <cell r="AB205" t="str">
            <v>Jordan Paulin</v>
          </cell>
          <cell r="AC205" t="str">
            <v>418-732-6311</v>
          </cell>
          <cell r="AD205" t="str">
            <v>Denis Beaupré</v>
          </cell>
          <cell r="AE205" t="str">
            <v>418-750-3420</v>
          </cell>
          <cell r="AF205" t="str">
            <v>RIMOUSKI</v>
          </cell>
          <cell r="AG205" t="str">
            <v>Bio Force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</row>
        <row r="206">
          <cell r="A206">
            <v>3808</v>
          </cell>
          <cell r="B206" t="str">
            <v>2027</v>
          </cell>
          <cell r="C206" t="str">
            <v xml:space="preserve">AL. COOP RIMOUSKI #1897; (413, SIROIS) </v>
          </cell>
          <cell r="D206" t="str">
            <v>AL. COOP RIMOUSKI #1897</v>
          </cell>
          <cell r="E206" t="str">
            <v>413, SIROIS</v>
          </cell>
          <cell r="F206">
            <v>660.26615384615388</v>
          </cell>
          <cell r="G206">
            <v>4187249565</v>
          </cell>
          <cell r="H206" t="str">
            <v>RIMOUSKI</v>
          </cell>
          <cell r="I206" t="str">
            <v>Bas St Laurent (Rimouski)</v>
          </cell>
          <cell r="J206" t="str">
            <v>Rimousky (Dépanneur)</v>
          </cell>
          <cell r="K206">
            <v>1</v>
          </cell>
          <cell r="Z206" t="str">
            <v>Jordan Paulin</v>
          </cell>
          <cell r="AA206" t="str">
            <v>418-732-6311</v>
          </cell>
          <cell r="AB206" t="str">
            <v>Jordan Paulin</v>
          </cell>
          <cell r="AC206" t="str">
            <v>418-732-6311</v>
          </cell>
          <cell r="AD206" t="str">
            <v>Denis Beaupré</v>
          </cell>
          <cell r="AE206" t="str">
            <v>418-750-3420</v>
          </cell>
          <cell r="AF206" t="str">
            <v>RIMOUSKI</v>
          </cell>
          <cell r="AG206" t="str">
            <v>Lm</v>
          </cell>
          <cell r="AH206" t="str">
            <v>R.B (Tamt)</v>
          </cell>
          <cell r="AI206" t="str">
            <v>Omni</v>
          </cell>
          <cell r="AJ206" t="str">
            <v>Jack Link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</row>
        <row r="207">
          <cell r="A207">
            <v>130</v>
          </cell>
          <cell r="B207" t="str">
            <v>2030</v>
          </cell>
          <cell r="C207" t="str">
            <v xml:space="preserve">AL.PIERRE-LUC ARSENAULT #2628; (92, 2 EME RUE OUEST #10) </v>
          </cell>
          <cell r="D207" t="str">
            <v>AL.PIERRE-LUC ARSENAULT #2628</v>
          </cell>
          <cell r="E207" t="str">
            <v>92, 2 EME RUE OUEST #10</v>
          </cell>
          <cell r="F207">
            <v>4211.4843589743577</v>
          </cell>
          <cell r="G207">
            <v>4187236941</v>
          </cell>
          <cell r="H207" t="str">
            <v>RIMOUSKI</v>
          </cell>
          <cell r="I207" t="str">
            <v>Bas St Laurent (Rimouski)</v>
          </cell>
          <cell r="J207" t="str">
            <v>Rimouski</v>
          </cell>
          <cell r="M207">
            <v>1</v>
          </cell>
          <cell r="Z207" t="str">
            <v>Bertin Ross</v>
          </cell>
          <cell r="AA207" t="str">
            <v>418-551-9874</v>
          </cell>
          <cell r="AB207" t="str">
            <v>Mario Veilleux</v>
          </cell>
          <cell r="AC207" t="str">
            <v>418-551-9872</v>
          </cell>
          <cell r="AD207" t="str">
            <v>Denis Beaupré</v>
          </cell>
          <cell r="AE207" t="str">
            <v>418-750-3420</v>
          </cell>
          <cell r="AF207" t="str">
            <v>RIMOUSKI</v>
          </cell>
          <cell r="AG207" t="str">
            <v>Bio Force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</row>
        <row r="208">
          <cell r="A208">
            <v>3894</v>
          </cell>
          <cell r="B208" t="str">
            <v>2031</v>
          </cell>
          <cell r="C208" t="str">
            <v xml:space="preserve">BONISOIR RIMOUSKI #1084; (336, AVE CATHEDRALE) </v>
          </cell>
          <cell r="D208" t="str">
            <v>BONISOIR RIMOUSKI #1084</v>
          </cell>
          <cell r="E208" t="str">
            <v>336, AVE CATHEDRALE</v>
          </cell>
          <cell r="F208">
            <v>669.39</v>
          </cell>
          <cell r="G208">
            <v>4187220724</v>
          </cell>
          <cell r="H208" t="str">
            <v>RIMOUSKI</v>
          </cell>
          <cell r="I208" t="str">
            <v>Bas St Laurent (Rimouski)</v>
          </cell>
          <cell r="J208" t="str">
            <v>Rimousky (Dépanneur)</v>
          </cell>
          <cell r="K208">
            <v>1</v>
          </cell>
          <cell r="O208" t="str">
            <v>Rimouski / Matane</v>
          </cell>
          <cell r="S208">
            <v>1</v>
          </cell>
          <cell r="Z208" t="str">
            <v>André Caron</v>
          </cell>
          <cell r="AA208" t="str">
            <v>418-318-6147</v>
          </cell>
          <cell r="AB208" t="str">
            <v>André Caron</v>
          </cell>
          <cell r="AC208" t="str">
            <v>418-318-6147</v>
          </cell>
          <cell r="AD208" t="str">
            <v>Denis Beaupré</v>
          </cell>
          <cell r="AE208" t="str">
            <v>418-750-3420</v>
          </cell>
          <cell r="AF208" t="str">
            <v>RIMOUSKI</v>
          </cell>
          <cell r="AG208" t="str">
            <v>Lm</v>
          </cell>
          <cell r="AH208" t="str">
            <v>R.B (Tamt)</v>
          </cell>
          <cell r="AI208" t="str">
            <v>Jack Link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</row>
        <row r="209">
          <cell r="A209">
            <v>3807</v>
          </cell>
          <cell r="B209" t="str">
            <v>2034</v>
          </cell>
          <cell r="C209" t="str">
            <v xml:space="preserve">DEPANNEUR SACRE-COEUR RIMOUSKI; (644, ST-GERMAIN OUEST) </v>
          </cell>
          <cell r="D209" t="str">
            <v>DEPANNEUR SACRE-COEUR RIMOUSKI</v>
          </cell>
          <cell r="E209" t="str">
            <v>644, ST-GERMAIN OUEST</v>
          </cell>
          <cell r="F209">
            <v>189.92999999999998</v>
          </cell>
          <cell r="G209">
            <v>4187234911</v>
          </cell>
          <cell r="H209" t="str">
            <v>RIMOUSKI</v>
          </cell>
          <cell r="I209" t="str">
            <v>Bas St Laurent (Rimouski)</v>
          </cell>
          <cell r="J209" t="str">
            <v>Rimousky / Matane</v>
          </cell>
          <cell r="N209">
            <v>1</v>
          </cell>
          <cell r="Z209" t="str">
            <v>Jordan Paulin</v>
          </cell>
          <cell r="AA209" t="str">
            <v>418-732-6311</v>
          </cell>
          <cell r="AB209" t="str">
            <v>Jordan Paulin</v>
          </cell>
          <cell r="AC209" t="str">
            <v>418-732-6311</v>
          </cell>
          <cell r="AD209" t="str">
            <v>Denis Beaupré</v>
          </cell>
          <cell r="AE209" t="str">
            <v>418-750-3420</v>
          </cell>
          <cell r="AF209" t="str">
            <v>RIMOUSKI</v>
          </cell>
          <cell r="AG209" t="str">
            <v>Lm</v>
          </cell>
          <cell r="AH209" t="str">
            <v>R.B (Tamt)</v>
          </cell>
          <cell r="AI209" t="str">
            <v>Omni</v>
          </cell>
          <cell r="AJ209" t="str">
            <v>Jack Link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</row>
        <row r="210">
          <cell r="A210">
            <v>3800</v>
          </cell>
          <cell r="B210" t="str">
            <v>2036</v>
          </cell>
          <cell r="C210" t="str">
            <v xml:space="preserve">DEPANNEUR 7-65 RIMOUSKI; (765, ST-GERMAIN OUEST) </v>
          </cell>
          <cell r="D210" t="str">
            <v>DEPANNEUR 7-65 RIMOUSKI</v>
          </cell>
          <cell r="E210" t="str">
            <v>765, ST-GERMAIN OUEST</v>
          </cell>
          <cell r="F210">
            <v>390.11410256410261</v>
          </cell>
          <cell r="G210">
            <v>4187227765</v>
          </cell>
          <cell r="H210" t="str">
            <v>RIMOUSKI</v>
          </cell>
          <cell r="I210" t="str">
            <v>Bas St Laurent (Rimouski)</v>
          </cell>
          <cell r="J210" t="str">
            <v>Rimousky (Dépanneur)</v>
          </cell>
          <cell r="K210">
            <v>1</v>
          </cell>
          <cell r="Z210" t="str">
            <v>Jordan Paulin</v>
          </cell>
          <cell r="AA210" t="str">
            <v>418-732-6311</v>
          </cell>
          <cell r="AB210" t="str">
            <v>Jordan Paulin</v>
          </cell>
          <cell r="AC210" t="str">
            <v>418-732-6311</v>
          </cell>
          <cell r="AD210" t="str">
            <v>Denis Beaupré</v>
          </cell>
          <cell r="AE210" t="str">
            <v>418-750-3420</v>
          </cell>
          <cell r="AF210" t="str">
            <v>RIMOUSKI</v>
          </cell>
          <cell r="AG210" t="str">
            <v>R.B (Tamt)</v>
          </cell>
          <cell r="AH210" t="str">
            <v>Omni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</row>
        <row r="211">
          <cell r="A211">
            <v>204</v>
          </cell>
          <cell r="B211" t="str">
            <v>2040</v>
          </cell>
          <cell r="C211" t="str">
            <v xml:space="preserve">MARCHE CLAUDIN MALENFANT 1017; (297, SIROIS) </v>
          </cell>
          <cell r="D211" t="str">
            <v>MARCHE CLAUDIN MALENFANT 1017</v>
          </cell>
          <cell r="E211" t="str">
            <v>297, SIROIS</v>
          </cell>
          <cell r="F211">
            <v>952.29153846153849</v>
          </cell>
          <cell r="G211">
            <v>4187233873</v>
          </cell>
          <cell r="H211" t="str">
            <v>RIMOUSKI</v>
          </cell>
          <cell r="I211" t="str">
            <v>Bas St Laurent (Rimouski)</v>
          </cell>
          <cell r="J211" t="str">
            <v>Rimousky (Dépanneur)</v>
          </cell>
          <cell r="K211">
            <v>1</v>
          </cell>
          <cell r="O211" t="str">
            <v>Rimousky / Matane</v>
          </cell>
          <cell r="S211">
            <v>1</v>
          </cell>
          <cell r="Z211" t="str">
            <v>Bertin Ross</v>
          </cell>
          <cell r="AA211" t="str">
            <v>418-551-9874</v>
          </cell>
          <cell r="AB211" t="str">
            <v>Jordan Paulin</v>
          </cell>
          <cell r="AC211" t="str">
            <v>418-732-6311</v>
          </cell>
          <cell r="AD211" t="str">
            <v>Denis Beaupré</v>
          </cell>
          <cell r="AE211" t="str">
            <v>418-750-3420</v>
          </cell>
          <cell r="AF211" t="str">
            <v>RIMOUSKI</v>
          </cell>
          <cell r="AG211" t="str">
            <v>Lm</v>
          </cell>
          <cell r="AH211" t="str">
            <v>R.B (Tamt)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</row>
        <row r="212">
          <cell r="A212">
            <v>4153</v>
          </cell>
          <cell r="B212" t="str">
            <v>2041</v>
          </cell>
          <cell r="C212" t="str">
            <v xml:space="preserve">MARCHE DU MONDE; (104, AVENUE ROULEAU) </v>
          </cell>
          <cell r="D212" t="str">
            <v>MARCHE DU MONDE</v>
          </cell>
          <cell r="E212" t="str">
            <v>104, AVENUE ROULEAU</v>
          </cell>
          <cell r="F212">
            <v>21.604358974358973</v>
          </cell>
          <cell r="G212">
            <v>4187210070</v>
          </cell>
          <cell r="H212" t="str">
            <v>RIMOUSKI</v>
          </cell>
          <cell r="I212" t="str">
            <v>Bas St Laurent (Rimouski)</v>
          </cell>
          <cell r="J212" t="str">
            <v>Rimouski</v>
          </cell>
          <cell r="Z212" t="str">
            <v>Bureau</v>
          </cell>
          <cell r="AA212" t="str">
            <v>Bureau</v>
          </cell>
          <cell r="AB212" t="str">
            <v>Bureau</v>
          </cell>
          <cell r="AC212" t="str">
            <v>Bureau</v>
          </cell>
          <cell r="AD212" t="str">
            <v>Bureau</v>
          </cell>
          <cell r="AE212" t="str">
            <v>Bureau</v>
          </cell>
          <cell r="AF212" t="str">
            <v>RIMOUSKI</v>
          </cell>
          <cell r="AG212" t="str">
            <v>R.B (Tamt)</v>
          </cell>
          <cell r="AH212" t="str">
            <v>Omni</v>
          </cell>
          <cell r="AI212" t="str">
            <v>Jack Link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</row>
        <row r="213">
          <cell r="A213">
            <v>123</v>
          </cell>
          <cell r="B213" t="str">
            <v>2045</v>
          </cell>
          <cell r="C213" t="str">
            <v xml:space="preserve">SUPER MARCHE SIROIS INC. #4967; (465, ST-GERMAIN OUEST) </v>
          </cell>
          <cell r="D213" t="str">
            <v>SUPER MARCHE SIROIS INC. #4967</v>
          </cell>
          <cell r="E213" t="str">
            <v>465, ST-GERMAIN OUEST</v>
          </cell>
          <cell r="F213">
            <v>2181.4412820512821</v>
          </cell>
          <cell r="G213">
            <v>4187220722</v>
          </cell>
          <cell r="H213" t="str">
            <v>RIMOUSKI</v>
          </cell>
          <cell r="I213" t="str">
            <v>Bas St Laurent (Rimouski)</v>
          </cell>
          <cell r="J213" t="str">
            <v>Rimouski</v>
          </cell>
          <cell r="M213">
            <v>1</v>
          </cell>
          <cell r="Z213" t="str">
            <v>Bertin Ross</v>
          </cell>
          <cell r="AA213" t="str">
            <v>418-551-9874</v>
          </cell>
          <cell r="AB213" t="str">
            <v>Jordan Paulin</v>
          </cell>
          <cell r="AC213" t="str">
            <v>418-732-6311</v>
          </cell>
          <cell r="AD213" t="str">
            <v>Denis Beaupré</v>
          </cell>
          <cell r="AE213" t="str">
            <v>418-750-3420</v>
          </cell>
          <cell r="AF213" t="str">
            <v>RIMOUSKI</v>
          </cell>
          <cell r="AG213" t="str">
            <v>Omni</v>
          </cell>
          <cell r="AH213" t="str">
            <v>Jack Link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</row>
        <row r="214">
          <cell r="A214">
            <v>3818</v>
          </cell>
          <cell r="B214" t="str">
            <v>2046</v>
          </cell>
          <cell r="C214" t="str">
            <v xml:space="preserve">PETRO-CANADA RIMOUSKI; (433, ST-GERMAIN OUEST) </v>
          </cell>
          <cell r="D214" t="str">
            <v>PETRO-CANADA RIMOUSKI</v>
          </cell>
          <cell r="E214" t="str">
            <v>433, ST-GERMAIN OUEST</v>
          </cell>
          <cell r="F214">
            <v>294.57205128205129</v>
          </cell>
          <cell r="G214">
            <v>4187247788</v>
          </cell>
          <cell r="H214" t="str">
            <v>RIMOUSKI</v>
          </cell>
          <cell r="I214" t="str">
            <v>Bas St Laurent (Rimouski)</v>
          </cell>
          <cell r="J214" t="str">
            <v>Rimousky / Matane</v>
          </cell>
          <cell r="N214">
            <v>1</v>
          </cell>
          <cell r="Z214" t="str">
            <v>Jordan Paulin</v>
          </cell>
          <cell r="AA214" t="str">
            <v>418-732-6311</v>
          </cell>
          <cell r="AB214" t="str">
            <v>Jordan Paulin</v>
          </cell>
          <cell r="AC214" t="str">
            <v>418-732-6311</v>
          </cell>
          <cell r="AD214" t="str">
            <v>Denis Beaupré</v>
          </cell>
          <cell r="AE214" t="str">
            <v>418-750-3420</v>
          </cell>
          <cell r="AF214" t="str">
            <v>RIMOUSKI</v>
          </cell>
          <cell r="AG214" t="str">
            <v>Lm</v>
          </cell>
          <cell r="AH214" t="str">
            <v>R.B (Tamt)</v>
          </cell>
          <cell r="AI214" t="str">
            <v>Omni</v>
          </cell>
          <cell r="AJ214" t="str">
            <v>Jack Link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</row>
        <row r="215">
          <cell r="A215">
            <v>984</v>
          </cell>
          <cell r="B215" t="str">
            <v>2055</v>
          </cell>
          <cell r="C215" t="str">
            <v xml:space="preserve">PHARMACIE JEAN COUTU #41; (114, ST-GERMAIN OUEST) </v>
          </cell>
          <cell r="D215" t="str">
            <v>PHARMACIE JEAN COUTU #41</v>
          </cell>
          <cell r="E215" t="str">
            <v>114, ST-GERMAIN OUEST</v>
          </cell>
          <cell r="F215">
            <v>26.214358974358976</v>
          </cell>
          <cell r="G215">
            <v>4187232459</v>
          </cell>
          <cell r="H215" t="str">
            <v>RIMOUSKI</v>
          </cell>
          <cell r="I215" t="str">
            <v>Bas St Laurent (Rimouski)</v>
          </cell>
          <cell r="J215" t="str">
            <v>Rimousky (Dépanneur)</v>
          </cell>
          <cell r="K215">
            <v>1</v>
          </cell>
          <cell r="Z215" t="str">
            <v>Bertin Ross</v>
          </cell>
          <cell r="AA215" t="str">
            <v>418-551-9874</v>
          </cell>
          <cell r="AB215" t="str">
            <v>Bertin Ross</v>
          </cell>
          <cell r="AC215" t="str">
            <v>418-551-9874</v>
          </cell>
          <cell r="AD215" t="str">
            <v>Denis Beaupré</v>
          </cell>
          <cell r="AE215" t="str">
            <v>418-750-3420</v>
          </cell>
          <cell r="AF215" t="str">
            <v>RIMOUSKI</v>
          </cell>
          <cell r="AG215" t="str">
            <v>Lm</v>
          </cell>
          <cell r="AH215" t="str">
            <v>Bio Force</v>
          </cell>
          <cell r="AI215" t="str">
            <v>M.M Montma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</row>
        <row r="216">
          <cell r="A216">
            <v>419</v>
          </cell>
          <cell r="B216" t="str">
            <v>2060</v>
          </cell>
          <cell r="C216" t="str">
            <v xml:space="preserve">FROMAGE EN TETE  #3156; (125, ST-GERMAIN OUEST) </v>
          </cell>
          <cell r="D216" t="str">
            <v>FROMAGE EN TETE  #3156</v>
          </cell>
          <cell r="E216" t="str">
            <v>125, ST-GERMAIN OUEST</v>
          </cell>
          <cell r="F216">
            <v>35.993589743589745</v>
          </cell>
          <cell r="G216">
            <v>4187213878</v>
          </cell>
          <cell r="H216" t="str">
            <v>RIMOUSKI</v>
          </cell>
          <cell r="I216" t="str">
            <v>Bas St Laurent (Rimouski)</v>
          </cell>
          <cell r="J216" t="str">
            <v>Rimousky (Dépanneur)</v>
          </cell>
          <cell r="K216">
            <v>1</v>
          </cell>
          <cell r="Z216" t="str">
            <v>Bertin Ross</v>
          </cell>
          <cell r="AA216" t="str">
            <v>418-551-9874</v>
          </cell>
          <cell r="AB216" t="str">
            <v>Bertin Ross</v>
          </cell>
          <cell r="AC216" t="str">
            <v>418-551-9874</v>
          </cell>
          <cell r="AD216" t="str">
            <v>Denis Beaupré</v>
          </cell>
          <cell r="AE216" t="str">
            <v>418-750-3420</v>
          </cell>
          <cell r="AF216" t="str">
            <v>RIMOUSKI</v>
          </cell>
          <cell r="AG216" t="str">
            <v>Bio Force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</row>
        <row r="217">
          <cell r="A217">
            <v>3812</v>
          </cell>
          <cell r="B217" t="str">
            <v>2073</v>
          </cell>
          <cell r="C217" t="str">
            <v xml:space="preserve">PETRO-CANADA RIMOUSKI #464; (351, INDUSTRIELLE) </v>
          </cell>
          <cell r="D217" t="str">
            <v>PETRO-CANADA RIMOUSKI #464</v>
          </cell>
          <cell r="E217" t="str">
            <v>351, INDUSTRIELLE</v>
          </cell>
          <cell r="F217">
            <v>814.89923076923071</v>
          </cell>
          <cell r="G217">
            <v>4187231805</v>
          </cell>
          <cell r="H217" t="str">
            <v>RIMOUSKI</v>
          </cell>
          <cell r="I217" t="str">
            <v>Bas St Laurent (Rimouski)</v>
          </cell>
          <cell r="J217" t="str">
            <v>Rimousky (Dépanneur)</v>
          </cell>
          <cell r="K217">
            <v>1</v>
          </cell>
          <cell r="O217" t="str">
            <v>Rimousky / Matane</v>
          </cell>
          <cell r="S217">
            <v>1</v>
          </cell>
          <cell r="Z217" t="str">
            <v>Jordan Paulin</v>
          </cell>
          <cell r="AA217" t="str">
            <v>418-732-6311</v>
          </cell>
          <cell r="AB217" t="str">
            <v>Jordan Paulin</v>
          </cell>
          <cell r="AC217" t="str">
            <v>418-732-6311</v>
          </cell>
          <cell r="AD217" t="str">
            <v>Denis Beaupré</v>
          </cell>
          <cell r="AE217" t="str">
            <v>418-750-3420</v>
          </cell>
          <cell r="AF217" t="str">
            <v>RIMOUSKI</v>
          </cell>
          <cell r="AG217" t="str">
            <v>Lm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</row>
        <row r="218">
          <cell r="A218">
            <v>4370</v>
          </cell>
          <cell r="B218" t="str">
            <v>2074</v>
          </cell>
          <cell r="C218" t="str">
            <v xml:space="preserve">EKO #522 RIMOUSKI; (352, MONTEE INDUSTRIEL) </v>
          </cell>
          <cell r="D218" t="str">
            <v>EKO #522 RIMOUSKI</v>
          </cell>
          <cell r="E218" t="str">
            <v>352, MONTEE INDUSTRIEL</v>
          </cell>
          <cell r="F218">
            <v>351.21820512820511</v>
          </cell>
          <cell r="G218">
            <v>4187232344</v>
          </cell>
          <cell r="H218" t="str">
            <v>RIMOUSKI</v>
          </cell>
          <cell r="I218" t="str">
            <v>Bas St Laurent (Rimouski)</v>
          </cell>
          <cell r="J218" t="str">
            <v>Rimousky (Dépanneur)</v>
          </cell>
          <cell r="K218">
            <v>1</v>
          </cell>
          <cell r="Z218" t="str">
            <v>Jordan Paulin</v>
          </cell>
          <cell r="AA218" t="str">
            <v>418-732-6311</v>
          </cell>
          <cell r="AB218" t="str">
            <v>Jordan Paulin</v>
          </cell>
          <cell r="AC218" t="str">
            <v>418-732-6311</v>
          </cell>
          <cell r="AD218" t="str">
            <v>Denis Beaupré</v>
          </cell>
          <cell r="AE218" t="str">
            <v>418-750-3420</v>
          </cell>
          <cell r="AF218" t="str">
            <v>RIMOUSKI</v>
          </cell>
          <cell r="AG218" t="str">
            <v>R.B (Tamt)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</row>
        <row r="219">
          <cell r="A219">
            <v>2345</v>
          </cell>
          <cell r="B219" t="str">
            <v>2075</v>
          </cell>
          <cell r="C219" t="str">
            <v xml:space="preserve">SUPER CARNAVAL RIMOUSKI #5924; (395, MONTEE INDUSTRIELLE &amp; COMMERCIALE) </v>
          </cell>
          <cell r="D219" t="str">
            <v>SUPER CARNAVAL RIMOUSKI #5924</v>
          </cell>
          <cell r="E219" t="str">
            <v>395, MONTEE INDUSTRIELLE &amp; COMMERCIALE</v>
          </cell>
          <cell r="F219">
            <v>4812.8341025641048</v>
          </cell>
          <cell r="G219">
            <v>4187239862</v>
          </cell>
          <cell r="H219" t="str">
            <v>RIMOUSKI</v>
          </cell>
          <cell r="I219" t="str">
            <v>Bas St Laurent (Rimouski)</v>
          </cell>
          <cell r="J219" t="str">
            <v>Rimouski</v>
          </cell>
          <cell r="M219">
            <v>1</v>
          </cell>
          <cell r="Z219" t="str">
            <v>Bertin Ross</v>
          </cell>
          <cell r="AA219" t="str">
            <v>418-551-9874</v>
          </cell>
          <cell r="AB219" t="str">
            <v>Mario Veilleux</v>
          </cell>
          <cell r="AC219" t="str">
            <v>418-551-9872</v>
          </cell>
          <cell r="AD219" t="str">
            <v>Denis Beaupré</v>
          </cell>
          <cell r="AE219" t="str">
            <v>418-750-3420</v>
          </cell>
          <cell r="AF219" t="str">
            <v>RIMOUSKI</v>
          </cell>
          <cell r="AG219" t="str">
            <v>R.B (Tamt)</v>
          </cell>
          <cell r="AH219" t="str">
            <v>Omni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</row>
        <row r="220">
          <cell r="A220">
            <v>2588</v>
          </cell>
          <cell r="B220" t="str">
            <v>2077</v>
          </cell>
          <cell r="C220" t="str">
            <v xml:space="preserve">WALMART RIMOUSKI #3198; (415, MONTEE INDUSTRIELLE) </v>
          </cell>
          <cell r="D220" t="str">
            <v>WALMART RIMOUSKI #3198</v>
          </cell>
          <cell r="E220" t="str">
            <v>415, MONTEE INDUSTRIELLE</v>
          </cell>
          <cell r="F220">
            <v>1153.9902564102563</v>
          </cell>
          <cell r="G220">
            <v>4187221990</v>
          </cell>
          <cell r="H220" t="str">
            <v>RIMOUSKI</v>
          </cell>
          <cell r="I220" t="str">
            <v>Bas St Laurent (Rimouski)</v>
          </cell>
          <cell r="J220" t="str">
            <v>Rimouski</v>
          </cell>
          <cell r="M220">
            <v>1</v>
          </cell>
          <cell r="Z220" t="str">
            <v>Bertin Ross</v>
          </cell>
          <cell r="AA220" t="str">
            <v>418-551-9874</v>
          </cell>
          <cell r="AB220" t="str">
            <v>Mario Veilleux</v>
          </cell>
          <cell r="AC220" t="str">
            <v>418-551-9872</v>
          </cell>
          <cell r="AD220" t="str">
            <v>Denis Beaupré</v>
          </cell>
          <cell r="AE220" t="str">
            <v>418-750-3420</v>
          </cell>
          <cell r="AF220" t="str">
            <v>RIMOUSKI</v>
          </cell>
          <cell r="AG220" t="str">
            <v>Lm</v>
          </cell>
          <cell r="AH220" t="str">
            <v>R.B (Tamt)</v>
          </cell>
          <cell r="AI220" t="str">
            <v>Omni</v>
          </cell>
          <cell r="AJ220" t="str">
            <v>Jack Link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</row>
        <row r="221">
          <cell r="A221">
            <v>1648</v>
          </cell>
          <cell r="B221" t="str">
            <v>2090</v>
          </cell>
          <cell r="C221" t="str">
            <v xml:space="preserve">POISSONNERIE GAGNON; (675, BOUL. DU RIVAGE) </v>
          </cell>
          <cell r="D221" t="str">
            <v>POISSONNERIE GAGNON</v>
          </cell>
          <cell r="E221" t="str">
            <v>675, BOUL. DU RIVAGE</v>
          </cell>
          <cell r="F221">
            <v>55.100769230769224</v>
          </cell>
          <cell r="G221">
            <v>4187246618</v>
          </cell>
          <cell r="H221" t="str">
            <v>RIMOUSKI</v>
          </cell>
          <cell r="I221" t="str">
            <v>Bas St Laurent (Rimouski)</v>
          </cell>
          <cell r="J221" t="str">
            <v>Rimouski</v>
          </cell>
          <cell r="Z221" t="str">
            <v>Jordan Paulin</v>
          </cell>
          <cell r="AA221" t="str">
            <v>418-732-6311</v>
          </cell>
          <cell r="AB221" t="str">
            <v>Jordan Paulin</v>
          </cell>
          <cell r="AC221" t="str">
            <v>418-732-6311</v>
          </cell>
          <cell r="AD221" t="str">
            <v>Denis Beaupré</v>
          </cell>
          <cell r="AE221" t="str">
            <v>418-750-3420</v>
          </cell>
          <cell r="AF221" t="str">
            <v>RIMOUSKI</v>
          </cell>
          <cell r="AG221" t="str">
            <v>Lm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</row>
        <row r="222">
          <cell r="A222">
            <v>209</v>
          </cell>
          <cell r="B222" t="str">
            <v>2100</v>
          </cell>
          <cell r="C222" t="str">
            <v xml:space="preserve">EPICERIE B.G. # 400182; (1048, BOUL STE-ANNE) </v>
          </cell>
          <cell r="D222" t="str">
            <v>EPICERIE B.G. # 400182</v>
          </cell>
          <cell r="E222" t="str">
            <v>1048, BOUL STE-ANNE</v>
          </cell>
          <cell r="F222">
            <v>38.515641025641031</v>
          </cell>
          <cell r="G222">
            <v>4187235416</v>
          </cell>
          <cell r="H222" t="str">
            <v>RIMOUSKI</v>
          </cell>
          <cell r="I222" t="str">
            <v>Bas St Laurent (Rimouski)</v>
          </cell>
          <cell r="J222" t="str">
            <v>Rimouski</v>
          </cell>
          <cell r="Z222" t="str">
            <v>André Caron</v>
          </cell>
          <cell r="AA222" t="str">
            <v>418-318-6147</v>
          </cell>
          <cell r="AB222" t="str">
            <v>André Caron</v>
          </cell>
          <cell r="AC222" t="str">
            <v>418-318-6147</v>
          </cell>
          <cell r="AD222" t="str">
            <v>Denis Beaupré</v>
          </cell>
          <cell r="AE222" t="str">
            <v>418-750-3420</v>
          </cell>
          <cell r="AF222" t="str">
            <v>RIMOUSKI</v>
          </cell>
          <cell r="AG222" t="str">
            <v>Lm</v>
          </cell>
          <cell r="AH222" t="str">
            <v>R.B (Tamt)</v>
          </cell>
          <cell r="AI222" t="str">
            <v>M.M Montma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</row>
        <row r="223">
          <cell r="A223">
            <v>121</v>
          </cell>
          <cell r="B223" t="str">
            <v>2691</v>
          </cell>
          <cell r="C223" t="str">
            <v xml:space="preserve">CLSC-CHSLD RIMOUSKI-NEIGETTE; (645, BOUL. ST-GERMAIN OUEST) </v>
          </cell>
          <cell r="D223" t="str">
            <v>CLSC-CHSLD RIMOUSKI-NEIGETTE</v>
          </cell>
          <cell r="E223" t="str">
            <v>645, BOUL. ST-GERMAIN OUEST</v>
          </cell>
          <cell r="F223">
            <v>114.85897435897436</v>
          </cell>
          <cell r="G223">
            <v>4187244111</v>
          </cell>
          <cell r="H223" t="str">
            <v>RIMOUSKI</v>
          </cell>
          <cell r="I223" t="str">
            <v>Bas St Laurent (Rimouski)</v>
          </cell>
          <cell r="J223" t="str">
            <v>Rimousky (Dépanneur)</v>
          </cell>
          <cell r="K223">
            <v>1</v>
          </cell>
          <cell r="Z223" t="str">
            <v>Bureau</v>
          </cell>
          <cell r="AA223" t="str">
            <v>Bureau</v>
          </cell>
          <cell r="AB223" t="str">
            <v>Bureau</v>
          </cell>
          <cell r="AC223" t="str">
            <v>Bureau</v>
          </cell>
          <cell r="AD223" t="str">
            <v>Bureau</v>
          </cell>
          <cell r="AE223" t="str">
            <v>Bureau</v>
          </cell>
          <cell r="AF223" t="str">
            <v>RIMOUSKI</v>
          </cell>
          <cell r="AG223" t="str">
            <v>Bio Force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</row>
        <row r="224">
          <cell r="A224">
            <v>3776</v>
          </cell>
          <cell r="B224" t="str">
            <v>3776</v>
          </cell>
          <cell r="C224" t="str">
            <v xml:space="preserve">DEPANNEUR CADEKO ST-LOUIS #463; (100, ST-LOUIS) </v>
          </cell>
          <cell r="D224" t="str">
            <v>DEPANNEUR CADEKO ST-LOUIS #463</v>
          </cell>
          <cell r="E224" t="str">
            <v>100, ST-LOUIS</v>
          </cell>
          <cell r="F224">
            <v>408.0066666666666</v>
          </cell>
          <cell r="G224">
            <v>4187244236</v>
          </cell>
          <cell r="H224" t="str">
            <v>RIMOUSKI</v>
          </cell>
          <cell r="I224" t="str">
            <v>Bas St Laurent (Rimouski)</v>
          </cell>
          <cell r="J224" t="str">
            <v>Rimouski / Matane</v>
          </cell>
          <cell r="N224">
            <v>1</v>
          </cell>
          <cell r="Z224" t="str">
            <v>Jordan Paulin</v>
          </cell>
          <cell r="AA224" t="str">
            <v>418-732-6311</v>
          </cell>
          <cell r="AB224" t="str">
            <v>Jordan Paulin</v>
          </cell>
          <cell r="AC224" t="str">
            <v>418-732-6311</v>
          </cell>
          <cell r="AD224" t="str">
            <v>Denis Beaupré</v>
          </cell>
          <cell r="AE224" t="str">
            <v>418-750-3420</v>
          </cell>
          <cell r="AF224" t="str">
            <v>RIMOUSKI</v>
          </cell>
          <cell r="AG224" t="str">
            <v>Lm</v>
          </cell>
          <cell r="AH224" t="str">
            <v>R.B (Tamt)</v>
          </cell>
          <cell r="AI224" t="str">
            <v>Jack Link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</row>
        <row r="225">
          <cell r="A225">
            <v>3810</v>
          </cell>
          <cell r="B225" t="str">
            <v>3810</v>
          </cell>
          <cell r="C225" t="str">
            <v xml:space="preserve">PETRO-CANADA #16121 RIMOUSKI; (344, AVENUE DE LA CATHEDRALE) </v>
          </cell>
          <cell r="D225" t="str">
            <v>PETRO-CANADA #16121 RIMOUSKI</v>
          </cell>
          <cell r="E225" t="str">
            <v>344, AVENUE DE LA CATHEDRALE</v>
          </cell>
          <cell r="F225">
            <v>304.01717948717948</v>
          </cell>
          <cell r="G225">
            <v>4187216162</v>
          </cell>
          <cell r="H225" t="str">
            <v>RIMOUSKI</v>
          </cell>
          <cell r="I225" t="str">
            <v>Bas St Laurent (Rimouski)</v>
          </cell>
          <cell r="J225" t="str">
            <v>Rimousky (Dépanneur)</v>
          </cell>
          <cell r="K225">
            <v>1</v>
          </cell>
          <cell r="Z225" t="str">
            <v>Jordan Paulin</v>
          </cell>
          <cell r="AA225" t="str">
            <v>418-732-6311</v>
          </cell>
          <cell r="AB225" t="str">
            <v>Jordan Paulin</v>
          </cell>
          <cell r="AC225" t="str">
            <v>418-732-6311</v>
          </cell>
          <cell r="AD225" t="str">
            <v>Denis Beaupré</v>
          </cell>
          <cell r="AE225" t="str">
            <v>418-750-3420</v>
          </cell>
          <cell r="AF225" t="str">
            <v>RIMOUSKI</v>
          </cell>
          <cell r="AG225" t="str">
            <v>Lm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</row>
        <row r="226">
          <cell r="A226">
            <v>3817</v>
          </cell>
          <cell r="B226" t="str">
            <v>3817</v>
          </cell>
          <cell r="C226" t="str">
            <v xml:space="preserve">COUCHE-TARD #921 RIMOUSKI; (430, BOUL. ST-GERMAIN) </v>
          </cell>
          <cell r="D226" t="str">
            <v>COUCHE-TARD #921 RIMOUSKI</v>
          </cell>
          <cell r="E226" t="str">
            <v>430, BOUL. ST-GERMAIN</v>
          </cell>
          <cell r="F226">
            <v>217.48256410256408</v>
          </cell>
          <cell r="G226">
            <v>4187249855</v>
          </cell>
          <cell r="H226" t="str">
            <v>RIMOUSKI</v>
          </cell>
          <cell r="I226" t="str">
            <v>Bas St Laurent (Rimouski)</v>
          </cell>
          <cell r="J226" t="str">
            <v>Rimouski</v>
          </cell>
          <cell r="Z226" t="str">
            <v>Jordan Paulin</v>
          </cell>
          <cell r="AA226" t="str">
            <v>418-732-6311</v>
          </cell>
          <cell r="AB226" t="str">
            <v>Jordan Paulin</v>
          </cell>
          <cell r="AC226" t="str">
            <v>418-732-6311</v>
          </cell>
          <cell r="AD226" t="str">
            <v>Denis Beaupré</v>
          </cell>
          <cell r="AE226" t="str">
            <v>418-750-3420</v>
          </cell>
          <cell r="AF226" t="str">
            <v>RIMOUSKI</v>
          </cell>
          <cell r="AG226" t="str">
            <v>Lm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</row>
        <row r="227">
          <cell r="A227">
            <v>4601</v>
          </cell>
          <cell r="B227" t="str">
            <v>4601</v>
          </cell>
          <cell r="C227" t="str">
            <v xml:space="preserve">DÉPANNEUR STE-ODILE INC #2001071; (474, RUE TESSIER) </v>
          </cell>
          <cell r="D227" t="str">
            <v>DÉPANNEUR STE-ODILE INC #2001071</v>
          </cell>
          <cell r="E227" t="str">
            <v>474, RUE TESSIER</v>
          </cell>
          <cell r="F227">
            <v>35.392307692307696</v>
          </cell>
          <cell r="G227">
            <v>4187240411</v>
          </cell>
          <cell r="H227" t="str">
            <v>RIMOUSKI</v>
          </cell>
          <cell r="I227" t="str">
            <v>Bas St Laurent (Rimouski)</v>
          </cell>
          <cell r="J227" t="str">
            <v>Rimousky (Dépanneur)</v>
          </cell>
          <cell r="K227">
            <v>1</v>
          </cell>
          <cell r="Z227" t="str">
            <v>André Caron</v>
          </cell>
          <cell r="AA227" t="str">
            <v>418-318-6147</v>
          </cell>
          <cell r="AB227" t="str">
            <v>André Caron</v>
          </cell>
          <cell r="AC227" t="str">
            <v>418-318-6147</v>
          </cell>
          <cell r="AD227" t="str">
            <v>Denis Beaupré</v>
          </cell>
          <cell r="AE227" t="str">
            <v>418-750-3420</v>
          </cell>
          <cell r="AF227" t="str">
            <v>RIMOUSKI</v>
          </cell>
          <cell r="AG227" t="str">
            <v>R.B (Tamt)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</row>
        <row r="228">
          <cell r="A228">
            <v>5236</v>
          </cell>
          <cell r="B228" t="str">
            <v>5236</v>
          </cell>
          <cell r="C228" t="str">
            <v xml:space="preserve">GARAGE JULIEN ROSS; (201, RUE DU HAVRE) </v>
          </cell>
          <cell r="D228" t="str">
            <v>GARAGE JULIEN ROSS</v>
          </cell>
          <cell r="E228" t="str">
            <v>201, RUE DU HAVRE</v>
          </cell>
          <cell r="F228">
            <v>2.9102564102564101</v>
          </cell>
          <cell r="G228">
            <v>4187220300</v>
          </cell>
          <cell r="H228" t="str">
            <v>RIMOUSKI</v>
          </cell>
          <cell r="I228" t="str">
            <v>Bas St Laurent (Rimouski)</v>
          </cell>
          <cell r="J228" t="str">
            <v>Rimouski</v>
          </cell>
          <cell r="Z228" t="str">
            <v>André Caron</v>
          </cell>
          <cell r="AA228" t="str">
            <v>418-318-6147</v>
          </cell>
          <cell r="AB228" t="str">
            <v>André Caron</v>
          </cell>
          <cell r="AC228" t="str">
            <v>418-318-6147</v>
          </cell>
          <cell r="AD228" t="str">
            <v>Denis Beaupré</v>
          </cell>
          <cell r="AE228" t="str">
            <v>418-750-3420</v>
          </cell>
          <cell r="AF228" t="str">
            <v>RIMOUSKI</v>
          </cell>
          <cell r="AG228" t="str">
            <v>R.B (Tamt)</v>
          </cell>
          <cell r="AH228" t="str">
            <v>Omni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</row>
        <row r="229">
          <cell r="A229" t="str">
            <v>AR Rim</v>
          </cell>
          <cell r="B229" t="str">
            <v/>
          </cell>
          <cell r="C229" t="str">
            <v xml:space="preserve">Arachides Dépôt et Plus (Rimouski); (411, avenue Sirois (Plaza Arthur-Buies)) </v>
          </cell>
          <cell r="D229" t="str">
            <v>Arachides Dépôt et Plus (Rimouski)</v>
          </cell>
          <cell r="E229" t="str">
            <v>411, avenue Sirois (Plaza Arthur-Buies)</v>
          </cell>
          <cell r="F229" t="str">
            <v/>
          </cell>
          <cell r="G229" t="str">
            <v/>
          </cell>
          <cell r="H229" t="str">
            <v>Rimouski</v>
          </cell>
          <cell r="I229" t="str">
            <v>Bas St Laurent (Rimouski)</v>
          </cell>
          <cell r="J229" t="str">
            <v>Rimousky (Dépanneur)</v>
          </cell>
          <cell r="O229" t="str">
            <v>Rimousky / Matane</v>
          </cell>
          <cell r="S229">
            <v>1</v>
          </cell>
          <cell r="AF229" t="str">
            <v/>
          </cell>
          <cell r="AG229" t="str">
            <v/>
          </cell>
          <cell r="AH229" t="str">
            <v/>
          </cell>
          <cell r="AI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</row>
        <row r="230">
          <cell r="A230">
            <v>4599</v>
          </cell>
          <cell r="B230" t="str">
            <v>2667</v>
          </cell>
          <cell r="C230" t="str">
            <v xml:space="preserve">MARCHE J OUELLET; (184 PRINCIPALE) </v>
          </cell>
          <cell r="D230" t="str">
            <v>MARCHE J OUELLET</v>
          </cell>
          <cell r="E230" t="str">
            <v>184 PRINCIPALE</v>
          </cell>
          <cell r="F230">
            <v>37.980769230769234</v>
          </cell>
          <cell r="G230">
            <v>4187792818</v>
          </cell>
          <cell r="H230" t="str">
            <v>ESPRIT-SAINT</v>
          </cell>
          <cell r="I230" t="str">
            <v>Bas St Laurent (Rimouski-Neigette)</v>
          </cell>
          <cell r="J230" t="str">
            <v>Rimousky (Dépanneur)</v>
          </cell>
          <cell r="Z230" t="str">
            <v>Jordan Paulin</v>
          </cell>
          <cell r="AA230" t="str">
            <v>418-732-6311</v>
          </cell>
          <cell r="AB230" t="str">
            <v>Jordan Paulin</v>
          </cell>
          <cell r="AC230" t="str">
            <v>418-732-6311</v>
          </cell>
          <cell r="AD230" t="str">
            <v>Denis Beaupré</v>
          </cell>
          <cell r="AE230" t="str">
            <v>418-750-3420</v>
          </cell>
          <cell r="AF230" t="str">
            <v>ESPRIT-SAINT</v>
          </cell>
          <cell r="AG230" t="str">
            <v>Lm</v>
          </cell>
          <cell r="AH230" t="str">
            <v>R.B (Tamt)</v>
          </cell>
          <cell r="AI230" t="str">
            <v>Jack Link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</row>
        <row r="231">
          <cell r="A231">
            <v>4971</v>
          </cell>
          <cell r="B231">
            <v>4971</v>
          </cell>
          <cell r="C231" t="str">
            <v xml:space="preserve">COOP DES CONSOMMATEURS 3593; (88 RUE PRINCIPALE OUEST) </v>
          </cell>
          <cell r="D231" t="str">
            <v>COOP DES CONSOMMATEURS 3593</v>
          </cell>
          <cell r="E231" t="str">
            <v>88 RUE PRINCIPALE OUEST</v>
          </cell>
          <cell r="F231">
            <v>65.980512820512828</v>
          </cell>
          <cell r="G231">
            <v>4187792288</v>
          </cell>
          <cell r="H231" t="str">
            <v>LA TRINITÉ-DES-MONTS</v>
          </cell>
          <cell r="I231" t="str">
            <v>Bas St Laurent (Rimouski-Neigette)</v>
          </cell>
          <cell r="J231" t="str">
            <v>Rimousky (Dépanneur)</v>
          </cell>
          <cell r="Z231" t="str">
            <v>Jordan Paulin</v>
          </cell>
          <cell r="AA231" t="str">
            <v>418-732-6311</v>
          </cell>
          <cell r="AB231" t="str">
            <v>Jordan Paulin</v>
          </cell>
          <cell r="AC231" t="str">
            <v>418-732-6311</v>
          </cell>
          <cell r="AD231" t="str">
            <v>Denis Beaupré</v>
          </cell>
          <cell r="AE231" t="str">
            <v>418-750-3420</v>
          </cell>
          <cell r="AF231" t="str">
            <v>LA TRINITÉ-DES-MONTS</v>
          </cell>
          <cell r="AG231" t="str">
            <v>Lm</v>
          </cell>
          <cell r="AH231" t="str">
            <v>R.B (Karic)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</row>
        <row r="232">
          <cell r="A232">
            <v>3815</v>
          </cell>
          <cell r="B232" t="str">
            <v>2078</v>
          </cell>
          <cell r="C232" t="str">
            <v xml:space="preserve">PETRO-CANADA ST-ANACLET; (200, PRINCIPALE OUEST) </v>
          </cell>
          <cell r="D232" t="str">
            <v>PETRO-CANADA ST-ANACLET</v>
          </cell>
          <cell r="E232" t="str">
            <v>200, PRINCIPALE OUEST</v>
          </cell>
          <cell r="F232">
            <v>517.55461538461543</v>
          </cell>
          <cell r="G232">
            <v>4187246929</v>
          </cell>
          <cell r="H232" t="str">
            <v>SAINT-ANACLET-DE-LESSARD</v>
          </cell>
          <cell r="I232" t="str">
            <v>Bas St Laurent (Rimouski-Neigette)</v>
          </cell>
          <cell r="J232" t="str">
            <v>Rimouski / Matane</v>
          </cell>
          <cell r="N232">
            <v>1</v>
          </cell>
          <cell r="Z232" t="str">
            <v>Jordan Paulin</v>
          </cell>
          <cell r="AA232" t="str">
            <v>418-732-6311</v>
          </cell>
          <cell r="AB232" t="str">
            <v>Jordan Paulin</v>
          </cell>
          <cell r="AC232" t="str">
            <v>418-732-6311</v>
          </cell>
          <cell r="AD232" t="str">
            <v>Denis Beaupré</v>
          </cell>
          <cell r="AE232" t="str">
            <v>418-750-3420</v>
          </cell>
          <cell r="AF232" t="str">
            <v>SAINT-ANACLET-DE-LESSARD</v>
          </cell>
          <cell r="AG232" t="str">
            <v>Lm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</row>
        <row r="233">
          <cell r="A233">
            <v>760</v>
          </cell>
          <cell r="B233" t="str">
            <v>2105</v>
          </cell>
          <cell r="C233" t="str">
            <v xml:space="preserve">BONI SOIR #1985; (10, PRINCIPALE EST) </v>
          </cell>
          <cell r="D233" t="str">
            <v>BONI SOIR #1985</v>
          </cell>
          <cell r="E233" t="str">
            <v>10, PRINCIPALE EST</v>
          </cell>
          <cell r="F233">
            <v>230.2253846153846</v>
          </cell>
          <cell r="G233">
            <v>4187233989</v>
          </cell>
          <cell r="H233" t="str">
            <v>SAINT-ANACLET-DE-LESSARD</v>
          </cell>
          <cell r="I233" t="str">
            <v>Bas St Laurent (Rimouski-Neigette)</v>
          </cell>
          <cell r="J233" t="str">
            <v>Rimouski / Matane</v>
          </cell>
          <cell r="N233">
            <v>1</v>
          </cell>
          <cell r="Z233" t="str">
            <v>André Caron</v>
          </cell>
          <cell r="AA233" t="str">
            <v>418-318-6147</v>
          </cell>
          <cell r="AB233" t="str">
            <v>Jordan Paulin</v>
          </cell>
          <cell r="AC233" t="str">
            <v>418-732-6311</v>
          </cell>
          <cell r="AD233" t="str">
            <v>Denis Beaupré</v>
          </cell>
          <cell r="AE233" t="str">
            <v>418-750-3420</v>
          </cell>
          <cell r="AF233" t="str">
            <v>SAINT-ANACLET-DE-LESSARD</v>
          </cell>
          <cell r="AG233" t="str">
            <v>Lm</v>
          </cell>
          <cell r="AH233" t="str">
            <v>R.B (Tamt)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</row>
        <row r="234">
          <cell r="A234">
            <v>3925</v>
          </cell>
          <cell r="B234" t="str">
            <v>2778</v>
          </cell>
          <cell r="C234" t="str">
            <v xml:space="preserve">ULTRAMAR ST-FABIEN; (104, ROUTE 132) </v>
          </cell>
          <cell r="D234" t="str">
            <v>ULTRAMAR ST-FABIEN</v>
          </cell>
          <cell r="E234" t="str">
            <v>104, ROUTE 132</v>
          </cell>
          <cell r="F234">
            <v>176.17384615384617</v>
          </cell>
          <cell r="G234">
            <v>4188692250</v>
          </cell>
          <cell r="H234" t="str">
            <v>SAINT-FABIEN</v>
          </cell>
          <cell r="I234" t="str">
            <v>Bas St Laurent (Rimouski-Neigette)</v>
          </cell>
          <cell r="J234" t="str">
            <v>Rimouski / Matane</v>
          </cell>
          <cell r="M234">
            <v>1</v>
          </cell>
          <cell r="Z234" t="str">
            <v>Jordan Paulin</v>
          </cell>
          <cell r="AA234" t="str">
            <v>418-732-6311</v>
          </cell>
          <cell r="AB234" t="str">
            <v>Jordan Paulin</v>
          </cell>
          <cell r="AC234" t="str">
            <v>418-732-6311</v>
          </cell>
          <cell r="AD234" t="str">
            <v>Denis Beaupré</v>
          </cell>
          <cell r="AE234" t="str">
            <v>418-750-3420</v>
          </cell>
          <cell r="AF234" t="str">
            <v>SAINT-FABIEN</v>
          </cell>
          <cell r="AG234" t="str">
            <v>Lm</v>
          </cell>
          <cell r="AH234" t="str">
            <v>R.B (Tamt)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</row>
        <row r="235">
          <cell r="A235">
            <v>116</v>
          </cell>
          <cell r="B235" t="str">
            <v>2785</v>
          </cell>
          <cell r="C235" t="str">
            <v xml:space="preserve">COOP ST-FABIEN #4039; (15, 7EME AVENUE) </v>
          </cell>
          <cell r="D235" t="str">
            <v>COOP ST-FABIEN #4039</v>
          </cell>
          <cell r="E235" t="str">
            <v>15, 7EME AVENUE</v>
          </cell>
          <cell r="F235">
            <v>1041.7079487179487</v>
          </cell>
          <cell r="G235">
            <v>4188692171</v>
          </cell>
          <cell r="H235" t="str">
            <v>SAINT-FABIEN</v>
          </cell>
          <cell r="I235" t="str">
            <v>Bas St Laurent (Rimouski-Neigette)</v>
          </cell>
          <cell r="J235" t="str">
            <v>Rimouski</v>
          </cell>
          <cell r="L235">
            <v>1</v>
          </cell>
          <cell r="M235">
            <v>1</v>
          </cell>
          <cell r="Z235" t="str">
            <v>Bertin Ross</v>
          </cell>
          <cell r="AA235" t="str">
            <v>418-551-9874</v>
          </cell>
          <cell r="AB235" t="str">
            <v>Jordan Paulin</v>
          </cell>
          <cell r="AC235" t="str">
            <v>418-732-6311</v>
          </cell>
          <cell r="AD235" t="str">
            <v>Denis Beaupré</v>
          </cell>
          <cell r="AE235" t="str">
            <v>418-750-3420</v>
          </cell>
          <cell r="AF235" t="str">
            <v>SAINT-FABIEN</v>
          </cell>
          <cell r="AG235" t="str">
            <v>Lm</v>
          </cell>
          <cell r="AH235" t="str">
            <v>R.B (Tamt)</v>
          </cell>
          <cell r="AI235" t="str">
            <v>Omni</v>
          </cell>
          <cell r="AJ235" t="str">
            <v>Bio Force</v>
          </cell>
          <cell r="AK235" t="str">
            <v>Ali Monde</v>
          </cell>
          <cell r="AL235" t="str">
            <v>Clic</v>
          </cell>
          <cell r="AM235" t="str">
            <v>Jonhv</v>
          </cell>
          <cell r="AN235" t="str">
            <v>Aurora</v>
          </cell>
          <cell r="AO235" t="str">
            <v>Leclers</v>
          </cell>
          <cell r="AP235">
            <v>0</v>
          </cell>
        </row>
        <row r="236">
          <cell r="A236">
            <v>3811</v>
          </cell>
          <cell r="B236" t="str">
            <v>2786</v>
          </cell>
          <cell r="C236" t="str">
            <v xml:space="preserve">DEPANNEUR CADEKO #27805; (17, ROUTE 132) </v>
          </cell>
          <cell r="D236" t="str">
            <v>DEPANNEUR CADEKO #27805</v>
          </cell>
          <cell r="E236" t="str">
            <v>17, ROUTE 132</v>
          </cell>
          <cell r="F236">
            <v>342.82256410256412</v>
          </cell>
          <cell r="G236">
            <v>4188692333</v>
          </cell>
          <cell r="H236" t="str">
            <v>SAINT-FABIEN</v>
          </cell>
          <cell r="I236" t="str">
            <v>Bas St Laurent (Rimouski-Neigette)</v>
          </cell>
          <cell r="J236" t="str">
            <v>Rimouski / Matane</v>
          </cell>
          <cell r="M236">
            <v>1</v>
          </cell>
          <cell r="Z236" t="str">
            <v>Jordan Paulin</v>
          </cell>
          <cell r="AA236" t="str">
            <v>418-732-6311</v>
          </cell>
          <cell r="AB236" t="str">
            <v>Jordan Paulin</v>
          </cell>
          <cell r="AC236" t="str">
            <v>418-732-6311</v>
          </cell>
          <cell r="AD236" t="str">
            <v>Denis Beaupré</v>
          </cell>
          <cell r="AE236" t="str">
            <v>418-750-3420</v>
          </cell>
          <cell r="AF236" t="str">
            <v>SAINT-FABIEN</v>
          </cell>
          <cell r="AG236" t="str">
            <v>Lm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</row>
        <row r="237">
          <cell r="A237">
            <v>3816</v>
          </cell>
          <cell r="B237" t="str">
            <v>2787</v>
          </cell>
          <cell r="C237" t="str">
            <v xml:space="preserve">DEPANNEUR CO-THE #4126; (58, 7IEME AVENUE) </v>
          </cell>
          <cell r="D237" t="str">
            <v>DEPANNEUR CO-THE #4126</v>
          </cell>
          <cell r="E237" t="str">
            <v>58, 7IEME AVENUE</v>
          </cell>
          <cell r="F237">
            <v>196.75358974358977</v>
          </cell>
          <cell r="G237">
            <v>4188692066</v>
          </cell>
          <cell r="H237" t="str">
            <v>SAINT-FABIEN</v>
          </cell>
          <cell r="I237" t="str">
            <v>Bas St Laurent (Rimouski-Neigette)</v>
          </cell>
          <cell r="J237" t="str">
            <v>Rimouski / Matane</v>
          </cell>
          <cell r="M237">
            <v>1</v>
          </cell>
          <cell r="Z237" t="str">
            <v>Jordan Paulin</v>
          </cell>
          <cell r="AA237" t="str">
            <v>418-732-6311</v>
          </cell>
          <cell r="AB237" t="str">
            <v>Jordan Paulin</v>
          </cell>
          <cell r="AC237" t="str">
            <v>418-732-6311</v>
          </cell>
          <cell r="AD237" t="str">
            <v>Denis Beaupré</v>
          </cell>
          <cell r="AE237" t="str">
            <v>418-750-3420</v>
          </cell>
          <cell r="AF237" t="str">
            <v>SAINT-FABIEN</v>
          </cell>
          <cell r="AG237" t="str">
            <v>Lm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</row>
        <row r="238">
          <cell r="A238">
            <v>5123</v>
          </cell>
          <cell r="B238">
            <v>5123</v>
          </cell>
          <cell r="C238" t="str">
            <v xml:space="preserve">LA BONNE POUTINE; (169, ROUTE CENTRALE) </v>
          </cell>
          <cell r="D238" t="str">
            <v>LA BONNE POUTINE</v>
          </cell>
          <cell r="E238" t="str">
            <v>169, ROUTE CENTRALE</v>
          </cell>
          <cell r="F238">
            <v>12.961538461538462</v>
          </cell>
          <cell r="G238">
            <v>4187363636</v>
          </cell>
          <cell r="H238" t="str">
            <v>SAINT-VALÉRIEN</v>
          </cell>
          <cell r="I238" t="str">
            <v>Bas St Laurent (Rimouski-Neigette)</v>
          </cell>
          <cell r="J238" t="str">
            <v>Rimouski / Matane</v>
          </cell>
          <cell r="Z238" t="str">
            <v>André Caron</v>
          </cell>
          <cell r="AA238" t="str">
            <v>418-318-6147</v>
          </cell>
          <cell r="AB238" t="str">
            <v>André Caron</v>
          </cell>
          <cell r="AC238" t="str">
            <v>418-318-6147</v>
          </cell>
          <cell r="AD238" t="str">
            <v>Denis Beaupré</v>
          </cell>
          <cell r="AE238" t="str">
            <v>418-750-3420</v>
          </cell>
          <cell r="AF238" t="str">
            <v>SAINT-VALÉRIEN</v>
          </cell>
          <cell r="AG238" t="str">
            <v>R.B (Karic)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</row>
        <row r="239">
          <cell r="A239">
            <v>4689</v>
          </cell>
          <cell r="B239">
            <v>4689</v>
          </cell>
          <cell r="C239" t="str">
            <v xml:space="preserve">BOUCHERIE CHEZ FLORENT; (467 DUCHENIER) </v>
          </cell>
          <cell r="D239" t="str">
            <v>BOUCHERIE CHEZ FLORENT</v>
          </cell>
          <cell r="E239" t="str">
            <v>467 DUCHENIER</v>
          </cell>
          <cell r="F239">
            <v>99.400256410256418</v>
          </cell>
          <cell r="G239">
            <v>4187352446</v>
          </cell>
          <cell r="H239" t="str">
            <v>ST-NARCISSE(QUE)</v>
          </cell>
          <cell r="I239" t="str">
            <v>Bas St Laurent (Rimouski-Neigette)</v>
          </cell>
          <cell r="J239" t="str">
            <v>Rimouski / Matane</v>
          </cell>
          <cell r="Z239" t="str">
            <v>André Caron</v>
          </cell>
          <cell r="AA239" t="str">
            <v>418-318-6147</v>
          </cell>
          <cell r="AB239" t="str">
            <v>André Caron</v>
          </cell>
          <cell r="AC239" t="str">
            <v>418-318-6147</v>
          </cell>
          <cell r="AD239" t="str">
            <v>Denis Beaupré</v>
          </cell>
          <cell r="AE239" t="str">
            <v>418-750-3420</v>
          </cell>
          <cell r="AF239" t="str">
            <v>ST-NARCISSE(QUE)</v>
          </cell>
          <cell r="AG239" t="str">
            <v>Lm</v>
          </cell>
          <cell r="AH239" t="str">
            <v>M.M Montma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</row>
        <row r="240">
          <cell r="A240">
            <v>5227</v>
          </cell>
          <cell r="B240">
            <v>5227</v>
          </cell>
          <cell r="C240" t="str">
            <v xml:space="preserve">L.'ATELIER DE LA MOUSTACHE; (114, RUE JOLY) </v>
          </cell>
          <cell r="D240" t="str">
            <v>L.'ATELIER DE LA MOUSTACHE</v>
          </cell>
          <cell r="E240" t="str">
            <v>114, RUE JOLY</v>
          </cell>
          <cell r="F240">
            <v>5.0192307692307692</v>
          </cell>
          <cell r="G240">
            <v>4186053665</v>
          </cell>
          <cell r="H240" t="str">
            <v>RIVIÈRE-DU-LOUP</v>
          </cell>
          <cell r="I240" t="str">
            <v>Bas St Laurent (Rivière-Du-Loup)</v>
          </cell>
          <cell r="J240" t="str">
            <v>RDL</v>
          </cell>
          <cell r="Z240" t="str">
            <v>Mario Veilleux</v>
          </cell>
          <cell r="AA240" t="str">
            <v>418-551-9872</v>
          </cell>
          <cell r="AB240" t="str">
            <v>Mario Veilleux</v>
          </cell>
          <cell r="AC240" t="str">
            <v>418-551-9872</v>
          </cell>
          <cell r="AD240" t="str">
            <v>Denis Beaupré</v>
          </cell>
          <cell r="AE240" t="str">
            <v>418-750-3420</v>
          </cell>
          <cell r="AF240" t="str">
            <v>RIVIÈRE-DU-LOUP</v>
          </cell>
          <cell r="AG240" t="str">
            <v>Lm</v>
          </cell>
          <cell r="AH240" t="str">
            <v>R.B (Tamt)</v>
          </cell>
          <cell r="AI240" t="str">
            <v>Omni</v>
          </cell>
          <cell r="AJ240" t="str">
            <v>Bio Force</v>
          </cell>
          <cell r="AK240" t="str">
            <v>Ali Monde</v>
          </cell>
          <cell r="AL240" t="str">
            <v>Clic</v>
          </cell>
          <cell r="AM240" t="str">
            <v>Jonhv</v>
          </cell>
          <cell r="AN240" t="str">
            <v>Aurora</v>
          </cell>
          <cell r="AO240">
            <v>0</v>
          </cell>
          <cell r="AP240">
            <v>0</v>
          </cell>
        </row>
        <row r="241">
          <cell r="A241">
            <v>4555</v>
          </cell>
          <cell r="B241">
            <v>4555</v>
          </cell>
          <cell r="C241" t="str">
            <v xml:space="preserve">CAFETERIA DU TRAVAILLEUR; (150, CHEMIN DES RAYMOND) </v>
          </cell>
          <cell r="D241" t="str">
            <v>CAFETERIA DU TRAVAILLEUR</v>
          </cell>
          <cell r="E241" t="str">
            <v>150, CHEMIN DES RAYMOND</v>
          </cell>
          <cell r="F241">
            <v>83.65384615384616</v>
          </cell>
          <cell r="G241">
            <v>4188636711</v>
          </cell>
          <cell r="H241" t="str">
            <v>RIVIÈRE-DU-LOUP</v>
          </cell>
          <cell r="I241" t="str">
            <v>Bas St Laurent (Rivière-Du-Loup)</v>
          </cell>
          <cell r="J241" t="str">
            <v>RDL</v>
          </cell>
          <cell r="Z241" t="str">
            <v>Bureau</v>
          </cell>
          <cell r="AA241" t="str">
            <v>Bureau</v>
          </cell>
          <cell r="AB241" t="str">
            <v>Bureau</v>
          </cell>
          <cell r="AC241" t="str">
            <v>Bureau</v>
          </cell>
          <cell r="AD241" t="str">
            <v>Bureau</v>
          </cell>
          <cell r="AE241" t="str">
            <v>Bureau</v>
          </cell>
          <cell r="AF241" t="str">
            <v>RIVIÈRE-DU-LOUP</v>
          </cell>
          <cell r="AG241" t="str">
            <v>Lm</v>
          </cell>
          <cell r="AH241" t="str">
            <v>R.B (Tamt)</v>
          </cell>
          <cell r="AI241" t="str">
            <v>Jack Link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</row>
        <row r="242">
          <cell r="A242">
            <v>4558</v>
          </cell>
          <cell r="B242">
            <v>4558</v>
          </cell>
          <cell r="C242" t="str">
            <v xml:space="preserve">DEPAN EXPRESS 9517; (159, RUE FRAZER) </v>
          </cell>
          <cell r="D242" t="str">
            <v>DEPAN EXPRESS 9517</v>
          </cell>
          <cell r="E242" t="str">
            <v>159, RUE FRAZER</v>
          </cell>
          <cell r="F242">
            <v>47.262820512820511</v>
          </cell>
          <cell r="G242">
            <v>4188674534</v>
          </cell>
          <cell r="H242" t="str">
            <v>RIVIÈRE-DU-LOUP</v>
          </cell>
          <cell r="I242" t="str">
            <v>Bas St Laurent (Rivière-Du-Loup)</v>
          </cell>
          <cell r="J242" t="str">
            <v>RDL</v>
          </cell>
          <cell r="Z242" t="str">
            <v>Mario Veilleux</v>
          </cell>
          <cell r="AA242" t="str">
            <v>418-551-9872</v>
          </cell>
          <cell r="AB242" t="str">
            <v>Mario Veilleux</v>
          </cell>
          <cell r="AC242" t="str">
            <v>418-551-9872</v>
          </cell>
          <cell r="AD242" t="str">
            <v>Denis Beaupré</v>
          </cell>
          <cell r="AE242" t="str">
            <v>418-750-3420</v>
          </cell>
          <cell r="AF242" t="str">
            <v>RIVIÈRE-DU-LOUP</v>
          </cell>
          <cell r="AG242" t="str">
            <v>R.B (Tamt)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</row>
        <row r="243">
          <cell r="A243">
            <v>3715</v>
          </cell>
          <cell r="B243">
            <v>3715</v>
          </cell>
          <cell r="C243" t="str">
            <v xml:space="preserve">DEP. GEM # 9719; (175, LAFONTAINE) </v>
          </cell>
          <cell r="D243" t="str">
            <v>DEP. GEM # 9719</v>
          </cell>
          <cell r="E243" t="str">
            <v>175, LAFONTAINE</v>
          </cell>
          <cell r="F243">
            <v>32.949230769230766</v>
          </cell>
          <cell r="G243">
            <v>4188680620</v>
          </cell>
          <cell r="H243" t="str">
            <v>RIVIÈRE-DU-LOUP</v>
          </cell>
          <cell r="I243" t="str">
            <v>Bas St Laurent (Rivière-Du-Loup)</v>
          </cell>
          <cell r="J243" t="str">
            <v>RDL</v>
          </cell>
          <cell r="Z243" t="str">
            <v>Mario Veilleux</v>
          </cell>
          <cell r="AA243" t="str">
            <v>418-551-9872</v>
          </cell>
          <cell r="AB243" t="str">
            <v>Mario Veilleux</v>
          </cell>
          <cell r="AC243" t="str">
            <v>418-551-9872</v>
          </cell>
          <cell r="AD243" t="str">
            <v>Denis Beaupré</v>
          </cell>
          <cell r="AE243" t="str">
            <v>418-750-3420</v>
          </cell>
          <cell r="AF243" t="str">
            <v>RIVIÈRE-DU-LOUP</v>
          </cell>
          <cell r="AG243" t="str">
            <v>Omni</v>
          </cell>
          <cell r="AH243" t="str">
            <v>Jack Link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</row>
        <row r="244">
          <cell r="A244">
            <v>4562</v>
          </cell>
          <cell r="B244">
            <v>4562</v>
          </cell>
          <cell r="C244" t="str">
            <v xml:space="preserve">CAGE AUX SPORTS 288; (298 THERIAULT) </v>
          </cell>
          <cell r="D244" t="str">
            <v>CAGE AUX SPORTS 288</v>
          </cell>
          <cell r="E244" t="str">
            <v>298 THERIAULT</v>
          </cell>
          <cell r="F244">
            <v>11.551282051282051</v>
          </cell>
          <cell r="G244">
            <v>4188682243</v>
          </cell>
          <cell r="H244" t="str">
            <v>RIVIÈRE-DU-LOUP</v>
          </cell>
          <cell r="I244" t="str">
            <v>Bas St Laurent (Rivière-Du-Loup)</v>
          </cell>
          <cell r="J244" t="str">
            <v>RDL</v>
          </cell>
          <cell r="Z244" t="str">
            <v>Mario Veilleux</v>
          </cell>
          <cell r="AA244" t="str">
            <v>418-551-9872</v>
          </cell>
          <cell r="AB244" t="str">
            <v>Mario Veilleux</v>
          </cell>
          <cell r="AC244" t="str">
            <v>418-551-9872</v>
          </cell>
          <cell r="AD244" t="str">
            <v>Denis Beaupré</v>
          </cell>
          <cell r="AE244" t="str">
            <v>418-750-3420</v>
          </cell>
          <cell r="AF244" t="str">
            <v>RIVIÈRE-DU-LOUP</v>
          </cell>
          <cell r="AG244" t="str">
            <v>R.B (Tamt)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</row>
        <row r="245">
          <cell r="A245">
            <v>5354</v>
          </cell>
          <cell r="B245">
            <v>5354</v>
          </cell>
          <cell r="C245" t="str">
            <v xml:space="preserve">TIGRE GÉANT #226 RDL; (298, BOUL. ARMAND THÉRIAULT) </v>
          </cell>
          <cell r="D245" t="str">
            <v>TIGRE GÉANT #226 RDL</v>
          </cell>
          <cell r="E245" t="str">
            <v>298, BOUL. ARMAND THÉRIAULT</v>
          </cell>
          <cell r="F245">
            <v>14.620512820512822</v>
          </cell>
          <cell r="G245">
            <v>4188675228</v>
          </cell>
          <cell r="H245" t="str">
            <v>RIVIÈRE-DU-LOUP</v>
          </cell>
          <cell r="I245" t="str">
            <v>Bas St Laurent (Rivière-Du-Loup)</v>
          </cell>
          <cell r="J245" t="str">
            <v>RDL</v>
          </cell>
          <cell r="L245">
            <v>1</v>
          </cell>
          <cell r="Z245" t="str">
            <v>Bertin Ross</v>
          </cell>
          <cell r="AA245" t="str">
            <v>418-551-9874</v>
          </cell>
          <cell r="AB245" t="str">
            <v>Bertin Ross</v>
          </cell>
          <cell r="AC245" t="str">
            <v>418-551-9874</v>
          </cell>
          <cell r="AD245" t="str">
            <v>Denis Beaupré</v>
          </cell>
          <cell r="AE245" t="str">
            <v>418-750-3420</v>
          </cell>
          <cell r="AF245" t="str">
            <v>RIVIÈRE-DU-LOUP</v>
          </cell>
          <cell r="AG245" t="str">
            <v>R.B (Tamt)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</row>
        <row r="246">
          <cell r="A246">
            <v>4564</v>
          </cell>
          <cell r="B246">
            <v>4564</v>
          </cell>
          <cell r="C246" t="str">
            <v xml:space="preserve">HOTEL UNIVERSEL; (311, BOUL HOTEL-DE-VILLE) </v>
          </cell>
          <cell r="D246" t="str">
            <v>HOTEL UNIVERSEL</v>
          </cell>
          <cell r="E246" t="str">
            <v>311, BOUL HOTEL-DE-VILLE</v>
          </cell>
          <cell r="F246">
            <v>2.2307692307692308</v>
          </cell>
          <cell r="G246">
            <v>4188629520</v>
          </cell>
          <cell r="H246" t="str">
            <v>RIVIÈRE-DU-LOUP</v>
          </cell>
          <cell r="I246" t="str">
            <v>Bas St Laurent (Rivière-Du-Loup)</v>
          </cell>
          <cell r="J246" t="str">
            <v>RDL</v>
          </cell>
          <cell r="Z246" t="str">
            <v>Bureau</v>
          </cell>
          <cell r="AA246" t="str">
            <v>Bureau</v>
          </cell>
          <cell r="AB246" t="str">
            <v>Bureau</v>
          </cell>
          <cell r="AC246" t="str">
            <v>Bureau</v>
          </cell>
          <cell r="AD246" t="str">
            <v>Bureau</v>
          </cell>
          <cell r="AE246" t="str">
            <v>Bureau</v>
          </cell>
          <cell r="AF246" t="str">
            <v>RIVIÈRE-DU-LOUP</v>
          </cell>
          <cell r="AG246" t="str">
            <v>R.B (Tamt)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</row>
        <row r="247">
          <cell r="A247">
            <v>3730</v>
          </cell>
          <cell r="B247">
            <v>3730</v>
          </cell>
          <cell r="C247" t="str">
            <v xml:space="preserve">ALIMENTATION D'EN HAUT #400136; (31-A, CHEMIN DES RAYMOND) </v>
          </cell>
          <cell r="D247" t="str">
            <v>ALIMENTATION D'EN HAUT #400136</v>
          </cell>
          <cell r="E247" t="str">
            <v>31-A, CHEMIN DES RAYMOND</v>
          </cell>
          <cell r="F247">
            <v>145.17743589743591</v>
          </cell>
          <cell r="G247">
            <v>4188626157</v>
          </cell>
          <cell r="H247" t="str">
            <v>RIVIÈRE-DU-LOUP</v>
          </cell>
          <cell r="I247" t="str">
            <v>Bas St Laurent (Rivière-Du-Loup)</v>
          </cell>
          <cell r="J247" t="str">
            <v>RDL</v>
          </cell>
          <cell r="L247">
            <v>1</v>
          </cell>
          <cell r="M247">
            <v>1</v>
          </cell>
          <cell r="N247">
            <v>1</v>
          </cell>
          <cell r="Z247" t="str">
            <v>Mario Veilleux</v>
          </cell>
          <cell r="AA247" t="str">
            <v>418-551-9872</v>
          </cell>
          <cell r="AB247" t="str">
            <v>Mario Veilleux</v>
          </cell>
          <cell r="AC247" t="str">
            <v>418-551-9872</v>
          </cell>
          <cell r="AD247" t="str">
            <v>Denis Beaupré</v>
          </cell>
          <cell r="AE247" t="str">
            <v>418-750-3420</v>
          </cell>
          <cell r="AF247" t="str">
            <v>RIVIÈRE-DU-LOUP</v>
          </cell>
          <cell r="AG247" t="str">
            <v>Omni</v>
          </cell>
          <cell r="AH247" t="str">
            <v>Jack Link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</row>
        <row r="248">
          <cell r="A248">
            <v>4569</v>
          </cell>
          <cell r="B248">
            <v>4569</v>
          </cell>
          <cell r="C248" t="str">
            <v xml:space="preserve">SYMPOSIUM RESTO BOUTIQUE; (364, LAFONTAINE) </v>
          </cell>
          <cell r="D248" t="str">
            <v>SYMPOSIUM RESTO BOUTIQUE</v>
          </cell>
          <cell r="E248" t="str">
            <v>364, LAFONTAINE</v>
          </cell>
          <cell r="F248">
            <v>2.2307692307692308</v>
          </cell>
          <cell r="G248">
            <v>4188604825</v>
          </cell>
          <cell r="H248" t="str">
            <v>RIVIÈRE-DU-LOUP</v>
          </cell>
          <cell r="I248" t="str">
            <v>Bas St Laurent (Rivière-Du-Loup)</v>
          </cell>
          <cell r="J248" t="str">
            <v>RDL</v>
          </cell>
          <cell r="Z248" t="str">
            <v>Bureau</v>
          </cell>
          <cell r="AA248" t="str">
            <v>Bureau</v>
          </cell>
          <cell r="AB248" t="str">
            <v>Bureau</v>
          </cell>
          <cell r="AC248" t="str">
            <v>Bureau</v>
          </cell>
          <cell r="AD248" t="str">
            <v>Bureau</v>
          </cell>
          <cell r="AE248" t="str">
            <v>Bureau</v>
          </cell>
          <cell r="AF248" t="str">
            <v>RIVIÈRE-DU-LOUP</v>
          </cell>
          <cell r="AG248" t="str">
            <v>R.B (Tamt)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</row>
        <row r="249">
          <cell r="A249">
            <v>4554</v>
          </cell>
          <cell r="B249">
            <v>4554</v>
          </cell>
          <cell r="C249" t="str">
            <v xml:space="preserve">BAR LA P'TITE GRENOUILLE RDL; (403, LAFONTAINE) </v>
          </cell>
          <cell r="D249" t="str">
            <v>BAR LA P'TITE GRENOUILLE RDL</v>
          </cell>
          <cell r="E249" t="str">
            <v>403, LAFONTAINE</v>
          </cell>
          <cell r="F249">
            <v>154.25641025641025</v>
          </cell>
          <cell r="G249">
            <v>4188621101</v>
          </cell>
          <cell r="H249" t="str">
            <v>RIVIÈRE-DU-LOUP</v>
          </cell>
          <cell r="I249" t="str">
            <v>Bas St Laurent (Rivière-Du-Loup)</v>
          </cell>
          <cell r="J249" t="str">
            <v>RDL</v>
          </cell>
          <cell r="Z249" t="str">
            <v>Mario Veilleux</v>
          </cell>
          <cell r="AA249" t="str">
            <v>418-551-9872</v>
          </cell>
          <cell r="AB249" t="str">
            <v>Mario Veilleux</v>
          </cell>
          <cell r="AC249" t="str">
            <v>418-551-9872</v>
          </cell>
          <cell r="AD249" t="str">
            <v>Denis Beaupré</v>
          </cell>
          <cell r="AE249" t="str">
            <v>418-750-3420</v>
          </cell>
          <cell r="AF249" t="str">
            <v>RIVIÈRE-DU-LOUP</v>
          </cell>
          <cell r="AG249" t="str">
            <v>R.B (Tamt)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</row>
        <row r="250">
          <cell r="A250">
            <v>4556</v>
          </cell>
          <cell r="B250">
            <v>4556</v>
          </cell>
          <cell r="C250" t="str">
            <v xml:space="preserve">BAR LE CABARET LE MONROE; (409, LAFONTAINE) </v>
          </cell>
          <cell r="D250" t="str">
            <v>BAR LE CABARET LE MONROE</v>
          </cell>
          <cell r="E250" t="str">
            <v>409, LAFONTAINE</v>
          </cell>
          <cell r="F250">
            <v>122.69230769230769</v>
          </cell>
          <cell r="G250">
            <v>4188626308</v>
          </cell>
          <cell r="H250" t="str">
            <v>RIVIÈRE-DU-LOUP</v>
          </cell>
          <cell r="I250" t="str">
            <v>Bas St Laurent (Rivière-Du-Loup)</v>
          </cell>
          <cell r="J250" t="str">
            <v>RDL</v>
          </cell>
          <cell r="N250">
            <v>1</v>
          </cell>
          <cell r="Z250" t="str">
            <v>Mario Veilleux</v>
          </cell>
          <cell r="AA250" t="str">
            <v>418-551-9872</v>
          </cell>
          <cell r="AB250" t="str">
            <v>Mario Veilleux</v>
          </cell>
          <cell r="AC250" t="str">
            <v>418-551-9872</v>
          </cell>
          <cell r="AD250" t="str">
            <v>Denis Beaupré</v>
          </cell>
          <cell r="AE250" t="str">
            <v>418-750-3420</v>
          </cell>
          <cell r="AF250" t="str">
            <v>RIVIÈRE-DU-LOUP</v>
          </cell>
          <cell r="AG250" t="str">
            <v>R.B (Tamt)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</row>
        <row r="251">
          <cell r="A251">
            <v>4557</v>
          </cell>
          <cell r="B251">
            <v>4557</v>
          </cell>
          <cell r="C251" t="str">
            <v xml:space="preserve">LE TRIANGLE BILLARD BAR; (409, LAFONTAINE) </v>
          </cell>
          <cell r="D251" t="str">
            <v>LE TRIANGLE BILLARD BAR</v>
          </cell>
          <cell r="E251" t="str">
            <v>409, LAFONTAINE</v>
          </cell>
          <cell r="F251">
            <v>140.53846153846155</v>
          </cell>
          <cell r="G251">
            <v>4188636663</v>
          </cell>
          <cell r="H251" t="str">
            <v>RIVIÈRE-DU-LOUP</v>
          </cell>
          <cell r="I251" t="str">
            <v>Bas St Laurent (Rivière-Du-Loup)</v>
          </cell>
          <cell r="J251" t="str">
            <v>RDL</v>
          </cell>
          <cell r="N251">
            <v>1</v>
          </cell>
          <cell r="Z251" t="str">
            <v>Mario Veilleux</v>
          </cell>
          <cell r="AA251" t="str">
            <v>418-551-9872</v>
          </cell>
          <cell r="AB251" t="str">
            <v>Mario Veilleux</v>
          </cell>
          <cell r="AC251" t="str">
            <v>418-551-9872</v>
          </cell>
          <cell r="AD251" t="str">
            <v>Denis Beaupré</v>
          </cell>
          <cell r="AE251" t="str">
            <v>418-750-3420</v>
          </cell>
          <cell r="AF251" t="str">
            <v>RIVIÈRE-DU-LOUP</v>
          </cell>
          <cell r="AG251" t="str">
            <v>R.B (Tamt)</v>
          </cell>
          <cell r="AH251" t="str">
            <v>Jack Link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</row>
        <row r="252">
          <cell r="A252">
            <v>5074</v>
          </cell>
          <cell r="B252">
            <v>5074</v>
          </cell>
          <cell r="C252" t="str">
            <v xml:space="preserve">BOUCHERIE BEGIN ENR (RDL); (55, RUE FRASER) </v>
          </cell>
          <cell r="D252" t="str">
            <v>BOUCHERIE BEGIN ENR (RDL)</v>
          </cell>
          <cell r="E252" t="str">
            <v>55, RUE FRASER</v>
          </cell>
          <cell r="F252">
            <v>18.975897435897433</v>
          </cell>
          <cell r="G252">
            <v>4188602976</v>
          </cell>
          <cell r="H252" t="str">
            <v>RIVIÈRE-DU-LOUP</v>
          </cell>
          <cell r="I252" t="str">
            <v>Bas St Laurent (Rivière-Du-Loup)</v>
          </cell>
          <cell r="J252" t="str">
            <v>RDL</v>
          </cell>
          <cell r="M252">
            <v>1</v>
          </cell>
          <cell r="N252">
            <v>1</v>
          </cell>
          <cell r="Z252" t="str">
            <v>Bureau</v>
          </cell>
          <cell r="AA252" t="str">
            <v>Bureau</v>
          </cell>
          <cell r="AB252" t="str">
            <v>Bureau</v>
          </cell>
          <cell r="AC252" t="str">
            <v>Bureau</v>
          </cell>
          <cell r="AD252" t="str">
            <v>Bureau</v>
          </cell>
          <cell r="AE252" t="str">
            <v>Bureau</v>
          </cell>
          <cell r="AF252" t="str">
            <v>RIVIÈRE-DU-LOUP</v>
          </cell>
          <cell r="AG252" t="str">
            <v>R.B (Karic)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</row>
        <row r="253">
          <cell r="A253">
            <v>4838</v>
          </cell>
          <cell r="B253">
            <v>4838</v>
          </cell>
          <cell r="C253" t="str">
            <v xml:space="preserve">OPHIR II; (610, RUE LAFONTAINE) </v>
          </cell>
          <cell r="D253" t="str">
            <v>OPHIR II</v>
          </cell>
          <cell r="E253" t="str">
            <v>610, RUE LAFONTAINE</v>
          </cell>
          <cell r="F253">
            <v>32.346153846153847</v>
          </cell>
          <cell r="G253">
            <v>4188628590</v>
          </cell>
          <cell r="H253" t="str">
            <v>RIVIÈRE-DU-LOUP</v>
          </cell>
          <cell r="I253" t="str">
            <v>Bas St Laurent (Rivière-Du-Loup)</v>
          </cell>
          <cell r="J253" t="str">
            <v>RDL</v>
          </cell>
          <cell r="Z253" t="str">
            <v>Bureau</v>
          </cell>
          <cell r="AA253" t="str">
            <v>Bureau</v>
          </cell>
          <cell r="AB253" t="str">
            <v>Bureau</v>
          </cell>
          <cell r="AC253" t="str">
            <v>Bureau</v>
          </cell>
          <cell r="AD253" t="str">
            <v>Bureau</v>
          </cell>
          <cell r="AE253" t="str">
            <v>Bureau</v>
          </cell>
          <cell r="AF253" t="str">
            <v>RIVIÈRE-DU-LOUP</v>
          </cell>
          <cell r="AG253" t="str">
            <v>Lm</v>
          </cell>
          <cell r="AH253" t="str">
            <v>Bio Force</v>
          </cell>
          <cell r="AI253" t="str">
            <v>Clic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</row>
        <row r="254">
          <cell r="A254">
            <v>4426</v>
          </cell>
          <cell r="B254">
            <v>4426</v>
          </cell>
          <cell r="C254" t="str">
            <v xml:space="preserve">BONISOIR 6203; (65, BOUL. CARTIER) </v>
          </cell>
          <cell r="D254" t="str">
            <v>BONISOIR 6203</v>
          </cell>
          <cell r="E254" t="str">
            <v>65, BOUL. CARTIER</v>
          </cell>
          <cell r="F254">
            <v>197.87717948717946</v>
          </cell>
          <cell r="G254">
            <v>4186053511</v>
          </cell>
          <cell r="H254" t="str">
            <v>RIVIÈRE-DU-LOUP</v>
          </cell>
          <cell r="I254" t="str">
            <v>Bas St Laurent (Rivière-Du-Loup)</v>
          </cell>
          <cell r="J254" t="str">
            <v>RDL</v>
          </cell>
          <cell r="L254">
            <v>1</v>
          </cell>
          <cell r="Z254" t="str">
            <v>Mario Veilleux</v>
          </cell>
          <cell r="AA254" t="str">
            <v>418-551-9872</v>
          </cell>
          <cell r="AB254" t="str">
            <v>Mario Veilleux</v>
          </cell>
          <cell r="AC254" t="str">
            <v>418-551-9872</v>
          </cell>
          <cell r="AD254" t="str">
            <v>Denis Beaupré</v>
          </cell>
          <cell r="AE254" t="str">
            <v>418-750-3420</v>
          </cell>
          <cell r="AF254" t="str">
            <v>RIVIÈRE-DU-LOUP</v>
          </cell>
          <cell r="AG254" t="str">
            <v>R.B (Tamt)</v>
          </cell>
          <cell r="AH254" t="str">
            <v>Jack Link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</row>
        <row r="255">
          <cell r="A255">
            <v>5238</v>
          </cell>
          <cell r="B255">
            <v>5238</v>
          </cell>
          <cell r="C255" t="str">
            <v xml:space="preserve">SHAKER RIVIÈRE-DU-LOUP; (95, RUE DES CERISIERS) </v>
          </cell>
          <cell r="D255" t="str">
            <v>SHAKER RIVIÈRE-DU-LOUP</v>
          </cell>
          <cell r="E255" t="str">
            <v>95, RUE DES CERISIERS</v>
          </cell>
          <cell r="F255">
            <v>41.269230769230766</v>
          </cell>
          <cell r="G255">
            <v>4186059595</v>
          </cell>
          <cell r="H255" t="str">
            <v>RIVIÈRE-DU-LOUP</v>
          </cell>
          <cell r="I255" t="str">
            <v>Bas St Laurent (Rivière-Du-Loup)</v>
          </cell>
          <cell r="J255" t="str">
            <v>RDL</v>
          </cell>
          <cell r="Z255" t="str">
            <v>Mario Veilleux</v>
          </cell>
          <cell r="AA255" t="str">
            <v>418-551-9872</v>
          </cell>
          <cell r="AB255" t="str">
            <v>Mario Veilleux</v>
          </cell>
          <cell r="AC255" t="str">
            <v>418-551-9872</v>
          </cell>
          <cell r="AD255" t="str">
            <v>Denis Beaupré</v>
          </cell>
          <cell r="AE255" t="str">
            <v>418-750-3420</v>
          </cell>
          <cell r="AF255" t="str">
            <v>RIVIÈRE-DU-LOUP</v>
          </cell>
          <cell r="AG255" t="str">
            <v>Lm</v>
          </cell>
          <cell r="AH255" t="str">
            <v>R.B (Tamt)</v>
          </cell>
          <cell r="AI255" t="str">
            <v>Jack Link</v>
          </cell>
          <cell r="AJ255" t="str">
            <v>M.M Montma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</row>
        <row r="256">
          <cell r="A256">
            <v>3923</v>
          </cell>
          <cell r="B256" t="str">
            <v>3923</v>
          </cell>
          <cell r="C256" t="str">
            <v xml:space="preserve">POISSONNERIE BONNE BOUFFE; (234, RUE TEMISCOUATA) </v>
          </cell>
          <cell r="D256" t="str">
            <v>POISSONNERIE BONNE BOUFFE</v>
          </cell>
          <cell r="E256" t="str">
            <v>234, RUE TEMISCOUATA</v>
          </cell>
          <cell r="F256">
            <v>32.23282051282051</v>
          </cell>
          <cell r="G256">
            <v>4188636365</v>
          </cell>
          <cell r="H256" t="str">
            <v>RIVIÈRE-DU-LOUP</v>
          </cell>
          <cell r="I256" t="str">
            <v>Bas St Laurent (Rivière-Du-Loup)</v>
          </cell>
          <cell r="J256" t="str">
            <v>RDL</v>
          </cell>
          <cell r="Z256" t="str">
            <v>Bertin Ross</v>
          </cell>
          <cell r="AA256" t="str">
            <v>418-551-9874</v>
          </cell>
          <cell r="AB256" t="str">
            <v>Bertin Ross</v>
          </cell>
          <cell r="AC256" t="str">
            <v>418-551-9874</v>
          </cell>
          <cell r="AD256" t="str">
            <v>Denis Beaupré</v>
          </cell>
          <cell r="AE256" t="str">
            <v>418-750-3420</v>
          </cell>
          <cell r="AF256" t="str">
            <v>RIVIÈRE-DU-LOUP</v>
          </cell>
          <cell r="AG256" t="str">
            <v>R.B (Tamt)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</row>
        <row r="257">
          <cell r="A257">
            <v>2227</v>
          </cell>
          <cell r="B257" t="str">
            <v>6034</v>
          </cell>
          <cell r="C257" t="str">
            <v xml:space="preserve">MAXI RIVIERE-DU-LOUP #9869009; (215, BOUL. HOTEL DE VILLE) </v>
          </cell>
          <cell r="D257" t="str">
            <v>MAXI RIVIERE-DU-LOUP #9869009</v>
          </cell>
          <cell r="E257" t="str">
            <v>215, BOUL. HOTEL DE VILLE</v>
          </cell>
          <cell r="F257">
            <v>966.04256410256403</v>
          </cell>
          <cell r="G257">
            <v>4188634100</v>
          </cell>
          <cell r="H257" t="str">
            <v>RIVIÈRE-DU-LOUP</v>
          </cell>
          <cell r="I257" t="str">
            <v>Bas St Laurent (Rivière-Du-Loup)</v>
          </cell>
          <cell r="J257" t="str">
            <v>RDL</v>
          </cell>
          <cell r="L257">
            <v>1</v>
          </cell>
          <cell r="M257">
            <v>1</v>
          </cell>
          <cell r="Z257" t="str">
            <v>Mario Veilleux</v>
          </cell>
          <cell r="AA257" t="str">
            <v>418-551-9872</v>
          </cell>
          <cell r="AB257" t="str">
            <v>Mario Veilleux</v>
          </cell>
          <cell r="AC257" t="str">
            <v>418-551-9872</v>
          </cell>
          <cell r="AD257" t="str">
            <v>Denis Beaupré</v>
          </cell>
          <cell r="AE257" t="str">
            <v>418-750-3420</v>
          </cell>
          <cell r="AF257" t="str">
            <v>RIVIÈRE-DU-LOUP</v>
          </cell>
          <cell r="AG257" t="str">
            <v>Lm</v>
          </cell>
          <cell r="AH257" t="str">
            <v>R.B (Tamt)</v>
          </cell>
          <cell r="AI257" t="str">
            <v>Omni</v>
          </cell>
          <cell r="AJ257" t="str">
            <v>Jack Link</v>
          </cell>
          <cell r="AK257" t="str">
            <v>MDR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</row>
        <row r="258">
          <cell r="A258">
            <v>753</v>
          </cell>
          <cell r="B258" t="str">
            <v>6035</v>
          </cell>
          <cell r="C258" t="str">
            <v xml:space="preserve">I.G.A. EXTRA #0451 R.D.L.; (254, HOTEL DE VILLE) </v>
          </cell>
          <cell r="D258" t="str">
            <v>I.G.A. EXTRA #0451 R.D.L.</v>
          </cell>
          <cell r="E258" t="str">
            <v>254, HOTEL DE VILLE</v>
          </cell>
          <cell r="F258">
            <v>6692.5412820512811</v>
          </cell>
          <cell r="G258">
            <v>4188627861</v>
          </cell>
          <cell r="H258" t="str">
            <v>RIVIÈRE-DU-LOUP</v>
          </cell>
          <cell r="I258" t="str">
            <v>Bas St Laurent (Rivière-Du-Loup)</v>
          </cell>
          <cell r="J258" t="str">
            <v>RDL</v>
          </cell>
          <cell r="L258">
            <v>1</v>
          </cell>
          <cell r="M258">
            <v>1</v>
          </cell>
          <cell r="N258">
            <v>1</v>
          </cell>
          <cell r="Z258" t="str">
            <v>Bertin Ross</v>
          </cell>
          <cell r="AA258" t="str">
            <v>418-551-9874</v>
          </cell>
          <cell r="AB258" t="str">
            <v>Mario Veilleux</v>
          </cell>
          <cell r="AC258" t="str">
            <v>418-551-9872</v>
          </cell>
          <cell r="AD258" t="str">
            <v>Denis Beaupré</v>
          </cell>
          <cell r="AE258" t="str">
            <v>418-750-3420</v>
          </cell>
          <cell r="AF258" t="str">
            <v>RIVIÈRE-DU-LOUP</v>
          </cell>
          <cell r="AG258" t="str">
            <v>Lm</v>
          </cell>
          <cell r="AH258" t="str">
            <v>Omni</v>
          </cell>
          <cell r="AI258" t="str">
            <v>Jack Link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</row>
        <row r="259">
          <cell r="A259">
            <v>5139</v>
          </cell>
          <cell r="B259" t="str">
            <v>6040</v>
          </cell>
          <cell r="C259" t="str">
            <v xml:space="preserve">SUPER C RIVIÈRE-DU-LOUP #26126; (298, BOULEVARD ARMAND-THÉRIAULT) </v>
          </cell>
          <cell r="D259" t="str">
            <v>SUPER C RIVIÈRE-DU-LOUP #26126</v>
          </cell>
          <cell r="E259" t="str">
            <v>298, BOULEVARD ARMAND-THÉRIAULT</v>
          </cell>
          <cell r="F259">
            <v>3145.689743589744</v>
          </cell>
          <cell r="G259">
            <v>4188623590</v>
          </cell>
          <cell r="H259" t="str">
            <v>RIVIÈRE-DU-LOUP</v>
          </cell>
          <cell r="I259" t="str">
            <v>Bas St Laurent (Rivière-Du-Loup)</v>
          </cell>
          <cell r="J259" t="str">
            <v>RDL</v>
          </cell>
          <cell r="L259">
            <v>1</v>
          </cell>
          <cell r="M259">
            <v>1</v>
          </cell>
          <cell r="N259">
            <v>1</v>
          </cell>
          <cell r="Z259" t="str">
            <v>Bertin Ross</v>
          </cell>
          <cell r="AA259" t="str">
            <v>418-551-9874</v>
          </cell>
          <cell r="AB259" t="str">
            <v>Mario Veilleux</v>
          </cell>
          <cell r="AC259" t="str">
            <v>418-551-9872</v>
          </cell>
          <cell r="AD259" t="str">
            <v>Denis Beaupré</v>
          </cell>
          <cell r="AE259" t="str">
            <v>418-750-3420</v>
          </cell>
          <cell r="AF259" t="str">
            <v>RIVIÈRE-DU-LOUP</v>
          </cell>
          <cell r="AG259" t="str">
            <v>Lm</v>
          </cell>
          <cell r="AH259" t="str">
            <v>R.B (Karic)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</row>
        <row r="260">
          <cell r="A260">
            <v>3721</v>
          </cell>
          <cell r="B260" t="str">
            <v>6041</v>
          </cell>
          <cell r="C260" t="str">
            <v xml:space="preserve">PETRO-CANADA R-D-L; (317, HOTEL DE VILLE) </v>
          </cell>
          <cell r="D260" t="str">
            <v>PETRO-CANADA R-D-L</v>
          </cell>
          <cell r="E260" t="str">
            <v>317, HOTEL DE VILLE</v>
          </cell>
          <cell r="F260">
            <v>498.39948717948715</v>
          </cell>
          <cell r="G260">
            <v>4188674367</v>
          </cell>
          <cell r="H260" t="str">
            <v>RIVIÈRE-DU-LOUP</v>
          </cell>
          <cell r="I260" t="str">
            <v>Bas St Laurent (Rivière-Du-Loup)</v>
          </cell>
          <cell r="J260" t="str">
            <v>RDL</v>
          </cell>
          <cell r="L260">
            <v>1</v>
          </cell>
          <cell r="Z260" t="str">
            <v>Bureau</v>
          </cell>
          <cell r="AA260" t="str">
            <v>Bureau</v>
          </cell>
          <cell r="AB260" t="str">
            <v>Bureau</v>
          </cell>
          <cell r="AC260" t="str">
            <v>Bureau</v>
          </cell>
          <cell r="AD260" t="str">
            <v>Bureau</v>
          </cell>
          <cell r="AE260" t="str">
            <v>Bureau</v>
          </cell>
          <cell r="AF260" t="str">
            <v>RIVIÈRE-DU-LOUP</v>
          </cell>
          <cell r="AG260" t="str">
            <v>R.B (Tamt)</v>
          </cell>
          <cell r="AH260" t="str">
            <v>Omni</v>
          </cell>
          <cell r="AI260" t="str">
            <v>Jack Link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</row>
        <row r="261">
          <cell r="A261">
            <v>2774</v>
          </cell>
          <cell r="B261" t="str">
            <v>6043</v>
          </cell>
          <cell r="C261" t="str">
            <v xml:space="preserve">PHARMACIE JEAN COUTU #112; (240, RUE LAFONTAINE) </v>
          </cell>
          <cell r="D261" t="str">
            <v>PHARMACIE JEAN COUTU #112</v>
          </cell>
          <cell r="E261" t="str">
            <v>240, RUE LAFONTAINE</v>
          </cell>
          <cell r="F261">
            <v>148.63076923076923</v>
          </cell>
          <cell r="G261">
            <v>4188626326</v>
          </cell>
          <cell r="H261" t="str">
            <v>RIVIÈRE-DU-LOUP</v>
          </cell>
          <cell r="I261" t="str">
            <v>Bas St Laurent (Rivière-Du-Loup)</v>
          </cell>
          <cell r="J261" t="str">
            <v>RDL</v>
          </cell>
          <cell r="M261">
            <v>1</v>
          </cell>
          <cell r="N261">
            <v>1</v>
          </cell>
          <cell r="Z261" t="str">
            <v>Bertin Ross</v>
          </cell>
          <cell r="AA261" t="str">
            <v>418-551-9874</v>
          </cell>
          <cell r="AB261" t="str">
            <v>Bertin Ross</v>
          </cell>
          <cell r="AC261" t="str">
            <v>418-551-9874</v>
          </cell>
          <cell r="AD261" t="str">
            <v>Denis Beaupré</v>
          </cell>
          <cell r="AE261" t="str">
            <v>418-750-3420</v>
          </cell>
          <cell r="AF261" t="str">
            <v>RIVIÈRE-DU-LOUP</v>
          </cell>
          <cell r="AG261" t="str">
            <v>R.B (Tamt)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</row>
        <row r="262">
          <cell r="A262">
            <v>2621</v>
          </cell>
          <cell r="B262" t="str">
            <v>6045</v>
          </cell>
          <cell r="C262" t="str">
            <v xml:space="preserve">WALMART RIVIERE-DU-LOUP #3655; (100 RUE DES CERISIERS) </v>
          </cell>
          <cell r="D262" t="str">
            <v>WALMART RIVIERE-DU-LOUP #3655</v>
          </cell>
          <cell r="E262" t="str">
            <v>100 RUE DES CERISIERS</v>
          </cell>
          <cell r="F262">
            <v>495.78384615384613</v>
          </cell>
          <cell r="G262">
            <v>4188623003</v>
          </cell>
          <cell r="H262" t="str">
            <v>RIVIÈRE-DU-LOUP</v>
          </cell>
          <cell r="I262" t="str">
            <v>Bas St Laurent (Rivière-Du-Loup)</v>
          </cell>
          <cell r="J262" t="str">
            <v>RDL</v>
          </cell>
          <cell r="L262">
            <v>1</v>
          </cell>
          <cell r="M262">
            <v>1</v>
          </cell>
          <cell r="Z262" t="str">
            <v>Bertin Ross</v>
          </cell>
          <cell r="AA262" t="str">
            <v>418-551-9874</v>
          </cell>
          <cell r="AB262" t="str">
            <v>Mario Veilleux</v>
          </cell>
          <cell r="AC262" t="str">
            <v>418-551-9872</v>
          </cell>
          <cell r="AD262" t="str">
            <v>Denis Beaupré</v>
          </cell>
          <cell r="AE262" t="str">
            <v>418-750-3420</v>
          </cell>
          <cell r="AF262" t="str">
            <v>RIVIÈRE-DU-LOUP</v>
          </cell>
          <cell r="AG262" t="str">
            <v>R.B (Tamt)</v>
          </cell>
          <cell r="AH262" t="str">
            <v>Omni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</row>
        <row r="263">
          <cell r="A263">
            <v>3158</v>
          </cell>
          <cell r="B263" t="str">
            <v>6048</v>
          </cell>
          <cell r="C263" t="str">
            <v xml:space="preserve">DEPANNEUR ST-ANDRE #9509; (59, COTE ST-JACQUES) </v>
          </cell>
          <cell r="D263" t="str">
            <v>DEPANNEUR ST-ANDRE #9509</v>
          </cell>
          <cell r="E263" t="str">
            <v>59, COTE ST-JACQUES</v>
          </cell>
          <cell r="F263">
            <v>227.33410256410264</v>
          </cell>
          <cell r="G263">
            <v>4188672887</v>
          </cell>
          <cell r="H263" t="str">
            <v>RIVIÈRE-DU-LOUP</v>
          </cell>
          <cell r="I263" t="str">
            <v>Bas St Laurent (Rivière-Du-Loup)</v>
          </cell>
          <cell r="J263" t="str">
            <v>RDL</v>
          </cell>
          <cell r="L263">
            <v>1</v>
          </cell>
          <cell r="Z263" t="str">
            <v>Bertin Ross</v>
          </cell>
          <cell r="AA263" t="str">
            <v>418-551-9874</v>
          </cell>
          <cell r="AB263" t="str">
            <v>Mario Veilleux</v>
          </cell>
          <cell r="AC263" t="str">
            <v>418-551-9872</v>
          </cell>
          <cell r="AD263" t="str">
            <v>Denis Beaupré</v>
          </cell>
          <cell r="AE263" t="str">
            <v>418-750-3420</v>
          </cell>
          <cell r="AF263" t="str">
            <v>RIVIÈRE-DU-LOUP</v>
          </cell>
          <cell r="AG263" t="str">
            <v>Lm</v>
          </cell>
          <cell r="AH263" t="str">
            <v>R.B (Tamt)</v>
          </cell>
          <cell r="AI263" t="str">
            <v>Jack Link</v>
          </cell>
          <cell r="AJ263" t="str">
            <v>Mont Bec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</row>
        <row r="264">
          <cell r="A264">
            <v>3720</v>
          </cell>
          <cell r="B264" t="str">
            <v>6063</v>
          </cell>
          <cell r="C264" t="str">
            <v xml:space="preserve">PETRO-CANADA R-D-L; (257, TEMISCOUATA) </v>
          </cell>
          <cell r="D264" t="str">
            <v>PETRO-CANADA R-D-L</v>
          </cell>
          <cell r="E264" t="str">
            <v>257, TEMISCOUATA</v>
          </cell>
          <cell r="F264">
            <v>893.99743589743593</v>
          </cell>
          <cell r="G264">
            <v>4188679818</v>
          </cell>
          <cell r="H264" t="str">
            <v>RIVIÈRE-DU-LOUP</v>
          </cell>
          <cell r="I264" t="str">
            <v>Bas St Laurent (Rivière-Du-Loup)</v>
          </cell>
          <cell r="J264" t="str">
            <v>RDL</v>
          </cell>
          <cell r="L264">
            <v>1</v>
          </cell>
          <cell r="M264">
            <v>1</v>
          </cell>
          <cell r="N264">
            <v>1</v>
          </cell>
          <cell r="Z264" t="str">
            <v>Mario Veilleux</v>
          </cell>
          <cell r="AA264" t="str">
            <v>418-551-9872</v>
          </cell>
          <cell r="AB264" t="str">
            <v>Mario Veilleux</v>
          </cell>
          <cell r="AC264" t="str">
            <v>418-551-9872</v>
          </cell>
          <cell r="AD264" t="str">
            <v>Denis Beaupré</v>
          </cell>
          <cell r="AE264" t="str">
            <v>418-750-3420</v>
          </cell>
          <cell r="AF264" t="str">
            <v>RIVIÈRE-DU-LOUP</v>
          </cell>
          <cell r="AG264" t="str">
            <v>Omni</v>
          </cell>
          <cell r="AH264" t="str">
            <v>Jack Link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</row>
        <row r="265">
          <cell r="A265">
            <v>3718</v>
          </cell>
          <cell r="B265" t="str">
            <v>6064</v>
          </cell>
          <cell r="C265" t="str">
            <v xml:space="preserve">PETRO-CANADA #25134; (191, FRASERVILLE) </v>
          </cell>
          <cell r="D265" t="str">
            <v>PETRO-CANADA #25134</v>
          </cell>
          <cell r="E265" t="str">
            <v>191, FRASERVILLE</v>
          </cell>
          <cell r="F265">
            <v>688.01692307692304</v>
          </cell>
          <cell r="G265">
            <v>4188629043</v>
          </cell>
          <cell r="H265" t="str">
            <v>RIVIÈRE-DU-LOUP</v>
          </cell>
          <cell r="I265" t="str">
            <v>Bas St Laurent (Rivière-Du-Loup)</v>
          </cell>
          <cell r="J265" t="str">
            <v>RDL</v>
          </cell>
          <cell r="L265">
            <v>1</v>
          </cell>
          <cell r="Z265" t="str">
            <v>Mario Veilleux</v>
          </cell>
          <cell r="AA265" t="str">
            <v>418-551-9872</v>
          </cell>
          <cell r="AB265" t="str">
            <v>Mario Veilleux</v>
          </cell>
          <cell r="AC265" t="str">
            <v>418-551-9872</v>
          </cell>
          <cell r="AD265" t="str">
            <v>Denis Beaupré</v>
          </cell>
          <cell r="AE265" t="str">
            <v>418-750-3420</v>
          </cell>
          <cell r="AF265" t="str">
            <v>RIVIÈRE-DU-LOUP</v>
          </cell>
          <cell r="AG265" t="str">
            <v>Omni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</row>
        <row r="266">
          <cell r="A266">
            <v>558</v>
          </cell>
          <cell r="B266" t="str">
            <v>6065</v>
          </cell>
          <cell r="C266" t="str">
            <v xml:space="preserve">MARCHE CENTRE-VILLE #4284; (59, HOTEL DE VILLE) </v>
          </cell>
          <cell r="D266" t="str">
            <v>MARCHE CENTRE-VILLE #4284</v>
          </cell>
          <cell r="E266" t="str">
            <v>59, HOTEL DE VILLE</v>
          </cell>
          <cell r="F266">
            <v>361.64025641025643</v>
          </cell>
          <cell r="G266">
            <v>4188681477</v>
          </cell>
          <cell r="H266" t="str">
            <v>RIVIÈRE-DU-LOUP</v>
          </cell>
          <cell r="I266" t="str">
            <v>Bas St Laurent (Rivière-Du-Loup)</v>
          </cell>
          <cell r="J266" t="str">
            <v>RDL</v>
          </cell>
          <cell r="L266">
            <v>1</v>
          </cell>
          <cell r="M266">
            <v>1</v>
          </cell>
          <cell r="N266">
            <v>1</v>
          </cell>
          <cell r="Z266" t="str">
            <v>Bertin Ross</v>
          </cell>
          <cell r="AA266" t="str">
            <v>418-551-9874</v>
          </cell>
          <cell r="AB266" t="str">
            <v>Mario Veilleux</v>
          </cell>
          <cell r="AC266" t="str">
            <v>418-551-9872</v>
          </cell>
          <cell r="AD266" t="str">
            <v>Denis Beaupré</v>
          </cell>
          <cell r="AE266" t="str">
            <v>418-750-3420</v>
          </cell>
          <cell r="AF266" t="str">
            <v>RIVIÈRE-DU-LOUP</v>
          </cell>
          <cell r="AG266" t="str">
            <v>Lm</v>
          </cell>
          <cell r="AH266" t="str">
            <v>R.B (Tamt)</v>
          </cell>
          <cell r="AI266" t="str">
            <v>Omni</v>
          </cell>
          <cell r="AJ266" t="str">
            <v>Jack Link</v>
          </cell>
          <cell r="AK266" t="str">
            <v>M.M Montma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</row>
        <row r="267">
          <cell r="A267">
            <v>3729</v>
          </cell>
          <cell r="B267" t="str">
            <v>6066</v>
          </cell>
          <cell r="C267" t="str">
            <v xml:space="preserve">COUCHE-TARD #950 R.D.L.; (446, LAFONTAINE) </v>
          </cell>
          <cell r="D267" t="str">
            <v>COUCHE-TARD #950 R.D.L.</v>
          </cell>
          <cell r="E267" t="str">
            <v>446, LAFONTAINE</v>
          </cell>
          <cell r="F267">
            <v>433.33307692307687</v>
          </cell>
          <cell r="G267">
            <v>4188621108</v>
          </cell>
          <cell r="H267" t="str">
            <v>RIVIÈRE-DU-LOUP</v>
          </cell>
          <cell r="I267" t="str">
            <v>Bas St Laurent (Rivière-Du-Loup)</v>
          </cell>
          <cell r="J267" t="str">
            <v>RDL</v>
          </cell>
          <cell r="L267">
            <v>1</v>
          </cell>
          <cell r="M267">
            <v>1</v>
          </cell>
          <cell r="N267">
            <v>1</v>
          </cell>
          <cell r="Z267" t="str">
            <v>Mario Veilleux</v>
          </cell>
          <cell r="AA267" t="str">
            <v>418-551-9872</v>
          </cell>
          <cell r="AB267" t="str">
            <v>Mario Veilleux</v>
          </cell>
          <cell r="AC267" t="str">
            <v>418-551-9872</v>
          </cell>
          <cell r="AD267" t="str">
            <v>Denis Beaupré</v>
          </cell>
          <cell r="AE267" t="str">
            <v>418-750-3420</v>
          </cell>
          <cell r="AF267" t="str">
            <v>RIVIÈRE-DU-LOUP</v>
          </cell>
          <cell r="AG267" t="str">
            <v>Omni</v>
          </cell>
          <cell r="AH267" t="str">
            <v>Jack Link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</row>
        <row r="268">
          <cell r="A268">
            <v>2965</v>
          </cell>
          <cell r="B268" t="str">
            <v>6068</v>
          </cell>
          <cell r="C268" t="str">
            <v xml:space="preserve">DEPANNEUR ST-ANDRE #4637; (49, RUE ST-ANDRE) </v>
          </cell>
          <cell r="D268" t="str">
            <v>DEPANNEUR ST-ANDRE #4637</v>
          </cell>
          <cell r="E268" t="str">
            <v>49, RUE ST-ANDRE</v>
          </cell>
          <cell r="F268">
            <v>793.30128205128176</v>
          </cell>
          <cell r="G268">
            <v>4188604040</v>
          </cell>
          <cell r="H268" t="str">
            <v>RIVIÈRE-DU-LOUP</v>
          </cell>
          <cell r="I268" t="str">
            <v>Bas St Laurent (Rivière-Du-Loup)</v>
          </cell>
          <cell r="J268" t="str">
            <v>RDL</v>
          </cell>
          <cell r="L268">
            <v>1</v>
          </cell>
          <cell r="M268">
            <v>1</v>
          </cell>
          <cell r="N268">
            <v>1</v>
          </cell>
          <cell r="Z268" t="str">
            <v>Bertin Ross</v>
          </cell>
          <cell r="AA268" t="str">
            <v>418-551-9874</v>
          </cell>
          <cell r="AB268" t="str">
            <v>Mario Veilleux</v>
          </cell>
          <cell r="AC268" t="str">
            <v>418-551-9872</v>
          </cell>
          <cell r="AD268" t="str">
            <v>Denis Beaupré</v>
          </cell>
          <cell r="AE268" t="str">
            <v>418-750-3420</v>
          </cell>
          <cell r="AF268" t="str">
            <v>RIVIÈRE-DU-LOUP</v>
          </cell>
          <cell r="AG268" t="str">
            <v>Bio Force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</row>
        <row r="269">
          <cell r="A269">
            <v>4559</v>
          </cell>
          <cell r="B269" t="str">
            <v>6069</v>
          </cell>
          <cell r="C269" t="str">
            <v xml:space="preserve">EPICERIE BOHEME SENC; (22, LAFONTAINE) </v>
          </cell>
          <cell r="D269" t="str">
            <v>EPICERIE BOHEME SENC</v>
          </cell>
          <cell r="E269" t="str">
            <v>22, LAFONTAINE</v>
          </cell>
          <cell r="F269">
            <v>26.64358974358974</v>
          </cell>
          <cell r="G269">
            <v>4188626024</v>
          </cell>
          <cell r="H269" t="str">
            <v>RIVIÈRE-DU-LOUP</v>
          </cell>
          <cell r="I269" t="str">
            <v>Bas St Laurent (Rivière-Du-Loup)</v>
          </cell>
          <cell r="J269" t="str">
            <v>RDL</v>
          </cell>
          <cell r="M269">
            <v>1</v>
          </cell>
          <cell r="Z269" t="str">
            <v>Bureau</v>
          </cell>
          <cell r="AA269" t="str">
            <v>Bureau</v>
          </cell>
          <cell r="AB269" t="str">
            <v>Bureau</v>
          </cell>
          <cell r="AC269" t="str">
            <v>Bureau</v>
          </cell>
          <cell r="AD269" t="str">
            <v>Bureau</v>
          </cell>
          <cell r="AE269" t="str">
            <v>Bureau</v>
          </cell>
          <cell r="AF269" t="str">
            <v>RIVIÈRE-DU-LOUP</v>
          </cell>
          <cell r="AG269" t="str">
            <v>R.B (Tamt)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</row>
        <row r="270">
          <cell r="A270">
            <v>4100</v>
          </cell>
          <cell r="B270" t="str">
            <v>6071</v>
          </cell>
          <cell r="C270" t="str">
            <v xml:space="preserve">BONISOIR #4171 GAZ-BAR; (256, FRASER) </v>
          </cell>
          <cell r="D270" t="str">
            <v>BONISOIR #4171 GAZ-BAR</v>
          </cell>
          <cell r="E270" t="str">
            <v>256, FRASER</v>
          </cell>
          <cell r="F270">
            <v>221.63256410256412</v>
          </cell>
          <cell r="G270">
            <v>4188674966</v>
          </cell>
          <cell r="H270" t="str">
            <v>RIVIÈRE-DU-LOUP</v>
          </cell>
          <cell r="I270" t="str">
            <v>Bas St Laurent (Rivière-Du-Loup)</v>
          </cell>
          <cell r="J270" t="str">
            <v>RDL</v>
          </cell>
          <cell r="N270">
            <v>1</v>
          </cell>
          <cell r="Z270" t="str">
            <v>Mario Veilleux</v>
          </cell>
          <cell r="AA270" t="str">
            <v>418-551-9872</v>
          </cell>
          <cell r="AB270" t="str">
            <v>Mario Veilleux</v>
          </cell>
          <cell r="AC270" t="str">
            <v>418-551-9872</v>
          </cell>
          <cell r="AD270" t="str">
            <v>Denis Beaupré</v>
          </cell>
          <cell r="AE270" t="str">
            <v>418-750-3420</v>
          </cell>
          <cell r="AF270" t="str">
            <v>RIVIÈRE-DU-LOUP</v>
          </cell>
          <cell r="AG270" t="str">
            <v>R.B (Tamt)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</row>
        <row r="271">
          <cell r="A271">
            <v>3728</v>
          </cell>
          <cell r="B271" t="str">
            <v>6073</v>
          </cell>
          <cell r="C271" t="str">
            <v xml:space="preserve">PETRO-CANADA R-D-L; (97, BOUL. CARTIER) </v>
          </cell>
          <cell r="D271" t="str">
            <v>PETRO-CANADA R-D-L</v>
          </cell>
          <cell r="E271" t="str">
            <v>97, BOUL. CARTIER</v>
          </cell>
          <cell r="F271">
            <v>558.72205128205132</v>
          </cell>
          <cell r="G271">
            <v>4188673341</v>
          </cell>
          <cell r="H271" t="str">
            <v>RIVIÈRE-DU-LOUP</v>
          </cell>
          <cell r="I271" t="str">
            <v>Bas St Laurent (Rivière-Du-Loup)</v>
          </cell>
          <cell r="J271" t="str">
            <v>RDL</v>
          </cell>
          <cell r="L271">
            <v>1</v>
          </cell>
          <cell r="N271">
            <v>1</v>
          </cell>
          <cell r="Z271" t="str">
            <v>Bureau</v>
          </cell>
          <cell r="AA271" t="str">
            <v>Bureau</v>
          </cell>
          <cell r="AB271" t="str">
            <v>Bureau</v>
          </cell>
          <cell r="AC271" t="str">
            <v>Bureau</v>
          </cell>
          <cell r="AD271" t="str">
            <v>Bureau</v>
          </cell>
          <cell r="AE271" t="str">
            <v>Bureau</v>
          </cell>
          <cell r="AF271" t="str">
            <v>RIVIÈRE-DU-LOUP</v>
          </cell>
          <cell r="AG271" t="str">
            <v>Omni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</row>
        <row r="272">
          <cell r="A272">
            <v>3719</v>
          </cell>
          <cell r="B272" t="str">
            <v>6077</v>
          </cell>
          <cell r="C272" t="str">
            <v xml:space="preserve">COUCHE-TARD #953 R.D.L.; (196, HOTEL DE VILLE) </v>
          </cell>
          <cell r="D272" t="str">
            <v>COUCHE-TARD #953 R.D.L.</v>
          </cell>
          <cell r="E272" t="str">
            <v>196, HOTEL DE VILLE</v>
          </cell>
          <cell r="F272">
            <v>386.95615384615388</v>
          </cell>
          <cell r="G272">
            <v>4188674491</v>
          </cell>
          <cell r="H272" t="str">
            <v>RIVIÈRE-DU-LOUP</v>
          </cell>
          <cell r="I272" t="str">
            <v>Bas St Laurent (Rivière-Du-Loup)</v>
          </cell>
          <cell r="J272" t="str">
            <v>RDL</v>
          </cell>
          <cell r="L272">
            <v>1</v>
          </cell>
          <cell r="M272">
            <v>1</v>
          </cell>
          <cell r="Z272" t="str">
            <v>Mario Veilleux</v>
          </cell>
          <cell r="AA272" t="str">
            <v>418-551-9872</v>
          </cell>
          <cell r="AB272" t="str">
            <v>Mario Veilleux</v>
          </cell>
          <cell r="AC272" t="str">
            <v>418-551-9872</v>
          </cell>
          <cell r="AD272" t="str">
            <v>Denis Beaupré</v>
          </cell>
          <cell r="AE272" t="str">
            <v>418-750-3420</v>
          </cell>
          <cell r="AF272" t="str">
            <v>RIVIÈRE-DU-LOUP</v>
          </cell>
          <cell r="AG272" t="str">
            <v>Lm</v>
          </cell>
          <cell r="AH272" t="str">
            <v>R.B (Tamt)</v>
          </cell>
          <cell r="AI272" t="str">
            <v>Omni</v>
          </cell>
          <cell r="AJ272" t="str">
            <v>Jack Link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</row>
        <row r="273">
          <cell r="A273">
            <v>756</v>
          </cell>
          <cell r="B273" t="str">
            <v>6080</v>
          </cell>
          <cell r="C273" t="str">
            <v xml:space="preserve">MARCHE D'AMOURS #4228; (63, FRASERVILLE) </v>
          </cell>
          <cell r="D273" t="str">
            <v>MARCHE D'AMOURS #4228</v>
          </cell>
          <cell r="E273" t="str">
            <v>63, FRASERVILLE</v>
          </cell>
          <cell r="F273">
            <v>400.25000000000006</v>
          </cell>
          <cell r="G273">
            <v>4188628255</v>
          </cell>
          <cell r="H273" t="str">
            <v>RIVIÈRE-DU-LOUP</v>
          </cell>
          <cell r="I273" t="str">
            <v>Bas St Laurent (Rivière-Du-Loup)</v>
          </cell>
          <cell r="J273" t="str">
            <v>RDL</v>
          </cell>
          <cell r="L273">
            <v>1</v>
          </cell>
          <cell r="M273">
            <v>1</v>
          </cell>
          <cell r="Z273" t="str">
            <v>Bertin Ross</v>
          </cell>
          <cell r="AA273" t="str">
            <v>418-551-9874</v>
          </cell>
          <cell r="AB273" t="str">
            <v>Mario Veilleux</v>
          </cell>
          <cell r="AC273" t="str">
            <v>418-551-9872</v>
          </cell>
          <cell r="AD273" t="str">
            <v>Denis Beaupré</v>
          </cell>
          <cell r="AE273" t="str">
            <v>418-750-3420</v>
          </cell>
          <cell r="AF273" t="str">
            <v>RIVIÈRE-DU-LOUP</v>
          </cell>
          <cell r="AG273" t="str">
            <v>Lm</v>
          </cell>
          <cell r="AH273" t="str">
            <v>R.B (Tamt)</v>
          </cell>
          <cell r="AI273" t="str">
            <v>Omni</v>
          </cell>
          <cell r="AJ273" t="str">
            <v>Bio Force</v>
          </cell>
          <cell r="AK273" t="str">
            <v>Ali Monde</v>
          </cell>
          <cell r="AL273" t="str">
            <v>Clic</v>
          </cell>
          <cell r="AM273" t="str">
            <v>Jonhv</v>
          </cell>
          <cell r="AN273" t="str">
            <v>Aurora</v>
          </cell>
          <cell r="AO273" t="str">
            <v>Capr Ant</v>
          </cell>
          <cell r="AP273" t="str">
            <v>Mont Bec</v>
          </cell>
        </row>
        <row r="274">
          <cell r="A274">
            <v>3727</v>
          </cell>
          <cell r="B274" t="str">
            <v>6081</v>
          </cell>
          <cell r="C274" t="str">
            <v xml:space="preserve">SUPER SOIR M.A.D. CARTIER; (80-A BOUL. CARTIER) </v>
          </cell>
          <cell r="D274" t="str">
            <v>SUPER SOIR M.A.D. CARTIER</v>
          </cell>
          <cell r="E274" t="str">
            <v>80-A BOUL. CARTIER</v>
          </cell>
          <cell r="F274">
            <v>320.9448717948718</v>
          </cell>
          <cell r="G274">
            <v>4188629216</v>
          </cell>
          <cell r="H274" t="str">
            <v>RIVIÈRE-DU-LOUP</v>
          </cell>
          <cell r="I274" t="str">
            <v>Bas St Laurent (Rivière-Du-Loup)</v>
          </cell>
          <cell r="J274" t="str">
            <v>RDL</v>
          </cell>
          <cell r="L274">
            <v>1</v>
          </cell>
          <cell r="Z274" t="str">
            <v>Mario Veilleux</v>
          </cell>
          <cell r="AA274" t="str">
            <v>418-551-9872</v>
          </cell>
          <cell r="AB274" t="str">
            <v>Mario Veilleux</v>
          </cell>
          <cell r="AC274" t="str">
            <v>418-551-9872</v>
          </cell>
          <cell r="AD274" t="str">
            <v>Denis Beaupré</v>
          </cell>
          <cell r="AE274" t="str">
            <v>418-750-3420</v>
          </cell>
          <cell r="AF274" t="str">
            <v>RIVIÈRE-DU-LOUP</v>
          </cell>
          <cell r="AG274" t="str">
            <v>Omni</v>
          </cell>
          <cell r="AH274" t="str">
            <v>Jack Link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</row>
        <row r="275">
          <cell r="A275">
            <v>757</v>
          </cell>
          <cell r="B275" t="str">
            <v>6090</v>
          </cell>
          <cell r="C275" t="str">
            <v xml:space="preserve">PROVIGO MAILLOUX  #08496; (342, TEMISCOUATA) </v>
          </cell>
          <cell r="D275" t="str">
            <v>PROVIGO MAILLOUX  #08496</v>
          </cell>
          <cell r="E275" t="str">
            <v>342, TEMISCOUATA</v>
          </cell>
          <cell r="F275">
            <v>849.35128205128194</v>
          </cell>
          <cell r="G275">
            <v>4188622622</v>
          </cell>
          <cell r="H275" t="str">
            <v>RIVIÈRE-DU-LOUP</v>
          </cell>
          <cell r="I275" t="str">
            <v>Bas St Laurent (Rivière-Du-Loup)</v>
          </cell>
          <cell r="J275" t="str">
            <v>RDL</v>
          </cell>
          <cell r="L275">
            <v>1</v>
          </cell>
          <cell r="N275">
            <v>1</v>
          </cell>
          <cell r="Z275" t="str">
            <v>Bertin Ross</v>
          </cell>
          <cell r="AA275" t="str">
            <v>418-551-9874</v>
          </cell>
          <cell r="AB275" t="str">
            <v>Mario Veilleux</v>
          </cell>
          <cell r="AC275" t="str">
            <v>418-551-9872</v>
          </cell>
          <cell r="AD275" t="str">
            <v>Denis Beaupré</v>
          </cell>
          <cell r="AE275" t="str">
            <v>418-750-3420</v>
          </cell>
          <cell r="AF275" t="str">
            <v>RIVIÈRE-DU-LOUP</v>
          </cell>
          <cell r="AG275" t="str">
            <v>Lm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</row>
        <row r="276">
          <cell r="A276">
            <v>3712</v>
          </cell>
          <cell r="B276" t="str">
            <v>6031</v>
          </cell>
          <cell r="C276" t="str">
            <v xml:space="preserve">COUCHE-TARD #507 ST-ANTONIN; (960, ROUTE 185) </v>
          </cell>
          <cell r="D276" t="str">
            <v>COUCHE-TARD #507 ST-ANTONIN</v>
          </cell>
          <cell r="E276" t="str">
            <v>960, ROUTE 185</v>
          </cell>
          <cell r="F276">
            <v>706.44641025641033</v>
          </cell>
          <cell r="G276">
            <v>4188628108</v>
          </cell>
          <cell r="H276" t="str">
            <v>SAINT-ANTONIN</v>
          </cell>
          <cell r="I276" t="str">
            <v>Bas St Laurent (Rivière-Du-Loup)</v>
          </cell>
          <cell r="J276" t="str">
            <v>RDL</v>
          </cell>
          <cell r="L276">
            <v>1</v>
          </cell>
          <cell r="Z276" t="str">
            <v>Mario Veilleux</v>
          </cell>
          <cell r="AA276" t="str">
            <v>418-551-9872</v>
          </cell>
          <cell r="AB276" t="str">
            <v>Mario Veilleux</v>
          </cell>
          <cell r="AC276" t="str">
            <v>418-551-9872</v>
          </cell>
          <cell r="AD276" t="str">
            <v>Denis Beaupré</v>
          </cell>
          <cell r="AE276" t="str">
            <v>418-750-3420</v>
          </cell>
          <cell r="AF276" t="str">
            <v>SAINT-ANTONIN</v>
          </cell>
          <cell r="AG276" t="str">
            <v>R.B (Tamt)</v>
          </cell>
          <cell r="AH276" t="str">
            <v>Omni</v>
          </cell>
          <cell r="AI276" t="str">
            <v>Jack Link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</row>
        <row r="277">
          <cell r="A277">
            <v>1337</v>
          </cell>
          <cell r="B277" t="str">
            <v>6032</v>
          </cell>
          <cell r="C277" t="str">
            <v xml:space="preserve">9355-7957 QUÉBEC INC. #5607; (309, PRINCIPALE) </v>
          </cell>
          <cell r="D277" t="str">
            <v>9355-7957 QUÉBEC INC. #5607</v>
          </cell>
          <cell r="E277" t="str">
            <v>309, PRINCIPALE</v>
          </cell>
          <cell r="F277">
            <v>262.34589743589743</v>
          </cell>
          <cell r="G277">
            <v>4188623850</v>
          </cell>
          <cell r="H277" t="str">
            <v>SAINT-ANTONIN</v>
          </cell>
          <cell r="I277" t="str">
            <v>Bas St Laurent (Rivière-Du-Loup)</v>
          </cell>
          <cell r="J277" t="str">
            <v>RDL</v>
          </cell>
          <cell r="M277">
            <v>1</v>
          </cell>
          <cell r="O277" t="str">
            <v>RDL</v>
          </cell>
          <cell r="Q277">
            <v>1</v>
          </cell>
          <cell r="Z277" t="str">
            <v>Bertin Ross</v>
          </cell>
          <cell r="AA277" t="str">
            <v>418-551-9874</v>
          </cell>
          <cell r="AB277" t="str">
            <v>Mario Veilleux</v>
          </cell>
          <cell r="AC277" t="str">
            <v>418-551-9872</v>
          </cell>
          <cell r="AD277" t="str">
            <v>Denis Beaupré</v>
          </cell>
          <cell r="AE277" t="str">
            <v>418-750-3420</v>
          </cell>
          <cell r="AF277" t="str">
            <v>SAINT-ANTONIN</v>
          </cell>
          <cell r="AG277" t="str">
            <v>Lm</v>
          </cell>
          <cell r="AH277" t="str">
            <v>R.B (Tamt)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</row>
        <row r="278">
          <cell r="A278">
            <v>1425</v>
          </cell>
          <cell r="B278" t="str">
            <v>6033</v>
          </cell>
          <cell r="C278" t="str">
            <v xml:space="preserve">MARCHÉ CARON # 1204879000; (733, CHEMIN RIVIERE-VERTE) </v>
          </cell>
          <cell r="D278" t="str">
            <v>MARCHÉ CARON # 1204879000</v>
          </cell>
          <cell r="E278" t="str">
            <v>733, CHEMIN RIVIERE-VERTE</v>
          </cell>
          <cell r="F278">
            <v>203.32948717948719</v>
          </cell>
          <cell r="G278">
            <v>4188623639</v>
          </cell>
          <cell r="H278" t="str">
            <v>SAINT-ANTONIN</v>
          </cell>
          <cell r="I278" t="str">
            <v>Bas St Laurent (Rivière-Du-Loup)</v>
          </cell>
          <cell r="J278" t="str">
            <v>Cabano</v>
          </cell>
          <cell r="L278">
            <v>1</v>
          </cell>
          <cell r="Z278" t="str">
            <v>Mario Veilleux</v>
          </cell>
          <cell r="AA278" t="str">
            <v>418-551-9872</v>
          </cell>
          <cell r="AB278" t="str">
            <v>Mario Veilleux</v>
          </cell>
          <cell r="AC278" t="str">
            <v>418-551-9872</v>
          </cell>
          <cell r="AD278" t="str">
            <v>Denis Beaupré</v>
          </cell>
          <cell r="AE278" t="str">
            <v>418-750-3420</v>
          </cell>
          <cell r="AF278" t="str">
            <v>SAINT-ANTONIN</v>
          </cell>
          <cell r="AG278" t="str">
            <v>R.B (Tamt)</v>
          </cell>
          <cell r="AH278" t="str">
            <v>Omni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</row>
        <row r="279">
          <cell r="A279">
            <v>3397</v>
          </cell>
          <cell r="B279" t="str">
            <v>6103</v>
          </cell>
          <cell r="C279" t="str">
            <v xml:space="preserve">DEPANNEUR VOISIN 2105; (84A, RUE PRINCIPALE) </v>
          </cell>
          <cell r="D279" t="str">
            <v>DEPANNEUR VOISIN 2105</v>
          </cell>
          <cell r="E279" t="str">
            <v>84A, RUE PRINCIPALE</v>
          </cell>
          <cell r="F279">
            <v>823.0710256410257</v>
          </cell>
          <cell r="G279">
            <v>4188602933</v>
          </cell>
          <cell r="H279" t="str">
            <v>SAINT-ANTONIN</v>
          </cell>
          <cell r="I279" t="str">
            <v>Bas St Laurent (Rivière-Du-Loup)</v>
          </cell>
          <cell r="J279" t="str">
            <v>Cabano</v>
          </cell>
          <cell r="L279">
            <v>1</v>
          </cell>
          <cell r="O279" t="str">
            <v>RDL</v>
          </cell>
          <cell r="Q279">
            <v>1</v>
          </cell>
          <cell r="Z279" t="str">
            <v>Mario Veilleux</v>
          </cell>
          <cell r="AA279" t="str">
            <v>418-551-9872</v>
          </cell>
          <cell r="AB279" t="str">
            <v>Mario Veilleux</v>
          </cell>
          <cell r="AC279" t="str">
            <v>418-551-9872</v>
          </cell>
          <cell r="AD279" t="str">
            <v>Denis Beaupré</v>
          </cell>
          <cell r="AE279" t="str">
            <v>418-750-3420</v>
          </cell>
          <cell r="AF279" t="str">
            <v>SAINT-ANTONIN</v>
          </cell>
          <cell r="AG279" t="str">
            <v>Lm</v>
          </cell>
          <cell r="AH279" t="str">
            <v>R.B (Tamt)</v>
          </cell>
          <cell r="AI279" t="str">
            <v>Omni</v>
          </cell>
          <cell r="AJ279" t="str">
            <v>Jack Link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</row>
        <row r="280">
          <cell r="A280">
            <v>764</v>
          </cell>
          <cell r="B280" t="str">
            <v>6025</v>
          </cell>
          <cell r="C280" t="str">
            <v xml:space="preserve">MARCHE ST-ARSENE #3880; (69, RUE DE L'EGLISE) </v>
          </cell>
          <cell r="D280" t="str">
            <v>MARCHE ST-ARSENE #3880</v>
          </cell>
          <cell r="E280" t="str">
            <v>69, RUE DE L'EGLISE</v>
          </cell>
          <cell r="F280">
            <v>91.516666666666666</v>
          </cell>
          <cell r="G280">
            <v>4188623772</v>
          </cell>
          <cell r="H280" t="str">
            <v>SAINT-ARSÈNE</v>
          </cell>
          <cell r="I280" t="str">
            <v>Bas St Laurent (Rivière-Du-Loup)</v>
          </cell>
          <cell r="J280" t="str">
            <v>Cabano</v>
          </cell>
          <cell r="L280">
            <v>1</v>
          </cell>
          <cell r="Z280" t="str">
            <v>Bertin Ross</v>
          </cell>
          <cell r="AA280" t="str">
            <v>418-551-9874</v>
          </cell>
          <cell r="AB280" t="str">
            <v>Bertin Ross</v>
          </cell>
          <cell r="AC280" t="str">
            <v>418-551-9874</v>
          </cell>
          <cell r="AD280" t="str">
            <v>Denis Beaupré</v>
          </cell>
          <cell r="AE280" t="str">
            <v>418-750-3420</v>
          </cell>
          <cell r="AF280" t="str">
            <v>SAINT-ARSÈNE</v>
          </cell>
          <cell r="AG280" t="str">
            <v>Lm</v>
          </cell>
          <cell r="AH280" t="str">
            <v>Clic</v>
          </cell>
          <cell r="AI280" t="str">
            <v>MDR</v>
          </cell>
          <cell r="AJ280" t="str">
            <v>Capr Ant</v>
          </cell>
          <cell r="AK280" t="str">
            <v>Mont Bec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</row>
        <row r="281">
          <cell r="A281">
            <v>4706</v>
          </cell>
          <cell r="B281">
            <v>4706</v>
          </cell>
          <cell r="C281" t="str">
            <v xml:space="preserve">GAZ BAR ST-CYPRIEN; (124 GRANDE LIGNE NORD) </v>
          </cell>
          <cell r="D281" t="str">
            <v>GAZ BAR ST-CYPRIEN</v>
          </cell>
          <cell r="E281" t="str">
            <v>124 GRANDE LIGNE NORD</v>
          </cell>
          <cell r="F281">
            <v>131.65179487179486</v>
          </cell>
          <cell r="G281">
            <v>4189633253</v>
          </cell>
          <cell r="H281" t="str">
            <v>SAINT-CYPRIEN</v>
          </cell>
          <cell r="I281" t="str">
            <v>Bas St Laurent (Rivière-Du-Loup)</v>
          </cell>
          <cell r="J281" t="str">
            <v>Cabano</v>
          </cell>
          <cell r="N281">
            <v>1</v>
          </cell>
          <cell r="Z281" t="str">
            <v>Mario Veilleux</v>
          </cell>
          <cell r="AA281" t="str">
            <v>418-551-9872</v>
          </cell>
          <cell r="AB281" t="str">
            <v>Mario Veilleux</v>
          </cell>
          <cell r="AC281" t="str">
            <v>418-551-9872</v>
          </cell>
          <cell r="AD281" t="str">
            <v>Denis Beaupré</v>
          </cell>
          <cell r="AE281" t="str">
            <v>418-750-3420</v>
          </cell>
          <cell r="AF281" t="str">
            <v>SAINT-CYPRIEN</v>
          </cell>
          <cell r="AG281" t="str">
            <v>Lm</v>
          </cell>
          <cell r="AH281" t="str">
            <v>R.B (Tamt)</v>
          </cell>
          <cell r="AI281" t="str">
            <v>Omni</v>
          </cell>
          <cell r="AJ281" t="str">
            <v>M.M Montma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</row>
        <row r="282">
          <cell r="A282">
            <v>4578</v>
          </cell>
          <cell r="B282">
            <v>4578</v>
          </cell>
          <cell r="C282" t="str">
            <v xml:space="preserve">BAR D'LA COTE; (215, PRINCIPALE) </v>
          </cell>
          <cell r="D282" t="str">
            <v>BAR D'LA COTE</v>
          </cell>
          <cell r="E282" t="str">
            <v>215, PRINCIPALE</v>
          </cell>
          <cell r="F282">
            <v>22.307692307692307</v>
          </cell>
          <cell r="G282">
            <v>4189636634</v>
          </cell>
          <cell r="H282" t="str">
            <v>SAINT-CYPRIEN</v>
          </cell>
          <cell r="I282" t="str">
            <v>Bas St Laurent (Rivière-Du-Loup)</v>
          </cell>
          <cell r="J282" t="str">
            <v>Cabano</v>
          </cell>
          <cell r="N282">
            <v>1</v>
          </cell>
          <cell r="Z282" t="str">
            <v>Bureau</v>
          </cell>
          <cell r="AA282" t="str">
            <v>Bureau</v>
          </cell>
          <cell r="AB282" t="str">
            <v>Bureau</v>
          </cell>
          <cell r="AC282" t="str">
            <v>Bureau</v>
          </cell>
          <cell r="AD282" t="str">
            <v>Bureau</v>
          </cell>
          <cell r="AE282" t="str">
            <v>Bureau</v>
          </cell>
          <cell r="AF282" t="str">
            <v>SAINT-CYPRIEN</v>
          </cell>
          <cell r="AG282" t="str">
            <v>R.B (Tamt)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</row>
        <row r="283">
          <cell r="A283">
            <v>777</v>
          </cell>
          <cell r="B283" t="str">
            <v>2820</v>
          </cell>
          <cell r="C283" t="str">
            <v xml:space="preserve">AL. D.G.C. CAILLOUETTE (1996); (147, PRINCIPALE) </v>
          </cell>
          <cell r="D283" t="str">
            <v>AL. D.G.C. CAILLOUETTE (1996)</v>
          </cell>
          <cell r="E283" t="str">
            <v>147, PRINCIPALE</v>
          </cell>
          <cell r="F283">
            <v>848.79948717948719</v>
          </cell>
          <cell r="G283">
            <v>4189632255</v>
          </cell>
          <cell r="H283" t="str">
            <v>SAINT-CYPRIEN</v>
          </cell>
          <cell r="I283" t="str">
            <v>Bas St Laurent (Rivière-Du-Loup)</v>
          </cell>
          <cell r="J283" t="str">
            <v>Cabano</v>
          </cell>
          <cell r="N283">
            <v>1</v>
          </cell>
          <cell r="Z283" t="str">
            <v>Bertin Ross</v>
          </cell>
          <cell r="AA283" t="str">
            <v>418-551-9874</v>
          </cell>
          <cell r="AB283" t="str">
            <v>Mario Veilleux</v>
          </cell>
          <cell r="AC283" t="str">
            <v>418-551-9872</v>
          </cell>
          <cell r="AD283" t="str">
            <v>Denis Beaupré</v>
          </cell>
          <cell r="AE283" t="str">
            <v>418-750-3420</v>
          </cell>
          <cell r="AF283" t="str">
            <v>SAINT-CYPRIEN</v>
          </cell>
          <cell r="AG283" t="str">
            <v>Lm</v>
          </cell>
          <cell r="AH283" t="str">
            <v>R.B (Tamt)</v>
          </cell>
          <cell r="AI283" t="str">
            <v>Omni</v>
          </cell>
          <cell r="AJ283" t="str">
            <v>Jack Link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</row>
        <row r="284">
          <cell r="A284">
            <v>2952</v>
          </cell>
          <cell r="B284" t="str">
            <v>6039</v>
          </cell>
          <cell r="C284" t="str">
            <v xml:space="preserve">GESTION J.M. PLOURDE INC #5282; (205 RUE VIGER) </v>
          </cell>
          <cell r="D284" t="str">
            <v>GESTION J.M. PLOURDE INC #5282</v>
          </cell>
          <cell r="E284" t="str">
            <v>205 RUE VIGER</v>
          </cell>
          <cell r="F284">
            <v>250.63</v>
          </cell>
          <cell r="G284">
            <v>4188624872</v>
          </cell>
          <cell r="H284" t="str">
            <v>SAINT-ÉPIPHANE</v>
          </cell>
          <cell r="I284" t="str">
            <v>Bas St Laurent (Rivière-Du-Loup)</v>
          </cell>
          <cell r="J284" t="str">
            <v>Cabano</v>
          </cell>
          <cell r="L284">
            <v>1</v>
          </cell>
          <cell r="Z284" t="str">
            <v>Bertin Ross</v>
          </cell>
          <cell r="AA284" t="str">
            <v>418-551-9874</v>
          </cell>
          <cell r="AB284" t="str">
            <v>Bertin Ross</v>
          </cell>
          <cell r="AC284" t="str">
            <v>418-551-9874</v>
          </cell>
          <cell r="AD284" t="str">
            <v>Denis Beaupré</v>
          </cell>
          <cell r="AE284" t="str">
            <v>418-750-3420</v>
          </cell>
          <cell r="AF284" t="str">
            <v>SAINT-ÉPIPHANE</v>
          </cell>
          <cell r="AG284" t="str">
            <v>Lm</v>
          </cell>
          <cell r="AH284" t="str">
            <v>M.M Montma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</row>
        <row r="285">
          <cell r="A285">
            <v>4552</v>
          </cell>
          <cell r="B285">
            <v>4552</v>
          </cell>
          <cell r="C285" t="str">
            <v xml:space="preserve">SUPER SOIR 184; (80 TACHE OUEST) </v>
          </cell>
          <cell r="D285" t="str">
            <v>SUPER SOIR 184</v>
          </cell>
          <cell r="E285" t="str">
            <v>80 TACHE OUEST</v>
          </cell>
          <cell r="F285">
            <v>220.72282051282048</v>
          </cell>
          <cell r="G285">
            <v>4184973100</v>
          </cell>
          <cell r="H285" t="str">
            <v>SAINT-HUBERT-DE-RIVIÈRE-DU-LOUP</v>
          </cell>
          <cell r="I285" t="str">
            <v>Bas St Laurent (Rivière-Du-Loup)</v>
          </cell>
          <cell r="J285" t="str">
            <v>Cabano</v>
          </cell>
          <cell r="L285">
            <v>1</v>
          </cell>
          <cell r="Z285" t="str">
            <v>Mario Veilleux</v>
          </cell>
          <cell r="AA285" t="str">
            <v>418-551-9872</v>
          </cell>
          <cell r="AB285" t="str">
            <v>Mario Veilleux</v>
          </cell>
          <cell r="AC285" t="str">
            <v>418-551-9872</v>
          </cell>
          <cell r="AD285" t="str">
            <v>Denis Beaupré</v>
          </cell>
          <cell r="AE285" t="str">
            <v>418-750-3420</v>
          </cell>
          <cell r="AF285" t="str">
            <v>SAINT-HUBERT-DE-RIVIÈRE-DU-LOUP</v>
          </cell>
          <cell r="AG285" t="str">
            <v>R.B (Tamt)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</row>
        <row r="286">
          <cell r="A286">
            <v>1447</v>
          </cell>
          <cell r="B286" t="str">
            <v>6029</v>
          </cell>
          <cell r="C286" t="str">
            <v xml:space="preserve">MARCHAND GENERAL INC.  #5317; (2, TACHE OUEST) </v>
          </cell>
          <cell r="D286" t="str">
            <v>MARCHAND GENERAL INC.  #5317</v>
          </cell>
          <cell r="E286" t="str">
            <v>2, TACHE OUEST</v>
          </cell>
          <cell r="F286">
            <v>409.76512820512806</v>
          </cell>
          <cell r="G286">
            <v>4184973624</v>
          </cell>
          <cell r="H286" t="str">
            <v>SAINT-HUBERT-DE-RIVIÈRE-DU-LOUP</v>
          </cell>
          <cell r="I286" t="str">
            <v>Bas St Laurent (Rivière-Du-Loup)</v>
          </cell>
          <cell r="J286" t="str">
            <v>Cabano</v>
          </cell>
          <cell r="L286">
            <v>1</v>
          </cell>
          <cell r="Z286" t="str">
            <v>Bertin Ross</v>
          </cell>
          <cell r="AA286" t="str">
            <v>418-551-9874</v>
          </cell>
          <cell r="AB286" t="str">
            <v>Bertin Ross</v>
          </cell>
          <cell r="AC286" t="str">
            <v>418-551-9874</v>
          </cell>
          <cell r="AD286" t="str">
            <v>Denis Beaupré</v>
          </cell>
          <cell r="AE286" t="str">
            <v>418-750-3420</v>
          </cell>
          <cell r="AF286" t="str">
            <v>SAINT-HUBERT-DE-RIVIÈRE-DU-LOUP</v>
          </cell>
          <cell r="AG286" t="str">
            <v>Lm</v>
          </cell>
          <cell r="AH286" t="str">
            <v>Bio Force</v>
          </cell>
          <cell r="AI286" t="str">
            <v>Clic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</row>
        <row r="287">
          <cell r="A287">
            <v>4553</v>
          </cell>
          <cell r="B287" t="str">
            <v>6024</v>
          </cell>
          <cell r="C287" t="str">
            <v xml:space="preserve">9289-8311 QUÉBEC INC. #26819; (1 B, RUE MARTIN) </v>
          </cell>
          <cell r="D287" t="str">
            <v>9289-8311 QUÉBEC INC. #26819</v>
          </cell>
          <cell r="E287" t="str">
            <v>1 B, RUE MARTIN</v>
          </cell>
          <cell r="F287">
            <v>95.453076923076921</v>
          </cell>
          <cell r="G287">
            <v>4188623638</v>
          </cell>
          <cell r="H287" t="str">
            <v>SAINT-MODESTE</v>
          </cell>
          <cell r="I287" t="str">
            <v>Bas St Laurent (Rivière-Du-Loup)</v>
          </cell>
          <cell r="J287" t="str">
            <v>Cabano</v>
          </cell>
          <cell r="L287">
            <v>1</v>
          </cell>
          <cell r="Z287" t="str">
            <v>Mario Veilleux</v>
          </cell>
          <cell r="AA287" t="str">
            <v>418-551-9872</v>
          </cell>
          <cell r="AB287" t="str">
            <v>Mario Veilleux</v>
          </cell>
          <cell r="AC287" t="str">
            <v>418-551-9872</v>
          </cell>
          <cell r="AD287" t="str">
            <v>Denis Beaupré</v>
          </cell>
          <cell r="AE287" t="str">
            <v>418-750-3420</v>
          </cell>
          <cell r="AF287" t="str">
            <v>SAINT-MODESTE</v>
          </cell>
          <cell r="AG287" t="str">
            <v>Lm</v>
          </cell>
          <cell r="AH287" t="str">
            <v>R.B (Tamt)</v>
          </cell>
          <cell r="AI287" t="str">
            <v>Omni</v>
          </cell>
          <cell r="AJ287" t="str">
            <v>M.M Montma</v>
          </cell>
          <cell r="AK287" t="str">
            <v>Leclers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</row>
        <row r="288">
          <cell r="A288">
            <v>4686</v>
          </cell>
          <cell r="B288">
            <v>4686</v>
          </cell>
          <cell r="C288" t="str">
            <v xml:space="preserve">STATION MONT-COMI; (300 CHEMIN DU PLATEAU) </v>
          </cell>
          <cell r="D288" t="str">
            <v>STATION MONT-COMI</v>
          </cell>
          <cell r="E288" t="str">
            <v>300 CHEMIN DU PLATEAU</v>
          </cell>
          <cell r="F288">
            <v>5.5769230769230766</v>
          </cell>
          <cell r="G288">
            <v>4187394858</v>
          </cell>
          <cell r="H288" t="str">
            <v>Saint-Donat-de-Rimouski</v>
          </cell>
          <cell r="I288" t="str">
            <v>Bas St Laurent (Saint-Donat-de-Rimouski)</v>
          </cell>
          <cell r="J288" t="str">
            <v>Rimouski</v>
          </cell>
          <cell r="Z288" t="str">
            <v>Bureau</v>
          </cell>
          <cell r="AA288" t="str">
            <v>Bureau</v>
          </cell>
          <cell r="AB288" t="str">
            <v>Bureau</v>
          </cell>
          <cell r="AC288" t="str">
            <v>Bureau</v>
          </cell>
          <cell r="AD288" t="str">
            <v>Bureau</v>
          </cell>
          <cell r="AE288" t="str">
            <v>Bureau</v>
          </cell>
          <cell r="AF288" t="str">
            <v>SAINT-DONAT</v>
          </cell>
          <cell r="AG288" t="str">
            <v>Lm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</row>
        <row r="289">
          <cell r="A289">
            <v>4405</v>
          </cell>
          <cell r="B289" t="str">
            <v>4720</v>
          </cell>
          <cell r="C289" t="str">
            <v xml:space="preserve">DEPANN-O-MAX #03187; (690, RUE DU CLOCHER) </v>
          </cell>
          <cell r="D289" t="str">
            <v>DEPANN-O-MAX #03187</v>
          </cell>
          <cell r="E289" t="str">
            <v>690, RUE DU CLOCHER</v>
          </cell>
          <cell r="F289">
            <v>277.39205128205128</v>
          </cell>
          <cell r="G289">
            <v>4188992777</v>
          </cell>
          <cell r="H289" t="str">
            <v>AUCLAIR</v>
          </cell>
          <cell r="I289" t="str">
            <v>Bas St Laurent, (Témiscouata)</v>
          </cell>
          <cell r="J289" t="str">
            <v>Rimouski</v>
          </cell>
          <cell r="Z289" t="str">
            <v>Jordan Paulin</v>
          </cell>
          <cell r="AA289" t="str">
            <v>418-732-6311</v>
          </cell>
          <cell r="AB289" t="str">
            <v>Jordan Paulin</v>
          </cell>
          <cell r="AC289" t="str">
            <v>418-732-6311</v>
          </cell>
          <cell r="AD289" t="str">
            <v>Denis Beaupré</v>
          </cell>
          <cell r="AE289" t="str">
            <v>418-750-3420</v>
          </cell>
          <cell r="AF289" t="str">
            <v>AUCLAIR</v>
          </cell>
          <cell r="AG289" t="str">
            <v>R.B (Tamt)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</row>
        <row r="290">
          <cell r="A290">
            <v>781</v>
          </cell>
          <cell r="B290" t="str">
            <v>4715</v>
          </cell>
          <cell r="C290" t="str">
            <v xml:space="preserve">MAGASIN BOUCHARD  1922; (19, PRINCIPALE EST) </v>
          </cell>
          <cell r="D290" t="str">
            <v>MAGASIN BOUCHARD  1922</v>
          </cell>
          <cell r="E290" t="str">
            <v>19, PRINCIPALE EST</v>
          </cell>
          <cell r="F290">
            <v>238.16641025641024</v>
          </cell>
          <cell r="G290">
            <v>4184992112</v>
          </cell>
          <cell r="H290" t="str">
            <v>BIENCOURT</v>
          </cell>
          <cell r="I290" t="str">
            <v>Bas St Laurent, (Témiscouata)</v>
          </cell>
          <cell r="J290" t="str">
            <v>Cabano</v>
          </cell>
          <cell r="K290">
            <v>1</v>
          </cell>
          <cell r="Z290" t="str">
            <v>Bertin Ross</v>
          </cell>
          <cell r="AA290" t="str">
            <v>418-551-9874</v>
          </cell>
          <cell r="AB290" t="str">
            <v>Bertin Ross</v>
          </cell>
          <cell r="AC290" t="str">
            <v>418-551-9874</v>
          </cell>
          <cell r="AD290" t="str">
            <v>Denis Beaupré</v>
          </cell>
          <cell r="AE290" t="str">
            <v>418-750-3420</v>
          </cell>
          <cell r="AF290" t="str">
            <v>BIENCOURT</v>
          </cell>
          <cell r="AG290" t="str">
            <v>Lm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</row>
        <row r="291">
          <cell r="A291">
            <v>3731</v>
          </cell>
          <cell r="B291">
            <v>3731</v>
          </cell>
          <cell r="C291" t="str">
            <v xml:space="preserve">COUCHE-TARD #668 DEGELIS; (1892, AVENUE DE LA MADAWASKA) </v>
          </cell>
          <cell r="D291" t="str">
            <v>COUCHE-TARD #668 DEGELIS</v>
          </cell>
          <cell r="E291" t="str">
            <v>1892, AVENUE DE LA MADAWASKA</v>
          </cell>
          <cell r="F291">
            <v>212.08692307692306</v>
          </cell>
          <cell r="G291">
            <v>4188533957</v>
          </cell>
          <cell r="H291" t="str">
            <v>DÉGELIS</v>
          </cell>
          <cell r="I291" t="str">
            <v>Bas St Laurent, (Témiscouata)</v>
          </cell>
          <cell r="J291" t="str">
            <v>Cabano</v>
          </cell>
          <cell r="Z291" t="str">
            <v>Mario Veilleux</v>
          </cell>
          <cell r="AA291" t="str">
            <v>418-551-9872</v>
          </cell>
          <cell r="AB291" t="str">
            <v>Mario Veilleux</v>
          </cell>
          <cell r="AC291" t="str">
            <v>418-551-9872</v>
          </cell>
          <cell r="AD291" t="str">
            <v>Denis Beaupré</v>
          </cell>
          <cell r="AE291" t="str">
            <v>418-750-3420</v>
          </cell>
          <cell r="AF291" t="str">
            <v>DÉGELIS</v>
          </cell>
          <cell r="AG291" t="str">
            <v>Omni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</row>
        <row r="292">
          <cell r="A292">
            <v>3724</v>
          </cell>
          <cell r="B292">
            <v>3724</v>
          </cell>
          <cell r="C292" t="str">
            <v xml:space="preserve">DEPANNEUR DU VIEUX VILLAGE; (637, 6IEME RUE EST) </v>
          </cell>
          <cell r="D292" t="str">
            <v>DEPANNEUR DU VIEUX VILLAGE</v>
          </cell>
          <cell r="E292" t="str">
            <v>637, 6IEME RUE EST</v>
          </cell>
          <cell r="F292">
            <v>42.358974358974358</v>
          </cell>
          <cell r="G292">
            <v>4188532294</v>
          </cell>
          <cell r="H292" t="str">
            <v>DÉGELIS</v>
          </cell>
          <cell r="I292" t="str">
            <v>Bas St Laurent, (Témiscouata)</v>
          </cell>
          <cell r="J292" t="str">
            <v>Cabano</v>
          </cell>
          <cell r="M292">
            <v>1</v>
          </cell>
          <cell r="Z292" t="str">
            <v>Jordan Paulin</v>
          </cell>
          <cell r="AA292" t="str">
            <v>418-732-6311</v>
          </cell>
          <cell r="AB292" t="str">
            <v>Jordan Paulin</v>
          </cell>
          <cell r="AC292" t="str">
            <v>418-732-6311</v>
          </cell>
          <cell r="AD292" t="str">
            <v>Denis Beaupré</v>
          </cell>
          <cell r="AE292" t="str">
            <v>418-750-3420</v>
          </cell>
          <cell r="AF292" t="str">
            <v>DÉGELIS</v>
          </cell>
          <cell r="AG292" t="str">
            <v>Omni</v>
          </cell>
          <cell r="AH292" t="str">
            <v>Jack Link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</row>
        <row r="293">
          <cell r="A293">
            <v>4479</v>
          </cell>
          <cell r="B293" t="str">
            <v>4479</v>
          </cell>
          <cell r="C293" t="str">
            <v xml:space="preserve">DEPANNEUR DE L'ACCUEIL #3413; (1 175, AVE DE L'ACCUEIL) </v>
          </cell>
          <cell r="D293" t="str">
            <v>DEPANNEUR DE L'ACCUEIL #3413</v>
          </cell>
          <cell r="E293" t="str">
            <v>1 175, AVE DE L'ACCUEIL</v>
          </cell>
          <cell r="F293">
            <v>471.78641025641019</v>
          </cell>
          <cell r="G293">
            <v>4188535353</v>
          </cell>
          <cell r="H293" t="str">
            <v>DÉGELIS</v>
          </cell>
          <cell r="I293" t="str">
            <v>Bas St Laurent, (Témiscouata)</v>
          </cell>
          <cell r="J293" t="str">
            <v>Cabano</v>
          </cell>
          <cell r="M293">
            <v>1</v>
          </cell>
          <cell r="Z293" t="str">
            <v>Jordan Paulin</v>
          </cell>
          <cell r="AA293" t="str">
            <v>418-732-6311</v>
          </cell>
          <cell r="AB293" t="str">
            <v>Jordan Paulin</v>
          </cell>
          <cell r="AC293" t="str">
            <v>418-732-6311</v>
          </cell>
          <cell r="AD293" t="str">
            <v>Denis Beaupré</v>
          </cell>
          <cell r="AE293" t="str">
            <v>418-750-3420</v>
          </cell>
          <cell r="AF293" t="str">
            <v>DÉGELIS</v>
          </cell>
          <cell r="AG293" t="str">
            <v>R.B (Tamt)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</row>
        <row r="294">
          <cell r="A294">
            <v>797</v>
          </cell>
          <cell r="B294" t="str">
            <v>4730</v>
          </cell>
          <cell r="C294" t="str">
            <v xml:space="preserve">GAZ-O-BAR #4625; (792, AV. DU LONGERON) </v>
          </cell>
          <cell r="D294" t="str">
            <v>GAZ-O-BAR #4625</v>
          </cell>
          <cell r="E294" t="str">
            <v>792, AV. DU LONGERON</v>
          </cell>
          <cell r="F294">
            <v>266.74666666666667</v>
          </cell>
          <cell r="G294">
            <v>4188532135</v>
          </cell>
          <cell r="H294" t="str">
            <v>DÉGELIS</v>
          </cell>
          <cell r="I294" t="str">
            <v>Bas St Laurent, (Témiscouata)</v>
          </cell>
          <cell r="J294" t="str">
            <v>Cabano</v>
          </cell>
          <cell r="M294">
            <v>1</v>
          </cell>
          <cell r="Z294" t="str">
            <v>Jordan Paulin</v>
          </cell>
          <cell r="AA294" t="str">
            <v>418-732-6311</v>
          </cell>
          <cell r="AB294" t="str">
            <v>Jordan Paulin</v>
          </cell>
          <cell r="AC294" t="str">
            <v>418-732-6311</v>
          </cell>
          <cell r="AD294" t="str">
            <v>Denis Beaupré</v>
          </cell>
          <cell r="AE294" t="str">
            <v>418-750-3420</v>
          </cell>
          <cell r="AF294" t="str">
            <v>DÉGELIS</v>
          </cell>
          <cell r="AG294" t="str">
            <v>Lm</v>
          </cell>
          <cell r="AH294" t="str">
            <v>Bio Force</v>
          </cell>
          <cell r="AI294" t="str">
            <v>M.M Montma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</row>
        <row r="295">
          <cell r="A295">
            <v>1315</v>
          </cell>
          <cell r="B295" t="str">
            <v>4740</v>
          </cell>
          <cell r="C295" t="str">
            <v xml:space="preserve">CLUB COOP. BAS TEMISCOUATA; (575, PRINCIPALE C.P. 518) </v>
          </cell>
          <cell r="D295" t="str">
            <v>CLUB COOP. BAS TEMISCOUATA</v>
          </cell>
          <cell r="E295" t="str">
            <v>575, PRINCIPALE C.P. 518</v>
          </cell>
          <cell r="F295">
            <v>2.1653846153846152</v>
          </cell>
          <cell r="G295">
            <v>4188532244</v>
          </cell>
          <cell r="H295" t="str">
            <v>DÉGELIS</v>
          </cell>
          <cell r="I295" t="str">
            <v>Bas St Laurent, (Témiscouata)</v>
          </cell>
          <cell r="J295" t="str">
            <v>Cabano</v>
          </cell>
          <cell r="Z295" t="str">
            <v>Bureau</v>
          </cell>
          <cell r="AA295" t="str">
            <v>Bureau</v>
          </cell>
          <cell r="AB295" t="str">
            <v>Bureau</v>
          </cell>
          <cell r="AC295" t="str">
            <v>Bureau</v>
          </cell>
          <cell r="AD295" t="str">
            <v>Bureau</v>
          </cell>
          <cell r="AE295" t="str">
            <v>Bureau</v>
          </cell>
          <cell r="AF295" t="str">
            <v>DÉGELIS</v>
          </cell>
          <cell r="AG295" t="str">
            <v>R.B (Tamt)</v>
          </cell>
          <cell r="AH295" t="str">
            <v>Omni</v>
          </cell>
          <cell r="AI295" t="str">
            <v>Leclers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</row>
        <row r="296">
          <cell r="A296">
            <v>3725</v>
          </cell>
          <cell r="B296" t="str">
            <v>4741</v>
          </cell>
          <cell r="C296" t="str">
            <v xml:space="preserve">EPICERIE DE LA RIVIERE #1404333; (1876, AV. DE LA MADAWASKA) </v>
          </cell>
          <cell r="D296" t="str">
            <v>EPICERIE DE LA RIVIERE #1404333</v>
          </cell>
          <cell r="E296" t="str">
            <v>1876, AV. DE LA MADAWASKA</v>
          </cell>
          <cell r="F296">
            <v>1382.5505128205125</v>
          </cell>
          <cell r="G296">
            <v>4188533019</v>
          </cell>
          <cell r="H296" t="str">
            <v>DÉGELIS</v>
          </cell>
          <cell r="I296" t="str">
            <v>Bas St Laurent, (Témiscouata)</v>
          </cell>
          <cell r="J296" t="str">
            <v>Cabano</v>
          </cell>
          <cell r="L296">
            <v>1</v>
          </cell>
          <cell r="M296">
            <v>1</v>
          </cell>
          <cell r="N296">
            <v>1</v>
          </cell>
          <cell r="Z296" t="str">
            <v>Mario Veilleux</v>
          </cell>
          <cell r="AA296" t="str">
            <v>418-551-9872</v>
          </cell>
          <cell r="AB296" t="str">
            <v>Mario Veilleux</v>
          </cell>
          <cell r="AC296" t="str">
            <v>418-551-9872</v>
          </cell>
          <cell r="AD296" t="str">
            <v>Denis Beaupré</v>
          </cell>
          <cell r="AE296" t="str">
            <v>418-750-3420</v>
          </cell>
          <cell r="AF296" t="str">
            <v>DÉGELIS</v>
          </cell>
          <cell r="AG296" t="str">
            <v>Omni</v>
          </cell>
          <cell r="AH296" t="str">
            <v>Jack Link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</row>
        <row r="297">
          <cell r="A297">
            <v>880</v>
          </cell>
          <cell r="B297" t="str">
            <v>4750</v>
          </cell>
          <cell r="C297" t="str">
            <v xml:space="preserve">EPICERIE CHEZ MAXYM #5375; (456, RUE PRINCIPALE C.P. 238) </v>
          </cell>
          <cell r="D297" t="str">
            <v>EPICERIE CHEZ MAXYM #5375</v>
          </cell>
          <cell r="E297" t="str">
            <v>456, RUE PRINCIPALE C.P. 238</v>
          </cell>
          <cell r="F297">
            <v>230.77974358974365</v>
          </cell>
          <cell r="G297">
            <v>4188532345</v>
          </cell>
          <cell r="H297" t="str">
            <v>DÉGELIS</v>
          </cell>
          <cell r="I297" t="str">
            <v>Bas St Laurent, (Témiscouata)</v>
          </cell>
          <cell r="J297" t="str">
            <v>Cabano</v>
          </cell>
          <cell r="M297">
            <v>1</v>
          </cell>
          <cell r="Z297" t="str">
            <v>Jordan Paulin</v>
          </cell>
          <cell r="AA297" t="str">
            <v>418-732-6311</v>
          </cell>
          <cell r="AB297" t="str">
            <v>Jordan Paulin</v>
          </cell>
          <cell r="AC297" t="str">
            <v>418-732-6311</v>
          </cell>
          <cell r="AD297" t="str">
            <v>Denis Beaupré</v>
          </cell>
          <cell r="AE297" t="str">
            <v>418-750-3420</v>
          </cell>
          <cell r="AF297" t="str">
            <v>DÉGELIS</v>
          </cell>
          <cell r="AG297" t="str">
            <v>Lm</v>
          </cell>
          <cell r="AH297" t="str">
            <v>R.B (Tamt)</v>
          </cell>
          <cell r="AI297" t="str">
            <v>Omni</v>
          </cell>
          <cell r="AJ297" t="str">
            <v>Jack Link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</row>
        <row r="298">
          <cell r="A298">
            <v>795</v>
          </cell>
          <cell r="B298" t="str">
            <v>4765</v>
          </cell>
          <cell r="C298" t="str">
            <v xml:space="preserve">MARCHE DU TEMIS INC. #4123; (605, AVE PRINCIPALE) </v>
          </cell>
          <cell r="D298" t="str">
            <v>MARCHE DU TEMIS INC. #4123</v>
          </cell>
          <cell r="E298" t="str">
            <v>605, AVE PRINCIPALE</v>
          </cell>
          <cell r="F298">
            <v>3313.7897435897439</v>
          </cell>
          <cell r="G298">
            <v>4188535560</v>
          </cell>
          <cell r="H298" t="str">
            <v>DÉGELIS</v>
          </cell>
          <cell r="I298" t="str">
            <v>Bas St Laurent, (Témiscouata)</v>
          </cell>
          <cell r="J298" t="str">
            <v>Cabano</v>
          </cell>
          <cell r="L298">
            <v>1</v>
          </cell>
          <cell r="M298">
            <v>1</v>
          </cell>
          <cell r="N298">
            <v>1</v>
          </cell>
          <cell r="Z298" t="str">
            <v>Bertin Ross</v>
          </cell>
          <cell r="AA298" t="str">
            <v>418-551-9874</v>
          </cell>
          <cell r="AB298" t="str">
            <v>Mario Veilleux</v>
          </cell>
          <cell r="AC298" t="str">
            <v>418-551-9872</v>
          </cell>
          <cell r="AD298" t="str">
            <v>Denis Beaupré</v>
          </cell>
          <cell r="AE298" t="str">
            <v>418-750-3420</v>
          </cell>
          <cell r="AF298" t="str">
            <v>DÉGELIS</v>
          </cell>
          <cell r="AG298" t="str">
            <v>Lm</v>
          </cell>
          <cell r="AH298" t="str">
            <v>Bio Force</v>
          </cell>
          <cell r="AI298" t="str">
            <v>Clic</v>
          </cell>
          <cell r="AJ298" t="str">
            <v>Leclers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</row>
        <row r="299">
          <cell r="A299">
            <v>3726</v>
          </cell>
          <cell r="B299" t="str">
            <v>4767</v>
          </cell>
          <cell r="C299" t="str">
            <v xml:space="preserve">EPICERIE A. MORNEAULT # 3320; (204, ROUTE 295) </v>
          </cell>
          <cell r="D299" t="str">
            <v>EPICERIE A. MORNEAULT # 3320</v>
          </cell>
          <cell r="E299" t="str">
            <v>204, ROUTE 295</v>
          </cell>
          <cell r="F299">
            <v>123.30743589743591</v>
          </cell>
          <cell r="G299">
            <v>4188532260</v>
          </cell>
          <cell r="H299" t="str">
            <v>DÉGELIS</v>
          </cell>
          <cell r="I299" t="str">
            <v>Bas St Laurent, (Témiscouata)</v>
          </cell>
          <cell r="J299" t="str">
            <v>Cabano</v>
          </cell>
          <cell r="M299">
            <v>1</v>
          </cell>
          <cell r="Z299" t="str">
            <v>Jordan Paulin</v>
          </cell>
          <cell r="AA299" t="str">
            <v>418-732-6311</v>
          </cell>
          <cell r="AB299" t="str">
            <v>Jordan Paulin</v>
          </cell>
          <cell r="AC299" t="str">
            <v>418-732-6311</v>
          </cell>
          <cell r="AD299" t="str">
            <v>Denis Beaupré</v>
          </cell>
          <cell r="AE299" t="str">
            <v>418-750-3420</v>
          </cell>
          <cell r="AF299" t="str">
            <v>DÉGELIS</v>
          </cell>
          <cell r="AG299" t="str">
            <v>Lm</v>
          </cell>
          <cell r="AH299" t="str">
            <v>Omni</v>
          </cell>
          <cell r="AI299" t="str">
            <v>Jack Link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</row>
        <row r="300">
          <cell r="A300">
            <v>4537</v>
          </cell>
          <cell r="B300" t="str">
            <v>4712</v>
          </cell>
          <cell r="C300" t="str">
            <v xml:space="preserve">CHEZ CAROLIE; (82, PRINCIPALE) </v>
          </cell>
          <cell r="D300" t="str">
            <v>CHEZ CAROLIE</v>
          </cell>
          <cell r="E300" t="str">
            <v>82, PRINCIPALE</v>
          </cell>
          <cell r="F300">
            <v>119.45641025641024</v>
          </cell>
          <cell r="G300">
            <v>4187792824</v>
          </cell>
          <cell r="H300" t="str">
            <v>LAC-DES-AIGLES</v>
          </cell>
          <cell r="I300" t="str">
            <v>Bas St Laurent, (Témiscouata)</v>
          </cell>
          <cell r="J300" t="str">
            <v>Cabano</v>
          </cell>
          <cell r="K300">
            <v>1</v>
          </cell>
          <cell r="Z300" t="str">
            <v>Jordan Paulin</v>
          </cell>
          <cell r="AA300" t="str">
            <v>418-732-6311</v>
          </cell>
          <cell r="AB300" t="str">
            <v>Jordan Paulin</v>
          </cell>
          <cell r="AC300" t="str">
            <v>418-732-6311</v>
          </cell>
          <cell r="AD300" t="str">
            <v>Denis Beaupré</v>
          </cell>
          <cell r="AE300" t="str">
            <v>418-750-3420</v>
          </cell>
          <cell r="AF300" t="str">
            <v>LAC-DES-AIGLES</v>
          </cell>
          <cell r="AG300" t="str">
            <v>Lm</v>
          </cell>
          <cell r="AH300" t="str">
            <v>R.B (Tamt)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</row>
        <row r="301">
          <cell r="A301">
            <v>3733</v>
          </cell>
          <cell r="B301" t="str">
            <v>4722</v>
          </cell>
          <cell r="C301" t="str">
            <v xml:space="preserve">GAZ-O-BAR C.B. # 3055; (153, RUE DE L'EGLISE) </v>
          </cell>
          <cell r="D301" t="str">
            <v>GAZ-O-BAR C.B. # 3055</v>
          </cell>
          <cell r="E301" t="str">
            <v>153, RUE DE L'EGLISE</v>
          </cell>
          <cell r="F301">
            <v>156.83153846153846</v>
          </cell>
          <cell r="G301">
            <v>4188552750</v>
          </cell>
          <cell r="H301" t="str">
            <v>LEJEUNE</v>
          </cell>
          <cell r="I301" t="str">
            <v>Bas St Laurent, (Témiscouata)</v>
          </cell>
          <cell r="J301" t="str">
            <v>Cabano</v>
          </cell>
          <cell r="K301">
            <v>1</v>
          </cell>
          <cell r="Z301" t="str">
            <v>Jordan Paulin</v>
          </cell>
          <cell r="AA301" t="str">
            <v>418-732-6311</v>
          </cell>
          <cell r="AB301" t="str">
            <v>Jordan Paulin</v>
          </cell>
          <cell r="AC301" t="str">
            <v>418-732-6311</v>
          </cell>
          <cell r="AD301" t="str">
            <v>Denis Beaupré</v>
          </cell>
          <cell r="AE301" t="str">
            <v>418-750-3420</v>
          </cell>
          <cell r="AF301" t="str">
            <v>LEJEUNE</v>
          </cell>
          <cell r="AG301" t="str">
            <v>Omni</v>
          </cell>
          <cell r="AH301" t="str">
            <v>Jack Link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</row>
        <row r="302">
          <cell r="A302">
            <v>1585</v>
          </cell>
          <cell r="B302" t="str">
            <v>4785</v>
          </cell>
          <cell r="C302" t="str">
            <v xml:space="preserve">EPICERIE DES 4 SOUS #120323600; (18, RUE PRINCIPALE) </v>
          </cell>
          <cell r="D302" t="str">
            <v>EPICERIE DES 4 SOUS #120323600</v>
          </cell>
          <cell r="E302" t="str">
            <v>18, RUE PRINCIPALE</v>
          </cell>
          <cell r="F302">
            <v>98.080512820512823</v>
          </cell>
          <cell r="G302">
            <v>4188533665</v>
          </cell>
          <cell r="H302" t="str">
            <v>PACKINGTON</v>
          </cell>
          <cell r="I302" t="str">
            <v>Bas St Laurent, (Témiscouata)</v>
          </cell>
          <cell r="J302" t="str">
            <v>Cabano</v>
          </cell>
          <cell r="M302">
            <v>1</v>
          </cell>
          <cell r="Z302" t="str">
            <v>Jordan Paulin</v>
          </cell>
          <cell r="AA302" t="str">
            <v>418-732-6311</v>
          </cell>
          <cell r="AB302" t="str">
            <v>Jordan Paulin</v>
          </cell>
          <cell r="AC302" t="str">
            <v>418-732-6311</v>
          </cell>
          <cell r="AD302" t="str">
            <v>Denis Beaupré</v>
          </cell>
          <cell r="AE302" t="str">
            <v>418-750-3420</v>
          </cell>
          <cell r="AF302" t="str">
            <v>PACKINGTON</v>
          </cell>
          <cell r="AG302" t="str">
            <v>Leclers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</row>
        <row r="303">
          <cell r="A303">
            <v>5073</v>
          </cell>
          <cell r="B303">
            <v>5073</v>
          </cell>
          <cell r="C303" t="str">
            <v xml:space="preserve">AUBERGE VILLA DES FRONTIERES; (1194, RUE PRINCIPALE) </v>
          </cell>
          <cell r="D303" t="str">
            <v>AUBERGE VILLA DES FRONTIERES</v>
          </cell>
          <cell r="E303" t="str">
            <v>1194, RUE PRINCIPALE</v>
          </cell>
          <cell r="F303">
            <v>12.26923076923077</v>
          </cell>
          <cell r="G303">
            <v>4188592884</v>
          </cell>
          <cell r="H303" t="str">
            <v>POHÉNÉGAMOOK</v>
          </cell>
          <cell r="I303" t="str">
            <v>Bas St Laurent, (Témiscouata)</v>
          </cell>
          <cell r="J303" t="str">
            <v>Cabano</v>
          </cell>
          <cell r="Z303" t="str">
            <v>Bureau</v>
          </cell>
          <cell r="AA303" t="str">
            <v>Bureau</v>
          </cell>
          <cell r="AB303" t="str">
            <v>Bureau</v>
          </cell>
          <cell r="AC303" t="str">
            <v>Bureau</v>
          </cell>
          <cell r="AD303" t="str">
            <v>Bureau</v>
          </cell>
          <cell r="AE303" t="str">
            <v>Bureau</v>
          </cell>
          <cell r="AF303" t="str">
            <v>POHÉNÉGAMOOK</v>
          </cell>
          <cell r="AG303" t="str">
            <v>R.B (Karic)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</row>
        <row r="304">
          <cell r="A304">
            <v>4674</v>
          </cell>
          <cell r="B304">
            <v>4674</v>
          </cell>
          <cell r="C304" t="str">
            <v xml:space="preserve">BAR TI-POIL; (1912 PRINCIPALE) </v>
          </cell>
          <cell r="D304" t="str">
            <v>BAR TI-POIL</v>
          </cell>
          <cell r="E304" t="str">
            <v>1912 PRINCIPALE</v>
          </cell>
          <cell r="F304">
            <v>3.3461538461538463</v>
          </cell>
          <cell r="G304">
            <v>4188592706</v>
          </cell>
          <cell r="H304" t="str">
            <v>POHÉNÉGAMOOK</v>
          </cell>
          <cell r="I304" t="str">
            <v>Bas St Laurent, (Témiscouata)</v>
          </cell>
          <cell r="J304" t="str">
            <v>Cabano</v>
          </cell>
          <cell r="Z304" t="str">
            <v>Bureau</v>
          </cell>
          <cell r="AA304" t="str">
            <v>Bureau</v>
          </cell>
          <cell r="AB304" t="str">
            <v>Bureau</v>
          </cell>
          <cell r="AC304" t="str">
            <v>Bureau</v>
          </cell>
          <cell r="AD304" t="str">
            <v>Bureau</v>
          </cell>
          <cell r="AE304" t="str">
            <v>Bureau</v>
          </cell>
          <cell r="AF304" t="str">
            <v>POHÉNÉGAMOOK</v>
          </cell>
          <cell r="AG304" t="str">
            <v>R.B (Tamt)</v>
          </cell>
          <cell r="AH304" t="str">
            <v>Omni</v>
          </cell>
          <cell r="AI304" t="str">
            <v>Jack Link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</row>
        <row r="305">
          <cell r="A305">
            <v>4673</v>
          </cell>
          <cell r="B305" t="str">
            <v>4814</v>
          </cell>
          <cell r="C305" t="str">
            <v xml:space="preserve">DEPANNEUR JACQUES LAMONDE 1664; (908 PRINCIPALE) </v>
          </cell>
          <cell r="D305" t="str">
            <v>DEPANNEUR JACQUES LAMONDE 1664</v>
          </cell>
          <cell r="E305" t="str">
            <v>908 PRINCIPALE</v>
          </cell>
          <cell r="F305">
            <v>160.26820512820512</v>
          </cell>
          <cell r="G305">
            <v>4188591076</v>
          </cell>
          <cell r="H305" t="str">
            <v>POHÉNÉGAMOOK</v>
          </cell>
          <cell r="I305" t="str">
            <v>Bas St Laurent, (Témiscouata)</v>
          </cell>
          <cell r="J305" t="str">
            <v>Cabano</v>
          </cell>
          <cell r="M305">
            <v>1</v>
          </cell>
          <cell r="Z305" t="str">
            <v>Jordan Paulin</v>
          </cell>
          <cell r="AA305" t="str">
            <v>418-732-6311</v>
          </cell>
          <cell r="AB305" t="str">
            <v>Jordan Paulin</v>
          </cell>
          <cell r="AC305" t="str">
            <v>418-732-6311</v>
          </cell>
          <cell r="AD305" t="str">
            <v>Denis Beaupré</v>
          </cell>
          <cell r="AE305" t="str">
            <v>418-750-3420</v>
          </cell>
          <cell r="AF305" t="str">
            <v>POHÉNÉGAMOOK</v>
          </cell>
          <cell r="AG305" t="str">
            <v>Lm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</row>
        <row r="306">
          <cell r="A306">
            <v>810</v>
          </cell>
          <cell r="B306" t="str">
            <v>4830</v>
          </cell>
          <cell r="C306" t="str">
            <v xml:space="preserve">BONICHOIX 2904; (1930, PRINCIPALE) </v>
          </cell>
          <cell r="D306" t="str">
            <v>BONICHOIX 2904</v>
          </cell>
          <cell r="E306" t="str">
            <v>1930, PRINCIPALE</v>
          </cell>
          <cell r="F306">
            <v>534.07410256410242</v>
          </cell>
          <cell r="G306">
            <v>4188592091</v>
          </cell>
          <cell r="H306" t="str">
            <v>POHÉNÉGAMOOK</v>
          </cell>
          <cell r="I306" t="str">
            <v>Bas St Laurent, (Témiscouata)</v>
          </cell>
          <cell r="J306" t="str">
            <v>Cabano</v>
          </cell>
          <cell r="M306">
            <v>1</v>
          </cell>
          <cell r="Z306" t="str">
            <v>Bertin Ross</v>
          </cell>
          <cell r="AA306" t="str">
            <v>418-551-9874</v>
          </cell>
          <cell r="AB306" t="str">
            <v>Jordan Paulin</v>
          </cell>
          <cell r="AC306" t="str">
            <v>418-732-6311</v>
          </cell>
          <cell r="AD306" t="str">
            <v>Denis Beaupré</v>
          </cell>
          <cell r="AE306" t="str">
            <v>418-750-3420</v>
          </cell>
          <cell r="AF306" t="str">
            <v>POHÉNÉGAMOOK</v>
          </cell>
          <cell r="AG306" t="str">
            <v>Lm</v>
          </cell>
          <cell r="AH306" t="str">
            <v>R.B (Tamt)</v>
          </cell>
          <cell r="AI306" t="str">
            <v>Omni</v>
          </cell>
          <cell r="AJ306" t="str">
            <v>Jack Link</v>
          </cell>
          <cell r="AK306" t="str">
            <v>Bio Force</v>
          </cell>
          <cell r="AL306" t="str">
            <v>Ali Monde</v>
          </cell>
          <cell r="AM306" t="str">
            <v>Clic</v>
          </cell>
          <cell r="AN306" t="str">
            <v>Jonhv</v>
          </cell>
          <cell r="AO306" t="str">
            <v>Aurora</v>
          </cell>
          <cell r="AP306" t="str">
            <v>MDR</v>
          </cell>
        </row>
        <row r="307">
          <cell r="A307">
            <v>2779</v>
          </cell>
          <cell r="B307" t="str">
            <v>4826</v>
          </cell>
          <cell r="C307" t="str">
            <v xml:space="preserve">GAZ BAR MORIN #4840; (1818, PRINCIPALE) </v>
          </cell>
          <cell r="D307" t="str">
            <v>GAZ BAR MORIN #4840</v>
          </cell>
          <cell r="E307" t="str">
            <v>1818, PRINCIPALE</v>
          </cell>
          <cell r="F307">
            <v>343.41102564102567</v>
          </cell>
          <cell r="G307">
            <v>4188592714</v>
          </cell>
          <cell r="H307" t="str">
            <v>POHÉNÉGAMOOK (SAINT-ELEUTHERE)</v>
          </cell>
          <cell r="I307" t="str">
            <v>Bas St Laurent, (Témiscouata)</v>
          </cell>
          <cell r="J307" t="str">
            <v>Cabano</v>
          </cell>
          <cell r="M307">
            <v>1</v>
          </cell>
          <cell r="Z307" t="str">
            <v>Jordan Paulin</v>
          </cell>
          <cell r="AA307" t="str">
            <v>418-732-6311</v>
          </cell>
          <cell r="AB307" t="str">
            <v>Jordan Paulin</v>
          </cell>
          <cell r="AC307" t="str">
            <v>418-732-6311</v>
          </cell>
          <cell r="AD307" t="str">
            <v>Denis Beaupré</v>
          </cell>
          <cell r="AE307" t="str">
            <v>418-750-3420</v>
          </cell>
          <cell r="AF307" t="str">
            <v>POHÉNÉGAMOOK (SAINT-ELEUTHERE)</v>
          </cell>
          <cell r="AG307" t="str">
            <v>Lm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</row>
        <row r="308">
          <cell r="A308">
            <v>805</v>
          </cell>
          <cell r="B308" t="str">
            <v>4815</v>
          </cell>
          <cell r="C308" t="str">
            <v xml:space="preserve">EP. J.P. LABONTE &amp; FILS #4163; (451, PRINCIPALE) </v>
          </cell>
          <cell r="D308" t="str">
            <v>EP. J.P. LABONTE &amp; FILS #4163</v>
          </cell>
          <cell r="E308" t="str">
            <v>451, PRINCIPALE</v>
          </cell>
          <cell r="F308">
            <v>1182.2699999999998</v>
          </cell>
          <cell r="G308">
            <v>4188935392</v>
          </cell>
          <cell r="H308" t="str">
            <v>POHÉNÉGAMOOK (SULLY )</v>
          </cell>
          <cell r="I308" t="str">
            <v>Bas St Laurent, (Témiscouata)</v>
          </cell>
          <cell r="J308" t="str">
            <v>Cabano</v>
          </cell>
          <cell r="K308">
            <v>1</v>
          </cell>
          <cell r="M308">
            <v>1</v>
          </cell>
          <cell r="Z308" t="str">
            <v>Bertin Ross</v>
          </cell>
          <cell r="AA308" t="str">
            <v>418-551-9874</v>
          </cell>
          <cell r="AB308" t="str">
            <v>Jordan Paulin</v>
          </cell>
          <cell r="AC308" t="str">
            <v>418-732-6311</v>
          </cell>
          <cell r="AD308" t="str">
            <v>Denis Beaupré</v>
          </cell>
          <cell r="AE308" t="str">
            <v>418-750-3420</v>
          </cell>
          <cell r="AF308" t="str">
            <v>POHÉNÉGAMOOK (SULLY )</v>
          </cell>
          <cell r="AG308" t="str">
            <v>R.B (Tamt)</v>
          </cell>
          <cell r="AH308" t="str">
            <v>Omni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</row>
        <row r="309">
          <cell r="A309">
            <v>3637</v>
          </cell>
          <cell r="B309" t="str">
            <v>4817</v>
          </cell>
          <cell r="C309" t="str">
            <v xml:space="preserve">VISEZ-JUSTE #1022; (466, PRINCIPALE) </v>
          </cell>
          <cell r="D309" t="str">
            <v>VISEZ-JUSTE #1022</v>
          </cell>
          <cell r="E309" t="str">
            <v>466, PRINCIPALE</v>
          </cell>
          <cell r="F309">
            <v>85.681794871794878</v>
          </cell>
          <cell r="G309">
            <v>4188932268</v>
          </cell>
          <cell r="H309" t="str">
            <v>POHÉNÉGAMOOK (SULLY )</v>
          </cell>
          <cell r="I309" t="str">
            <v>Bas St Laurent, (Témiscouata)</v>
          </cell>
          <cell r="J309" t="str">
            <v>Cabano</v>
          </cell>
          <cell r="M309">
            <v>1</v>
          </cell>
          <cell r="Z309" t="str">
            <v>Jordan Paulin</v>
          </cell>
          <cell r="AA309" t="str">
            <v>418-732-6311</v>
          </cell>
          <cell r="AB309" t="str">
            <v>Jordan Paulin</v>
          </cell>
          <cell r="AC309" t="str">
            <v>418-732-6311</v>
          </cell>
          <cell r="AD309" t="str">
            <v>Denis Beaupré</v>
          </cell>
          <cell r="AE309" t="str">
            <v>418-750-3420</v>
          </cell>
          <cell r="AF309" t="str">
            <v>POHÉNÉGAMOOK (SULLY )</v>
          </cell>
          <cell r="AG309" t="str">
            <v>Omni</v>
          </cell>
          <cell r="AH309" t="str">
            <v>Jack Link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</row>
        <row r="310">
          <cell r="A310">
            <v>3722</v>
          </cell>
          <cell r="B310" t="str">
            <v>4809</v>
          </cell>
          <cell r="C310" t="str">
            <v xml:space="preserve">EPICERIE LAPLANTE ENR.; (21, DE LA FRONTIERE) </v>
          </cell>
          <cell r="D310" t="str">
            <v>EPICERIE LAPLANTE ENR.</v>
          </cell>
          <cell r="E310" t="str">
            <v>21, DE LA FRONTIERE</v>
          </cell>
          <cell r="F310">
            <v>178.85025641025641</v>
          </cell>
          <cell r="G310">
            <v>4188937313</v>
          </cell>
          <cell r="H310" t="str">
            <v>RIVIÈRE-BLEUE</v>
          </cell>
          <cell r="I310" t="str">
            <v>Bas St Laurent, (Témiscouata)</v>
          </cell>
          <cell r="J310" t="str">
            <v>Cabano</v>
          </cell>
          <cell r="M310">
            <v>1</v>
          </cell>
          <cell r="Z310" t="str">
            <v>Jordan Paulin</v>
          </cell>
          <cell r="AA310" t="str">
            <v>418-732-6311</v>
          </cell>
          <cell r="AB310" t="str">
            <v>Jordan Paulin</v>
          </cell>
          <cell r="AC310" t="str">
            <v>418-732-6311</v>
          </cell>
          <cell r="AD310" t="str">
            <v>Denis Beaupré</v>
          </cell>
          <cell r="AE310" t="str">
            <v>418-750-3420</v>
          </cell>
          <cell r="AF310" t="str">
            <v>RIVIÈRE-BLEUE</v>
          </cell>
          <cell r="AG310" t="str">
            <v>Omni</v>
          </cell>
          <cell r="AH310" t="str">
            <v>Jack Link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</row>
        <row r="311">
          <cell r="A311">
            <v>803</v>
          </cell>
          <cell r="B311" t="str">
            <v>4810</v>
          </cell>
          <cell r="C311" t="str">
            <v xml:space="preserve">MARCHE DES PINS  1008; (25, DES PINS) </v>
          </cell>
          <cell r="D311" t="str">
            <v>MARCHE DES PINS  1008</v>
          </cell>
          <cell r="E311" t="str">
            <v>25, DES PINS</v>
          </cell>
          <cell r="F311">
            <v>433.31128205128203</v>
          </cell>
          <cell r="G311">
            <v>4188937268</v>
          </cell>
          <cell r="H311" t="str">
            <v>RIVIÈRE-BLEUE</v>
          </cell>
          <cell r="I311" t="str">
            <v>Bas St Laurent, (Témiscouata)</v>
          </cell>
          <cell r="J311" t="str">
            <v>Cabano</v>
          </cell>
          <cell r="M311">
            <v>1</v>
          </cell>
          <cell r="Z311" t="str">
            <v>Bertin Ross</v>
          </cell>
          <cell r="AA311" t="str">
            <v>418-551-9874</v>
          </cell>
          <cell r="AB311" t="str">
            <v>Jordan Paulin</v>
          </cell>
          <cell r="AC311" t="str">
            <v>418-732-6311</v>
          </cell>
          <cell r="AD311" t="str">
            <v>Denis Beaupré</v>
          </cell>
          <cell r="AE311" t="str">
            <v>418-750-3420</v>
          </cell>
          <cell r="AF311" t="str">
            <v>RIVIÈRE-BLEUE</v>
          </cell>
          <cell r="AG311" t="str">
            <v>Lm</v>
          </cell>
          <cell r="AH311" t="str">
            <v>Bio Force</v>
          </cell>
          <cell r="AI311" t="str">
            <v>Clic</v>
          </cell>
          <cell r="AJ311" t="str">
            <v>Capr Ant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</row>
        <row r="312">
          <cell r="A312">
            <v>3717</v>
          </cell>
          <cell r="B312" t="str">
            <v>4837</v>
          </cell>
          <cell r="C312" t="str">
            <v xml:space="preserve">EXTRA MAGASIN GENERAL #3769; (6123, CHEMIN DE L'EGLISE) </v>
          </cell>
          <cell r="D312" t="str">
            <v>EXTRA MAGASIN GENERAL #3769</v>
          </cell>
          <cell r="E312" t="str">
            <v>6123, CHEMIN DE L'EGLISE</v>
          </cell>
          <cell r="F312">
            <v>138.59461538461539</v>
          </cell>
          <cell r="G312">
            <v>4188592171</v>
          </cell>
          <cell r="H312" t="str">
            <v>SAINT-ATHANASE</v>
          </cell>
          <cell r="I312" t="str">
            <v>Bas St Laurent, (Témiscouata)</v>
          </cell>
          <cell r="J312" t="str">
            <v>Cabano</v>
          </cell>
          <cell r="Z312" t="str">
            <v>Jordan Paulin</v>
          </cell>
          <cell r="AA312" t="str">
            <v>418-732-6311</v>
          </cell>
          <cell r="AB312" t="str">
            <v>Jordan Paulin</v>
          </cell>
          <cell r="AC312" t="str">
            <v>418-732-6311</v>
          </cell>
          <cell r="AD312" t="str">
            <v>Denis Beaupré</v>
          </cell>
          <cell r="AE312" t="str">
            <v>418-750-3420</v>
          </cell>
          <cell r="AF312" t="str">
            <v>SAINT-ATHANASE</v>
          </cell>
          <cell r="AG312" t="str">
            <v>Omni</v>
          </cell>
          <cell r="AH312" t="str">
            <v>Jack Link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</row>
        <row r="313">
          <cell r="A313">
            <v>4670</v>
          </cell>
          <cell r="B313">
            <v>4670</v>
          </cell>
          <cell r="C313" t="str">
            <v xml:space="preserve">EPICERIE RICHARD ST-PIERRE; (326 ROUTE 232) </v>
          </cell>
          <cell r="D313" t="str">
            <v>EPICERIE RICHARD ST-PIERRE</v>
          </cell>
          <cell r="E313" t="str">
            <v>326 ROUTE 232</v>
          </cell>
          <cell r="F313">
            <v>19.209230769230768</v>
          </cell>
          <cell r="G313">
            <v>4188992374</v>
          </cell>
          <cell r="H313" t="str">
            <v>SAINT-EUSÈBE</v>
          </cell>
          <cell r="I313" t="str">
            <v>Bas St Laurent, (Témiscouata)</v>
          </cell>
          <cell r="J313" t="str">
            <v>Cabano</v>
          </cell>
          <cell r="Z313" t="str">
            <v>Bureau</v>
          </cell>
          <cell r="AA313" t="str">
            <v>Bureau</v>
          </cell>
          <cell r="AB313" t="str">
            <v>Bureau</v>
          </cell>
          <cell r="AC313" t="str">
            <v>Bureau</v>
          </cell>
          <cell r="AD313" t="str">
            <v>Bureau</v>
          </cell>
          <cell r="AE313" t="str">
            <v>Bureau</v>
          </cell>
          <cell r="AF313" t="str">
            <v>SAINT-EUSÈBE</v>
          </cell>
          <cell r="AG313" t="str">
            <v>Lm</v>
          </cell>
          <cell r="AH313" t="str">
            <v>R.B (Tamt)</v>
          </cell>
          <cell r="AI313" t="str">
            <v>Omni</v>
          </cell>
          <cell r="AJ313" t="str">
            <v>Jack Link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</row>
        <row r="314">
          <cell r="A314">
            <v>792</v>
          </cell>
          <cell r="B314" t="str">
            <v>4780</v>
          </cell>
          <cell r="C314" t="str">
            <v xml:space="preserve">EP. L'INCONTOURNABLE #3352; (216, PRINCIPALE) </v>
          </cell>
          <cell r="D314" t="str">
            <v>EP. L'INCONTOURNABLE #3352</v>
          </cell>
          <cell r="E314" t="str">
            <v>216, PRINCIPALE</v>
          </cell>
          <cell r="F314">
            <v>91.969230769230776</v>
          </cell>
          <cell r="G314">
            <v>4188992357</v>
          </cell>
          <cell r="H314" t="str">
            <v>SAINT-EUSÈBE</v>
          </cell>
          <cell r="I314" t="str">
            <v>Bas St Laurent, (Témiscouata)</v>
          </cell>
          <cell r="J314" t="str">
            <v>Cabano</v>
          </cell>
          <cell r="M314">
            <v>1</v>
          </cell>
          <cell r="Z314" t="str">
            <v>Jordan Paulin</v>
          </cell>
          <cell r="AA314" t="str">
            <v>418-732-6311</v>
          </cell>
          <cell r="AB314" t="str">
            <v>Jordan Paulin</v>
          </cell>
          <cell r="AC314" t="str">
            <v>418-732-6311</v>
          </cell>
          <cell r="AD314" t="str">
            <v>Denis Beaupré</v>
          </cell>
          <cell r="AE314" t="str">
            <v>418-750-3420</v>
          </cell>
          <cell r="AF314" t="str">
            <v>SAINT-EUSÈBE</v>
          </cell>
          <cell r="AG314" t="str">
            <v>Lm</v>
          </cell>
          <cell r="AH314" t="str">
            <v>Omni</v>
          </cell>
          <cell r="AI314" t="str">
            <v>Jack Link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</row>
        <row r="315">
          <cell r="A315">
            <v>5215</v>
          </cell>
          <cell r="B315">
            <v>5215</v>
          </cell>
          <cell r="C315" t="str">
            <v xml:space="preserve">PARC DU MONT-CITADELLE; (69, ROUTE DU MONT-CITADELLE) </v>
          </cell>
          <cell r="D315" t="str">
            <v>PARC DU MONT-CITADELLE</v>
          </cell>
          <cell r="E315" t="str">
            <v>69, ROUTE DU MONT-CITADELLE</v>
          </cell>
          <cell r="F315">
            <v>9.0015384615384608</v>
          </cell>
          <cell r="G315">
            <v>4186619351</v>
          </cell>
          <cell r="H315" t="str">
            <v>SAINT-HONORÉ-DE-TÉMISCOUATA</v>
          </cell>
          <cell r="I315" t="str">
            <v>Bas St Laurent, (Témiscouata)</v>
          </cell>
          <cell r="J315" t="str">
            <v>Cabano</v>
          </cell>
          <cell r="Z315" t="str">
            <v>Mario Veilleux</v>
          </cell>
          <cell r="AA315" t="str">
            <v>418-551-9872</v>
          </cell>
          <cell r="AB315" t="str">
            <v>Mario Veilleux</v>
          </cell>
          <cell r="AC315" t="str">
            <v>418-551-9872</v>
          </cell>
          <cell r="AD315" t="str">
            <v>Denis Beaupré</v>
          </cell>
          <cell r="AE315" t="str">
            <v>418-750-3420</v>
          </cell>
          <cell r="AF315" t="str">
            <v>SAINT-HONORÉ-DE-TÉMISCOUATA</v>
          </cell>
          <cell r="AG315" t="str">
            <v>Lm</v>
          </cell>
          <cell r="AH315" t="str">
            <v>R.B (Tamt)</v>
          </cell>
          <cell r="AI315" t="str">
            <v>Omni</v>
          </cell>
          <cell r="AJ315" t="str">
            <v>Bio Force</v>
          </cell>
          <cell r="AK315" t="str">
            <v>Ali Monde</v>
          </cell>
          <cell r="AL315" t="str">
            <v>Clic</v>
          </cell>
          <cell r="AM315" t="str">
            <v>Jonhv</v>
          </cell>
          <cell r="AN315" t="str">
            <v>Aurora</v>
          </cell>
          <cell r="AO315">
            <v>0</v>
          </cell>
          <cell r="AP315">
            <v>0</v>
          </cell>
        </row>
        <row r="316">
          <cell r="A316">
            <v>1682</v>
          </cell>
          <cell r="B316" t="str">
            <v>6030</v>
          </cell>
          <cell r="C316" t="str">
            <v xml:space="preserve">MARCHÉ ST-HONORÉ.  #5222; (125, PRINCIPALE) </v>
          </cell>
          <cell r="D316" t="str">
            <v>MARCHÉ ST-HONORÉ.  #5222</v>
          </cell>
          <cell r="E316" t="str">
            <v>125, PRINCIPALE</v>
          </cell>
          <cell r="F316">
            <v>211.80717948717947</v>
          </cell>
          <cell r="G316">
            <v>4184972255</v>
          </cell>
          <cell r="H316" t="str">
            <v>SAINT-HONORÉ-DE-TÉMISCOUATA</v>
          </cell>
          <cell r="I316" t="str">
            <v>Bas St Laurent, (Témiscouata)</v>
          </cell>
          <cell r="J316" t="str">
            <v>Cabano</v>
          </cell>
          <cell r="K316">
            <v>1</v>
          </cell>
          <cell r="Z316" t="str">
            <v>Bertin Ross</v>
          </cell>
          <cell r="AA316" t="str">
            <v>418-551-9874</v>
          </cell>
          <cell r="AB316" t="str">
            <v>Bertin Ross</v>
          </cell>
          <cell r="AC316" t="str">
            <v>418-551-9874</v>
          </cell>
          <cell r="AD316" t="str">
            <v>Denis Beaupré</v>
          </cell>
          <cell r="AE316" t="str">
            <v>418-750-3420</v>
          </cell>
          <cell r="AF316" t="str">
            <v>SAINT-HONORÉ-DE-TÉMISCOUATA</v>
          </cell>
          <cell r="AG316" t="str">
            <v>Lm</v>
          </cell>
          <cell r="AH316" t="str">
            <v>R.B (Tamt)</v>
          </cell>
          <cell r="AI316" t="str">
            <v>Omni</v>
          </cell>
          <cell r="AJ316" t="str">
            <v>Jack Link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</row>
        <row r="317">
          <cell r="A317">
            <v>4543</v>
          </cell>
          <cell r="B317" t="str">
            <v>4543</v>
          </cell>
          <cell r="C317" t="str">
            <v xml:space="preserve">EP. DES QUATRE SAISONS #120-4423000; (44, CHEMIN PRINCIPAL) </v>
          </cell>
          <cell r="D317" t="str">
            <v>EP. DES QUATRE SAISONS #120-4423000</v>
          </cell>
          <cell r="E317" t="str">
            <v>44, CHEMIN PRINCIPAL</v>
          </cell>
          <cell r="F317">
            <v>86.47128205128206</v>
          </cell>
          <cell r="G317">
            <v>4188990898</v>
          </cell>
          <cell r="H317" t="str">
            <v>SAINT-JUSTE-DU-LAC</v>
          </cell>
          <cell r="I317" t="str">
            <v>Bas St Laurent, (Témiscouata)</v>
          </cell>
          <cell r="J317" t="str">
            <v>Cabano</v>
          </cell>
          <cell r="Z317" t="str">
            <v>Jordan Paulin</v>
          </cell>
          <cell r="AA317" t="str">
            <v>418-732-6311</v>
          </cell>
          <cell r="AB317" t="str">
            <v>Jordan Paulin</v>
          </cell>
          <cell r="AC317" t="str">
            <v>418-732-6311</v>
          </cell>
          <cell r="AD317" t="str">
            <v>Denis Beaupré</v>
          </cell>
          <cell r="AE317" t="str">
            <v>418-750-3420</v>
          </cell>
          <cell r="AF317" t="str">
            <v>SAINT-JUSTE-DU-LAC</v>
          </cell>
          <cell r="AG317" t="str">
            <v>Bio Force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</row>
        <row r="318">
          <cell r="A318">
            <v>4551</v>
          </cell>
          <cell r="B318">
            <v>4551</v>
          </cell>
          <cell r="C318" t="str">
            <v xml:space="preserve">ALIMENTATION VIMO; (230, COMMERCIALE) </v>
          </cell>
          <cell r="D318" t="str">
            <v>ALIMENTATION VIMO</v>
          </cell>
          <cell r="E318" t="str">
            <v>230, COMMERCIALE</v>
          </cell>
          <cell r="F318">
            <v>41.834871794871795</v>
          </cell>
          <cell r="G318">
            <v>4188542057</v>
          </cell>
          <cell r="H318" t="str">
            <v>SAINT-LOUIS-DU-HA! HA!</v>
          </cell>
          <cell r="I318" t="str">
            <v>Bas St Laurent, (Témiscouata)</v>
          </cell>
          <cell r="J318" t="str">
            <v>Cabano</v>
          </cell>
          <cell r="K318">
            <v>1</v>
          </cell>
          <cell r="Z318" t="str">
            <v>Jordan Paulin</v>
          </cell>
          <cell r="AA318" t="str">
            <v>418-732-6311</v>
          </cell>
          <cell r="AB318" t="str">
            <v>Jordan Paulin</v>
          </cell>
          <cell r="AC318" t="str">
            <v>418-732-6311</v>
          </cell>
          <cell r="AD318" t="str">
            <v>Denis Beaupré</v>
          </cell>
          <cell r="AE318" t="str">
            <v>418-750-3420</v>
          </cell>
          <cell r="AF318" t="str">
            <v>SAINT-LOUIS-DU-HA! HA!</v>
          </cell>
          <cell r="AG318" t="str">
            <v>R.B (Tamt)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</row>
        <row r="319">
          <cell r="A319">
            <v>4410</v>
          </cell>
          <cell r="B319" t="str">
            <v>4769</v>
          </cell>
          <cell r="C319" t="str">
            <v xml:space="preserve">EPICERIE CHEZ NANCY #3881; (167, RUE RAYMOND) </v>
          </cell>
          <cell r="D319" t="str">
            <v>EPICERIE CHEZ NANCY #3881</v>
          </cell>
          <cell r="E319" t="str">
            <v>167, RUE RAYMOND</v>
          </cell>
          <cell r="F319">
            <v>83.090256410256416</v>
          </cell>
          <cell r="G319">
            <v>4188543568</v>
          </cell>
          <cell r="H319" t="str">
            <v>SAINT-LOUIS-DU-HA! HA!</v>
          </cell>
          <cell r="I319" t="str">
            <v>Bas St Laurent, (Témiscouata)</v>
          </cell>
          <cell r="J319" t="str">
            <v>Cabano</v>
          </cell>
          <cell r="K319">
            <v>1</v>
          </cell>
          <cell r="Z319" t="str">
            <v>Jordan Paulin</v>
          </cell>
          <cell r="AA319" t="str">
            <v>418-732-6311</v>
          </cell>
          <cell r="AB319" t="str">
            <v>Jordan Paulin</v>
          </cell>
          <cell r="AC319" t="str">
            <v>418-732-6311</v>
          </cell>
          <cell r="AD319" t="str">
            <v>Denis Beaupré</v>
          </cell>
          <cell r="AE319" t="str">
            <v>418-750-3420</v>
          </cell>
          <cell r="AF319" t="str">
            <v>SAINT-LOUIS-DU-HA! HA!</v>
          </cell>
          <cell r="AG319" t="str">
            <v>R.B (Tamt)</v>
          </cell>
          <cell r="AH319" t="str">
            <v>Omni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</row>
        <row r="320">
          <cell r="A320">
            <v>812</v>
          </cell>
          <cell r="B320" t="str">
            <v>4795</v>
          </cell>
          <cell r="C320" t="str">
            <v xml:space="preserve">KENMAR; (390, PRINCIPALE C.P. 08) </v>
          </cell>
          <cell r="D320" t="str">
            <v>KENMAR</v>
          </cell>
          <cell r="E320" t="str">
            <v>390, PRINCIPALE C.P. 08</v>
          </cell>
          <cell r="F320">
            <v>9.9666666666666668</v>
          </cell>
          <cell r="G320">
            <v>4188935612</v>
          </cell>
          <cell r="H320" t="str">
            <v>SAINT-MARC-DU LAC-LONG</v>
          </cell>
          <cell r="I320" t="str">
            <v>Bas St Laurent, (Témiscouata)</v>
          </cell>
          <cell r="J320" t="str">
            <v>Cabano</v>
          </cell>
          <cell r="Z320" t="str">
            <v>Bureau</v>
          </cell>
          <cell r="AA320" t="str">
            <v>Bureau</v>
          </cell>
          <cell r="AB320" t="str">
            <v>Bureau</v>
          </cell>
          <cell r="AC320" t="str">
            <v>Bureau</v>
          </cell>
          <cell r="AD320" t="str">
            <v>Bureau</v>
          </cell>
          <cell r="AE320" t="str">
            <v>Bureau</v>
          </cell>
          <cell r="AF320" t="str">
            <v>SAINT-MARC-DU LAC-LONG</v>
          </cell>
          <cell r="AG320" t="str">
            <v>Lm</v>
          </cell>
          <cell r="AH320" t="str">
            <v>R.B (Tamt)</v>
          </cell>
          <cell r="AI320" t="str">
            <v>Omni</v>
          </cell>
          <cell r="AJ320" t="str">
            <v>Bio Force</v>
          </cell>
          <cell r="AK320" t="str">
            <v>Ali Monde</v>
          </cell>
          <cell r="AL320" t="str">
            <v>Clic</v>
          </cell>
          <cell r="AM320" t="str">
            <v>Jonhv</v>
          </cell>
          <cell r="AN320" t="str">
            <v>Aurora</v>
          </cell>
          <cell r="AO320">
            <v>0</v>
          </cell>
          <cell r="AP320">
            <v>0</v>
          </cell>
        </row>
        <row r="321">
          <cell r="A321">
            <v>779</v>
          </cell>
          <cell r="B321" t="str">
            <v>4710</v>
          </cell>
          <cell r="C321" t="str">
            <v xml:space="preserve">COOP SQUATEC  #08161; (100, ST-JOSEPH C.P. 279) </v>
          </cell>
          <cell r="D321" t="str">
            <v>COOP SQUATEC  #08161</v>
          </cell>
          <cell r="E321" t="str">
            <v>100, ST-JOSEPH C.P. 279</v>
          </cell>
          <cell r="F321">
            <v>928.06358974358966</v>
          </cell>
          <cell r="G321">
            <v>4188552825</v>
          </cell>
          <cell r="H321" t="str">
            <v>SAINT-MICHEL-DU-SQUATEC</v>
          </cell>
          <cell r="I321" t="str">
            <v>Bas St Laurent, (Témiscouata)</v>
          </cell>
          <cell r="J321" t="str">
            <v>Cabano</v>
          </cell>
          <cell r="K321">
            <v>1</v>
          </cell>
          <cell r="N321">
            <v>1</v>
          </cell>
          <cell r="Z321" t="str">
            <v>Bertin Ross</v>
          </cell>
          <cell r="AA321" t="str">
            <v>418-551-9874</v>
          </cell>
          <cell r="AB321" t="str">
            <v>Bertin Ross</v>
          </cell>
          <cell r="AC321" t="str">
            <v>418-551-9874</v>
          </cell>
          <cell r="AD321" t="str">
            <v>Denis Beaupré</v>
          </cell>
          <cell r="AE321" t="str">
            <v>418-750-3420</v>
          </cell>
          <cell r="AF321" t="str">
            <v>SAINT-MICHEL-DU-SQUATEC</v>
          </cell>
          <cell r="AG321" t="str">
            <v>Lm</v>
          </cell>
          <cell r="AH321" t="str">
            <v>Bio Force</v>
          </cell>
          <cell r="AI321" t="str">
            <v>Clic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</row>
        <row r="322">
          <cell r="A322">
            <v>3732</v>
          </cell>
          <cell r="B322" t="str">
            <v>4711</v>
          </cell>
          <cell r="C322" t="str">
            <v xml:space="preserve">DEPANNEUR L.L. ENR. # 23263; (136, ST-JOSEPH) </v>
          </cell>
          <cell r="D322" t="str">
            <v>DEPANNEUR L.L. ENR. # 23263</v>
          </cell>
          <cell r="E322" t="str">
            <v>136, ST-JOSEPH</v>
          </cell>
          <cell r="F322">
            <v>245.86948717948712</v>
          </cell>
          <cell r="G322">
            <v>4188551053</v>
          </cell>
          <cell r="H322" t="str">
            <v>SAINT-MICHEL-DU-SQUATEC</v>
          </cell>
          <cell r="I322" t="str">
            <v>Bas St Laurent, (Témiscouata)</v>
          </cell>
          <cell r="J322" t="str">
            <v>Cabano</v>
          </cell>
          <cell r="K322">
            <v>1</v>
          </cell>
          <cell r="Z322" t="str">
            <v>Jordan Paulin</v>
          </cell>
          <cell r="AA322" t="str">
            <v>418-732-6311</v>
          </cell>
          <cell r="AB322" t="str">
            <v>Jordan Paulin</v>
          </cell>
          <cell r="AC322" t="str">
            <v>418-732-6311</v>
          </cell>
          <cell r="AD322" t="str">
            <v>Denis Beaupré</v>
          </cell>
          <cell r="AE322" t="str">
            <v>418-750-3420</v>
          </cell>
          <cell r="AF322" t="str">
            <v>SAINT-MICHEL-DU-SQUATEC</v>
          </cell>
          <cell r="AG322" t="str">
            <v>Omni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</row>
        <row r="323">
          <cell r="A323">
            <v>5044</v>
          </cell>
          <cell r="B323">
            <v>5044</v>
          </cell>
          <cell r="C323" t="str">
            <v xml:space="preserve">STATION SERVICE MICHAUD; (2342, COMMERCIALE SUD) </v>
          </cell>
          <cell r="D323" t="str">
            <v>STATION SERVICE MICHAUD</v>
          </cell>
          <cell r="E323" t="str">
            <v>2342, COMMERCIALE SUD</v>
          </cell>
          <cell r="F323">
            <v>91.33461538461539</v>
          </cell>
          <cell r="G323">
            <v>4189400707</v>
          </cell>
          <cell r="H323" t="str">
            <v>TÉMISCOUATA-SUR-LE-LAC-</v>
          </cell>
          <cell r="I323" t="str">
            <v>Bas St Laurent, (Témiscouata)</v>
          </cell>
          <cell r="J323" t="str">
            <v>Cabano</v>
          </cell>
          <cell r="K323">
            <v>1</v>
          </cell>
          <cell r="Z323" t="str">
            <v>Jordan Paulin</v>
          </cell>
          <cell r="AA323" t="str">
            <v>418-732-6311</v>
          </cell>
          <cell r="AB323" t="str">
            <v>Jordan Paulin</v>
          </cell>
          <cell r="AC323" t="str">
            <v>418-732-6311</v>
          </cell>
          <cell r="AD323" t="str">
            <v>Denis Beaupré</v>
          </cell>
          <cell r="AE323" t="str">
            <v>418-750-3420</v>
          </cell>
          <cell r="AF323" t="str">
            <v>TÉMISCOUATA-SUR-LE-LAC-</v>
          </cell>
          <cell r="AG323" t="str">
            <v>R.B (Karic)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</row>
        <row r="324">
          <cell r="A324">
            <v>4206</v>
          </cell>
          <cell r="B324">
            <v>4206</v>
          </cell>
          <cell r="C324" t="str">
            <v xml:space="preserve">RESTAURANT BAR LA VISION; (668, BELANGER) </v>
          </cell>
          <cell r="D324" t="str">
            <v>RESTAURANT BAR LA VISION</v>
          </cell>
          <cell r="E324" t="str">
            <v>668, BELANGER</v>
          </cell>
          <cell r="F324">
            <v>5.5346153846153845</v>
          </cell>
          <cell r="G324">
            <v>4188996545</v>
          </cell>
          <cell r="H324" t="str">
            <v>TÉMISCOUATA-SUR-LE-LAC-</v>
          </cell>
          <cell r="I324" t="str">
            <v>Bas St Laurent, (Témiscouata)</v>
          </cell>
          <cell r="J324" t="str">
            <v>Cabano</v>
          </cell>
          <cell r="Z324" t="str">
            <v>Bureau</v>
          </cell>
          <cell r="AA324" t="str">
            <v>Bureau</v>
          </cell>
          <cell r="AB324" t="str">
            <v>Bureau</v>
          </cell>
          <cell r="AC324" t="str">
            <v>Bureau</v>
          </cell>
          <cell r="AD324" t="str">
            <v>Bureau</v>
          </cell>
          <cell r="AE324" t="str">
            <v>Bureau</v>
          </cell>
          <cell r="AF324" t="str">
            <v>TÉMISCOUATA-SUR-LE-LAC-</v>
          </cell>
          <cell r="AG324" t="str">
            <v>R.B (Tamt)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</row>
        <row r="325">
          <cell r="A325">
            <v>4545</v>
          </cell>
          <cell r="B325">
            <v>4545</v>
          </cell>
          <cell r="C325" t="str">
            <v xml:space="preserve">BAR 101-2010; (773A RUE COMMERCIALE NORD) </v>
          </cell>
          <cell r="D325" t="str">
            <v>BAR 101-2010</v>
          </cell>
          <cell r="E325" t="str">
            <v>773A RUE COMMERCIALE NORD</v>
          </cell>
          <cell r="F325">
            <v>6.6923076923076925</v>
          </cell>
          <cell r="G325">
            <v>4188541232</v>
          </cell>
          <cell r="H325" t="str">
            <v>TÉMISCOUATA-SUR-LE-LAC-</v>
          </cell>
          <cell r="I325" t="str">
            <v>Bas St Laurent, (Témiscouata)</v>
          </cell>
          <cell r="J325" t="str">
            <v>Cabano</v>
          </cell>
          <cell r="Z325" t="str">
            <v>Bureau</v>
          </cell>
          <cell r="AA325" t="str">
            <v>Bureau</v>
          </cell>
          <cell r="AB325" t="str">
            <v>Bureau</v>
          </cell>
          <cell r="AC325" t="str">
            <v>Bureau</v>
          </cell>
          <cell r="AD325" t="str">
            <v>Bureau</v>
          </cell>
          <cell r="AE325" t="str">
            <v>Bureau</v>
          </cell>
          <cell r="AF325" t="str">
            <v>TÉMISCOUATA-SUR-LE-LAC-</v>
          </cell>
          <cell r="AG325" t="str">
            <v>Lm</v>
          </cell>
          <cell r="AH325" t="str">
            <v>R.B (Tamt)</v>
          </cell>
          <cell r="AI325" t="str">
            <v>Jack Link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</row>
        <row r="326">
          <cell r="A326">
            <v>4424</v>
          </cell>
          <cell r="B326">
            <v>4424</v>
          </cell>
          <cell r="C326" t="str">
            <v xml:space="preserve">DEPAN-EXPRESS #2009820 TEMISCOUATA; (7A, BOUL. INDUSTRIEL) </v>
          </cell>
          <cell r="D326" t="str">
            <v>DEPAN-EXPRESS #2009820 TEMISCOUATA</v>
          </cell>
          <cell r="E326" t="str">
            <v>7A, BOUL. INDUSTRIEL</v>
          </cell>
          <cell r="F326">
            <v>387.89000000000004</v>
          </cell>
          <cell r="G326">
            <v>4188543135</v>
          </cell>
          <cell r="H326" t="str">
            <v>TÉMISCOUATA-SUR-LE-LAC-</v>
          </cell>
          <cell r="I326" t="str">
            <v>Bas St Laurent, (Témiscouata)</v>
          </cell>
          <cell r="J326" t="str">
            <v>Cabano</v>
          </cell>
          <cell r="K326">
            <v>1</v>
          </cell>
          <cell r="L326">
            <v>1</v>
          </cell>
          <cell r="Z326" t="str">
            <v>Mario Veilleux</v>
          </cell>
          <cell r="AA326" t="str">
            <v>418-551-9872</v>
          </cell>
          <cell r="AB326" t="str">
            <v>Mario Veilleux</v>
          </cell>
          <cell r="AC326" t="str">
            <v>418-551-9872</v>
          </cell>
          <cell r="AD326" t="str">
            <v>Denis Beaupré</v>
          </cell>
          <cell r="AE326" t="str">
            <v>418-750-3420</v>
          </cell>
          <cell r="AF326" t="str">
            <v>TÉMISCOUATA-SUR-LE-LAC-</v>
          </cell>
          <cell r="AG326" t="str">
            <v>R.B (Tamt)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</row>
        <row r="327">
          <cell r="A327">
            <v>791</v>
          </cell>
          <cell r="B327" t="str">
            <v>4700</v>
          </cell>
          <cell r="C327" t="str">
            <v xml:space="preserve">AL. PATRICK BOURGET #2607; (633, RUE COMMERCIALE NORD) </v>
          </cell>
          <cell r="D327" t="str">
            <v>AL. PATRICK BOURGET #2607</v>
          </cell>
          <cell r="E327" t="str">
            <v>633, RUE COMMERCIALE NORD</v>
          </cell>
          <cell r="F327">
            <v>3089.1397435897438</v>
          </cell>
          <cell r="G327">
            <v>4188542177</v>
          </cell>
          <cell r="H327" t="str">
            <v>TÉMISCOUATA-SUR-LE-LAC-</v>
          </cell>
          <cell r="I327" t="str">
            <v>Bas St Laurent, (Témiscouata)</v>
          </cell>
          <cell r="J327" t="str">
            <v>Cabano</v>
          </cell>
          <cell r="L327">
            <v>1</v>
          </cell>
          <cell r="M327">
            <v>1</v>
          </cell>
          <cell r="N327">
            <v>1</v>
          </cell>
          <cell r="Z327" t="str">
            <v>Bertin Ross</v>
          </cell>
          <cell r="AA327" t="str">
            <v>418-551-9874</v>
          </cell>
          <cell r="AB327" t="str">
            <v>Mario Veilleux</v>
          </cell>
          <cell r="AC327" t="str">
            <v>418-551-9872</v>
          </cell>
          <cell r="AD327" t="str">
            <v>Denis Beaupré</v>
          </cell>
          <cell r="AE327" t="str">
            <v>418-750-3420</v>
          </cell>
          <cell r="AF327" t="str">
            <v>TÉMISCOUATA-SUR-LE-LAC-</v>
          </cell>
          <cell r="AG327" t="str">
            <v>Lm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</row>
        <row r="328">
          <cell r="A328">
            <v>4546</v>
          </cell>
          <cell r="B328" t="str">
            <v>4702</v>
          </cell>
          <cell r="C328" t="str">
            <v xml:space="preserve">EPICERIE FRANCOIS BEAULIEU INC; (753, RUE COMMERCIALE NORD) </v>
          </cell>
          <cell r="D328" t="str">
            <v>EPICERIE FRANCOIS BEAULIEU INC</v>
          </cell>
          <cell r="E328" t="str">
            <v>753, RUE COMMERCIALE NORD</v>
          </cell>
          <cell r="F328">
            <v>139.46666666666664</v>
          </cell>
          <cell r="G328">
            <v>4188542213</v>
          </cell>
          <cell r="H328" t="str">
            <v>TÉMISCOUATA-SUR-LE-LAC-</v>
          </cell>
          <cell r="I328" t="str">
            <v>Bas St Laurent, (Témiscouata)</v>
          </cell>
          <cell r="J328" t="str">
            <v>Cabano</v>
          </cell>
          <cell r="K328">
            <v>1</v>
          </cell>
          <cell r="Z328" t="str">
            <v>Jordan Paulin</v>
          </cell>
          <cell r="AA328" t="str">
            <v>418-732-6311</v>
          </cell>
          <cell r="AB328" t="str">
            <v>Jordan Paulin</v>
          </cell>
          <cell r="AC328" t="str">
            <v>418-732-6311</v>
          </cell>
          <cell r="AD328" t="str">
            <v>Denis Beaupré</v>
          </cell>
          <cell r="AE328" t="str">
            <v>418-750-3420</v>
          </cell>
          <cell r="AF328" t="str">
            <v>TÉMISCOUATA-SUR-LE-LAC-</v>
          </cell>
          <cell r="AG328" t="str">
            <v>Lm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</row>
        <row r="329">
          <cell r="A329">
            <v>4548</v>
          </cell>
          <cell r="B329">
            <v>4548</v>
          </cell>
          <cell r="C329" t="str">
            <v xml:space="preserve">EKO CABANO; (164-A BOUL C LATULIPPE) </v>
          </cell>
          <cell r="D329" t="str">
            <v>EKO CABANO</v>
          </cell>
          <cell r="E329" t="str">
            <v>164-A BOUL C LATULIPPE</v>
          </cell>
          <cell r="F329">
            <v>50.830256410256411</v>
          </cell>
          <cell r="G329">
            <v>4189383008</v>
          </cell>
          <cell r="H329" t="str">
            <v>TÉMISCOUATA-SUR-LE-LAC (CABANO)</v>
          </cell>
          <cell r="I329" t="str">
            <v>Bas St Laurent, (Témiscouata)</v>
          </cell>
          <cell r="J329" t="str">
            <v>Cabano</v>
          </cell>
          <cell r="K329">
            <v>1</v>
          </cell>
          <cell r="Z329" t="str">
            <v>Jordan Paulin</v>
          </cell>
          <cell r="AA329" t="str">
            <v>418-732-6311</v>
          </cell>
          <cell r="AB329" t="str">
            <v>Jordan Paulin</v>
          </cell>
          <cell r="AC329" t="str">
            <v>418-732-6311</v>
          </cell>
          <cell r="AD329" t="str">
            <v>Denis Beaupré</v>
          </cell>
          <cell r="AE329" t="str">
            <v>418-750-3420</v>
          </cell>
          <cell r="AF329" t="str">
            <v>TÉMISCOUATA-SUR-LE-LAC- (CABANO)</v>
          </cell>
          <cell r="AG329" t="str">
            <v>R.B (Tamt)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</row>
        <row r="330">
          <cell r="A330">
            <v>4549</v>
          </cell>
          <cell r="B330">
            <v>4549</v>
          </cell>
          <cell r="C330" t="str">
            <v xml:space="preserve">O P'TIT BAR; (228, COMMERCIALE) </v>
          </cell>
          <cell r="D330" t="str">
            <v>O P'TIT BAR</v>
          </cell>
          <cell r="E330" t="str">
            <v>228, COMMERCIALE</v>
          </cell>
          <cell r="F330">
            <v>47.801282051282051</v>
          </cell>
          <cell r="G330">
            <v>4188542222</v>
          </cell>
          <cell r="H330" t="str">
            <v>TÉMISCOUATA-SUR-LE-LAC (CABANO)</v>
          </cell>
          <cell r="I330" t="str">
            <v>Bas St Laurent, (Témiscouata)</v>
          </cell>
          <cell r="J330" t="str">
            <v>Cabano</v>
          </cell>
          <cell r="Z330" t="str">
            <v>Bureau</v>
          </cell>
          <cell r="AA330" t="str">
            <v>Bureau</v>
          </cell>
          <cell r="AB330" t="str">
            <v>Bureau</v>
          </cell>
          <cell r="AC330" t="str">
            <v>Bureau</v>
          </cell>
          <cell r="AD330" t="str">
            <v>Bureau</v>
          </cell>
          <cell r="AE330" t="str">
            <v>Bureau</v>
          </cell>
          <cell r="AF330" t="str">
            <v>TÉMISCOUATA-SUR-LE-LAC (CABANO)</v>
          </cell>
          <cell r="AG330" t="str">
            <v>R.B (Tamt)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</row>
        <row r="331">
          <cell r="A331">
            <v>4547</v>
          </cell>
          <cell r="B331">
            <v>4547</v>
          </cell>
          <cell r="C331" t="str">
            <v xml:space="preserve">SUPER SOIR CABANO 143; (274-B LATULIPPE) </v>
          </cell>
          <cell r="D331" t="str">
            <v>SUPER SOIR CABANO 143</v>
          </cell>
          <cell r="E331" t="str">
            <v>274-B LATULIPPE</v>
          </cell>
          <cell r="F331">
            <v>294.67692307692317</v>
          </cell>
          <cell r="G331">
            <v>4188543516</v>
          </cell>
          <cell r="H331" t="str">
            <v>TÉMISCOUATA-SUR-LE-LAC (CABANO)</v>
          </cell>
          <cell r="I331" t="str">
            <v>Bas St Laurent, (Témiscouata)</v>
          </cell>
          <cell r="J331" t="str">
            <v>Cabano</v>
          </cell>
          <cell r="K331">
            <v>1</v>
          </cell>
          <cell r="M331">
            <v>1</v>
          </cell>
          <cell r="Z331" t="str">
            <v>Jordan Paulin</v>
          </cell>
          <cell r="AA331" t="str">
            <v>418-732-6311</v>
          </cell>
          <cell r="AB331" t="str">
            <v>Jordan Paulin</v>
          </cell>
          <cell r="AC331" t="str">
            <v>418-732-6311</v>
          </cell>
          <cell r="AD331" t="str">
            <v>Denis Beaupré</v>
          </cell>
          <cell r="AE331" t="str">
            <v>418-750-3420</v>
          </cell>
          <cell r="AF331" t="str">
            <v>TÉMISCOUATA-SUR-LE-LAC (CABANO)</v>
          </cell>
          <cell r="AG331" t="str">
            <v>Lm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</row>
        <row r="332">
          <cell r="A332">
            <v>3706</v>
          </cell>
          <cell r="B332" t="str">
            <v>4701</v>
          </cell>
          <cell r="C332" t="str">
            <v xml:space="preserve">CHEZ GABY #4861; (925, COMMERCIALE NORD) </v>
          </cell>
          <cell r="D332" t="str">
            <v>CHEZ GABY #4861</v>
          </cell>
          <cell r="E332" t="str">
            <v>925, COMMERCIALE NORD</v>
          </cell>
          <cell r="F332">
            <v>333.34974358974364</v>
          </cell>
          <cell r="G332">
            <v>4188542212</v>
          </cell>
          <cell r="H332" t="str">
            <v>TÉMISCOUATA-SUR-LE-LAC (CABANO)</v>
          </cell>
          <cell r="I332" t="str">
            <v>Bas St Laurent, (Témiscouata)</v>
          </cell>
          <cell r="J332" t="str">
            <v>Cabano</v>
          </cell>
          <cell r="K332">
            <v>1</v>
          </cell>
          <cell r="M332">
            <v>1</v>
          </cell>
          <cell r="Z332" t="str">
            <v>Mario Veilleux</v>
          </cell>
          <cell r="AA332" t="str">
            <v>418-551-9872</v>
          </cell>
          <cell r="AB332" t="str">
            <v>Mario Veilleux</v>
          </cell>
          <cell r="AC332" t="str">
            <v>418-551-9872</v>
          </cell>
          <cell r="AD332" t="str">
            <v>Denis Beaupré</v>
          </cell>
          <cell r="AE332" t="str">
            <v>418-750-3420</v>
          </cell>
          <cell r="AF332" t="str">
            <v>TÉMISCOUATA-SUR-LE-LAC- (CABANO)</v>
          </cell>
          <cell r="AG332" t="str">
            <v>R.B (Tamt)</v>
          </cell>
          <cell r="AH332" t="str">
            <v>Omni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</row>
        <row r="333">
          <cell r="A333">
            <v>794</v>
          </cell>
          <cell r="B333" t="str">
            <v>4770</v>
          </cell>
          <cell r="C333" t="str">
            <v xml:space="preserve">COOP NOTRE-DAME #08162; (2396, COMMERCIALE SUD) </v>
          </cell>
          <cell r="D333" t="str">
            <v>COOP NOTRE-DAME #08162</v>
          </cell>
          <cell r="E333" t="str">
            <v>2396, COMMERCIALE SUD</v>
          </cell>
          <cell r="F333">
            <v>771.25307692307695</v>
          </cell>
          <cell r="G333">
            <v>4188996774</v>
          </cell>
          <cell r="H333" t="str">
            <v>TÉMISCOUATA-SUR-LE-LAC- (NOTRE-DAME DU LAC)</v>
          </cell>
          <cell r="I333" t="str">
            <v>Bas St Laurent, (Témiscouata)</v>
          </cell>
          <cell r="J333" t="str">
            <v>Cabano</v>
          </cell>
          <cell r="K333">
            <v>1</v>
          </cell>
          <cell r="L333">
            <v>1</v>
          </cell>
          <cell r="Z333" t="str">
            <v>Bertin Ross</v>
          </cell>
          <cell r="AA333" t="str">
            <v>418-551-9874</v>
          </cell>
          <cell r="AB333" t="str">
            <v>Jordan Paulin</v>
          </cell>
          <cell r="AC333" t="str">
            <v>418-732-6311</v>
          </cell>
          <cell r="AD333" t="str">
            <v>Denis Beaupré</v>
          </cell>
          <cell r="AE333" t="str">
            <v>418-750-3420</v>
          </cell>
          <cell r="AF333" t="str">
            <v>TÉMISCOUATA-SUR-LE-LAC- (NOTRE-DAME DU LAC)</v>
          </cell>
          <cell r="AG333" t="str">
            <v>Lm</v>
          </cell>
          <cell r="AH333" t="str">
            <v>R.B (Tamt)</v>
          </cell>
          <cell r="AI333" t="str">
            <v>Omni</v>
          </cell>
          <cell r="AJ333" t="str">
            <v>Jack Link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</row>
        <row r="334">
          <cell r="A334">
            <v>2348</v>
          </cell>
          <cell r="B334" t="str">
            <v>8200</v>
          </cell>
          <cell r="C334" t="str">
            <v xml:space="preserve">MARCHE FRECHETTE INC. 8692; (276, RUE PRINCIPALE) </v>
          </cell>
          <cell r="D334" t="str">
            <v>MARCHE FRECHETTE INC. 8692</v>
          </cell>
          <cell r="E334" t="str">
            <v>276, RUE PRINCIPALE</v>
          </cell>
          <cell r="F334">
            <v>434.03</v>
          </cell>
          <cell r="G334">
            <v>8193672352</v>
          </cell>
          <cell r="H334" t="str">
            <v>DAVELUYVILLE</v>
          </cell>
          <cell r="I334" t="str">
            <v>Centre du Québec (Artabaska)</v>
          </cell>
          <cell r="J334" t="str">
            <v>Thetford</v>
          </cell>
          <cell r="K334">
            <v>1</v>
          </cell>
          <cell r="M334">
            <v>1</v>
          </cell>
          <cell r="O334" t="str">
            <v>Deschaillons</v>
          </cell>
          <cell r="R334">
            <v>1</v>
          </cell>
          <cell r="Z334" t="str">
            <v>Michel Dignard</v>
          </cell>
          <cell r="AA334" t="str">
            <v>418-802-9308</v>
          </cell>
          <cell r="AB334" t="str">
            <v>Michel Dignard</v>
          </cell>
          <cell r="AC334" t="str">
            <v>418-802-9308</v>
          </cell>
          <cell r="AD334" t="str">
            <v>Denis Beaupré</v>
          </cell>
          <cell r="AE334" t="str">
            <v>418-750-3420</v>
          </cell>
          <cell r="AF334" t="str">
            <v>DAVELUYVILLE</v>
          </cell>
          <cell r="AG334" t="str">
            <v>R.B (Tamt)</v>
          </cell>
          <cell r="AH334" t="str">
            <v>Omni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</row>
        <row r="335">
          <cell r="A335">
            <v>3141</v>
          </cell>
          <cell r="B335" t="str">
            <v>3141</v>
          </cell>
          <cell r="C335" t="str">
            <v xml:space="preserve">BONICHOIX #6050 HAM-NORD; (445, PRINCIPALE) </v>
          </cell>
          <cell r="D335" t="str">
            <v>BONICHOIX #6050 HAM-NORD</v>
          </cell>
          <cell r="E335" t="str">
            <v>445, PRINCIPALE</v>
          </cell>
          <cell r="F335">
            <v>186.91666666666666</v>
          </cell>
          <cell r="G335">
            <v>8193442422</v>
          </cell>
          <cell r="H335" t="str">
            <v>HAM-NORD</v>
          </cell>
          <cell r="I335" t="str">
            <v>Centre du Québec (Artabaska)</v>
          </cell>
          <cell r="J335" t="str">
            <v>Mégantic</v>
          </cell>
          <cell r="L335">
            <v>1</v>
          </cell>
          <cell r="Z335" t="str">
            <v>Daniel Courbron</v>
          </cell>
          <cell r="AA335" t="str">
            <v>418-234-0179</v>
          </cell>
          <cell r="AB335" t="str">
            <v>Daniel Courbron</v>
          </cell>
          <cell r="AC335" t="str">
            <v>418-234-0179</v>
          </cell>
          <cell r="AD335" t="str">
            <v>Denis Beaupré</v>
          </cell>
          <cell r="AE335" t="str">
            <v>418-750-3420</v>
          </cell>
          <cell r="AF335" t="str">
            <v>HAM-NORD</v>
          </cell>
          <cell r="AG335" t="str">
            <v>Lm</v>
          </cell>
          <cell r="AH335" t="str">
            <v>R.B (Tamt)</v>
          </cell>
          <cell r="AI335" t="str">
            <v>Omni</v>
          </cell>
          <cell r="AJ335" t="str">
            <v>Jack Link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</row>
        <row r="336">
          <cell r="A336">
            <v>3891</v>
          </cell>
          <cell r="B336">
            <v>3891</v>
          </cell>
          <cell r="C336" t="str">
            <v xml:space="preserve">IGA EXTRA #8254; (11, RUE DE L'AQUEDUC) </v>
          </cell>
          <cell r="D336" t="str">
            <v>IGA EXTRA #8254</v>
          </cell>
          <cell r="E336" t="str">
            <v>11, RUE DE L'AQUEDUC</v>
          </cell>
          <cell r="F336">
            <v>5.9146153846153844</v>
          </cell>
          <cell r="G336">
            <v>8197529797</v>
          </cell>
          <cell r="H336" t="str">
            <v>VICTORIAVILLE</v>
          </cell>
          <cell r="I336" t="str">
            <v>Centre du Québec (Artabaska)</v>
          </cell>
          <cell r="J336" t="str">
            <v>Thetford</v>
          </cell>
          <cell r="M336">
            <v>1</v>
          </cell>
          <cell r="Z336" t="str">
            <v>Michel Dignard</v>
          </cell>
          <cell r="AA336" t="str">
            <v>418-802-9308</v>
          </cell>
          <cell r="AB336" t="str">
            <v>Michel Dignard</v>
          </cell>
          <cell r="AC336" t="str">
            <v>418-802-9308</v>
          </cell>
          <cell r="AD336" t="str">
            <v>Denis Beaupré</v>
          </cell>
          <cell r="AE336" t="str">
            <v>418-750-3420</v>
          </cell>
          <cell r="AF336" t="str">
            <v>VICTORIAVILLE</v>
          </cell>
          <cell r="AG336" t="str">
            <v>Lm</v>
          </cell>
          <cell r="AH336" t="str">
            <v>R.B (Tamt)</v>
          </cell>
          <cell r="AI336" t="str">
            <v>Omni</v>
          </cell>
          <cell r="AJ336" t="str">
            <v>Jack Link</v>
          </cell>
          <cell r="AK336" t="str">
            <v>Capr Ant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</row>
        <row r="337">
          <cell r="A337">
            <v>3668</v>
          </cell>
          <cell r="B337" t="str">
            <v>3668</v>
          </cell>
          <cell r="C337" t="str">
            <v xml:space="preserve">BOUCHERIE HOULE ET GUEVIN; (57, RUE GIROUARD) </v>
          </cell>
          <cell r="D337" t="str">
            <v>BOUCHERIE HOULE ET GUEVIN</v>
          </cell>
          <cell r="E337" t="str">
            <v>57, RUE GIROUARD</v>
          </cell>
          <cell r="F337">
            <v>27.21</v>
          </cell>
          <cell r="G337">
            <v>8193575045</v>
          </cell>
          <cell r="H337" t="str">
            <v>VICTORIAVILLE</v>
          </cell>
          <cell r="I337" t="str">
            <v>Centre du Québec (Artabaska)</v>
          </cell>
          <cell r="Z337" t="str">
            <v>Bureau</v>
          </cell>
          <cell r="AA337" t="str">
            <v>Bureau</v>
          </cell>
          <cell r="AB337" t="str">
            <v>Bureau</v>
          </cell>
          <cell r="AC337" t="str">
            <v>Bureau</v>
          </cell>
          <cell r="AD337" t="str">
            <v>Bureau</v>
          </cell>
          <cell r="AE337" t="str">
            <v>Bureau</v>
          </cell>
          <cell r="AF337" t="str">
            <v>VICTORIAVILLE</v>
          </cell>
          <cell r="AG337" t="str">
            <v>R.B (Tamt)</v>
          </cell>
          <cell r="AH337" t="str">
            <v>Omni</v>
          </cell>
          <cell r="AI337" t="str">
            <v>Jack Link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</row>
        <row r="338">
          <cell r="A338">
            <v>3651</v>
          </cell>
          <cell r="B338" t="str">
            <v>8039</v>
          </cell>
          <cell r="C338" t="str">
            <v xml:space="preserve">BISCUITERIE G. CHAREST INC.; (41, NOTRE-DAME EST) </v>
          </cell>
          <cell r="D338" t="str">
            <v>BISCUITERIE G. CHAREST INC.</v>
          </cell>
          <cell r="E338" t="str">
            <v>41, NOTRE-DAME EST</v>
          </cell>
          <cell r="F338">
            <v>26.224615384615383</v>
          </cell>
          <cell r="G338">
            <v>8197525600</v>
          </cell>
          <cell r="H338" t="str">
            <v>VICTORIAVILLE</v>
          </cell>
          <cell r="I338" t="str">
            <v>Centre du Québec (Artabaska)</v>
          </cell>
          <cell r="J338" t="str">
            <v>Thetford</v>
          </cell>
          <cell r="M338">
            <v>1</v>
          </cell>
          <cell r="Z338" t="str">
            <v>Bureau</v>
          </cell>
          <cell r="AA338" t="str">
            <v>Bureau</v>
          </cell>
          <cell r="AB338" t="str">
            <v>Bureau</v>
          </cell>
          <cell r="AC338" t="str">
            <v>Bureau</v>
          </cell>
          <cell r="AD338" t="str">
            <v>Bureau</v>
          </cell>
          <cell r="AE338" t="str">
            <v>Bureau</v>
          </cell>
          <cell r="AF338" t="str">
            <v>VICTORIAVILLE</v>
          </cell>
          <cell r="AG338" t="str">
            <v>Omni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</row>
        <row r="339">
          <cell r="A339">
            <v>2898</v>
          </cell>
          <cell r="B339" t="str">
            <v>8045</v>
          </cell>
          <cell r="C339" t="str">
            <v xml:space="preserve">I.G.A. #0428 VICTORIAVILLE; (560, BOUL. BOIS FRANC SUD) </v>
          </cell>
          <cell r="D339" t="str">
            <v>I.G.A. #0428 VICTORIAVILLE</v>
          </cell>
          <cell r="E339" t="str">
            <v>560, BOUL. BOIS FRANC SUD</v>
          </cell>
          <cell r="F339">
            <v>21.955641025641029</v>
          </cell>
          <cell r="G339">
            <v>8193572241</v>
          </cell>
          <cell r="H339" t="str">
            <v>VICTORIAVILLE</v>
          </cell>
          <cell r="I339" t="str">
            <v>Centre du Québec (Artabaska)</v>
          </cell>
          <cell r="J339" t="str">
            <v>Thetford</v>
          </cell>
          <cell r="M339">
            <v>1</v>
          </cell>
          <cell r="Z339" t="str">
            <v>Michel Dignard</v>
          </cell>
          <cell r="AA339" t="str">
            <v>418-802-9308</v>
          </cell>
          <cell r="AB339" t="str">
            <v>Michel Dignard</v>
          </cell>
          <cell r="AC339" t="str">
            <v>418-802-9308</v>
          </cell>
          <cell r="AD339" t="str">
            <v>Denis Beaupré</v>
          </cell>
          <cell r="AE339" t="str">
            <v>418-750-3420</v>
          </cell>
          <cell r="AF339" t="str">
            <v>VICTORIAVILLE</v>
          </cell>
          <cell r="AG339" t="str">
            <v>Lm</v>
          </cell>
          <cell r="AH339" t="str">
            <v>R.B (Tamt)</v>
          </cell>
          <cell r="AI339" t="str">
            <v>Omni</v>
          </cell>
          <cell r="AJ339" t="str">
            <v>Jack Link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</row>
        <row r="340">
          <cell r="A340" t="str">
            <v>AR Victo</v>
          </cell>
          <cell r="B340" t="str">
            <v/>
          </cell>
          <cell r="C340" t="str">
            <v xml:space="preserve">Arachides Dépôt et Plus (Victoriaville); (600, boul. Jutras Est, local 15) </v>
          </cell>
          <cell r="D340" t="str">
            <v>Arachides Dépôt et Plus (Victoriaville)</v>
          </cell>
          <cell r="E340" t="str">
            <v>600, boul. Jutras Est, local 15</v>
          </cell>
          <cell r="F340" t="str">
            <v/>
          </cell>
          <cell r="G340" t="str">
            <v/>
          </cell>
          <cell r="H340" t="str">
            <v>Victoriaville</v>
          </cell>
          <cell r="I340" t="str">
            <v>Centre du Québec (Artabaska)</v>
          </cell>
          <cell r="J340" t="str">
            <v>Thetford</v>
          </cell>
          <cell r="AF340" t="str">
            <v/>
          </cell>
          <cell r="AG340" t="str">
            <v/>
          </cell>
          <cell r="AH340" t="str">
            <v/>
          </cell>
          <cell r="AI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</row>
        <row r="341">
          <cell r="A341">
            <v>3160</v>
          </cell>
          <cell r="B341" t="str">
            <v>3160</v>
          </cell>
          <cell r="C341" t="str">
            <v xml:space="preserve">METRO PORT-ROYAL #4041; (4900 AVENUE FARDEL) </v>
          </cell>
          <cell r="D341" t="str">
            <v>METRO PORT-ROYAL #4041</v>
          </cell>
          <cell r="E341" t="str">
            <v>4900 AVENUE FARDEL</v>
          </cell>
          <cell r="F341">
            <v>115.92307692307692</v>
          </cell>
          <cell r="G341">
            <v>8192332331</v>
          </cell>
          <cell r="H341" t="str">
            <v>BÉCANCOUR</v>
          </cell>
          <cell r="I341" t="str">
            <v>Centre du Québec (Bécancour)</v>
          </cell>
          <cell r="J341" t="str">
            <v>Trois-Rivière</v>
          </cell>
          <cell r="N341">
            <v>1</v>
          </cell>
          <cell r="Z341" t="str">
            <v>Michel Dignard</v>
          </cell>
          <cell r="AA341" t="str">
            <v>418-802-9308</v>
          </cell>
          <cell r="AB341" t="str">
            <v>Michel Dignard</v>
          </cell>
          <cell r="AC341" t="str">
            <v>418-802-9308</v>
          </cell>
          <cell r="AD341" t="str">
            <v>Denis Beaupré</v>
          </cell>
          <cell r="AE341" t="str">
            <v>418-750-3420</v>
          </cell>
          <cell r="AF341" t="str">
            <v>BÉCANCOUR</v>
          </cell>
          <cell r="AG341" t="str">
            <v>R.B (Tamt)</v>
          </cell>
          <cell r="AH341" t="str">
            <v>Omni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</row>
        <row r="342">
          <cell r="A342">
            <v>2388</v>
          </cell>
          <cell r="B342" t="str">
            <v>8205</v>
          </cell>
          <cell r="C342" t="str">
            <v xml:space="preserve">EPICERIE BÉCANCOUR #6470; (7805,BOUL PARC INDUSTRIEL (STE-GERTRUDE)) </v>
          </cell>
          <cell r="D342" t="str">
            <v>EPICERIE BÉCANCOUR #6470</v>
          </cell>
          <cell r="E342" t="str">
            <v>7805,BOUL PARC INDUSTRIEL (STE-GERTRUDE)</v>
          </cell>
          <cell r="F342">
            <v>99.615128205128201</v>
          </cell>
          <cell r="G342">
            <v>8192972675</v>
          </cell>
          <cell r="H342" t="str">
            <v>BÉCANCOUR</v>
          </cell>
          <cell r="I342" t="str">
            <v>Centre du Québec (Bécancour)</v>
          </cell>
          <cell r="J342" t="str">
            <v>Thetford</v>
          </cell>
          <cell r="K342">
            <v>1</v>
          </cell>
          <cell r="Z342" t="str">
            <v>Michel Dignard</v>
          </cell>
          <cell r="AA342" t="str">
            <v>418-802-9308</v>
          </cell>
          <cell r="AB342" t="str">
            <v>Michel Dignard</v>
          </cell>
          <cell r="AC342" t="str">
            <v>418-802-9308</v>
          </cell>
          <cell r="AD342" t="str">
            <v>Denis Beaupré</v>
          </cell>
          <cell r="AE342" t="str">
            <v>418-750-3420</v>
          </cell>
          <cell r="AF342" t="str">
            <v>BÉCANCOUR</v>
          </cell>
          <cell r="AG342" t="str">
            <v>R.B (Tamt)</v>
          </cell>
          <cell r="AH342" t="str">
            <v>Omni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</row>
        <row r="343">
          <cell r="A343">
            <v>2347</v>
          </cell>
          <cell r="B343" t="str">
            <v>8215</v>
          </cell>
          <cell r="C343" t="str">
            <v xml:space="preserve">INTERMARCHE #08199 GENTILLY; (1305, BOUL. BECANCOUR) </v>
          </cell>
          <cell r="D343" t="str">
            <v>INTERMARCHE #08199 GENTILLY</v>
          </cell>
          <cell r="E343" t="str">
            <v>1305, BOUL. BECANCOUR</v>
          </cell>
          <cell r="F343">
            <v>212.53102564102568</v>
          </cell>
          <cell r="G343">
            <v>8192982444</v>
          </cell>
          <cell r="H343" t="str">
            <v>BÉCANCOUR (GENTILLY)</v>
          </cell>
          <cell r="I343" t="str">
            <v>Centre du Québec (Bécancour)</v>
          </cell>
          <cell r="Z343" t="str">
            <v>Michel Dignard</v>
          </cell>
          <cell r="AA343" t="str">
            <v>418-802-9308</v>
          </cell>
          <cell r="AB343" t="str">
            <v>Michel Dignard</v>
          </cell>
          <cell r="AC343" t="str">
            <v>418-802-9308</v>
          </cell>
          <cell r="AD343" t="str">
            <v>Denis Beaupré</v>
          </cell>
          <cell r="AE343" t="str">
            <v>418-750-3420</v>
          </cell>
          <cell r="AF343" t="str">
            <v>BÉCANCOUR (GENTILLY)</v>
          </cell>
          <cell r="AG343" t="str">
            <v>R.B (Tamt)</v>
          </cell>
          <cell r="AH343" t="str">
            <v>Omni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</row>
        <row r="344">
          <cell r="A344">
            <v>2596</v>
          </cell>
          <cell r="B344" t="str">
            <v>8210</v>
          </cell>
          <cell r="C344" t="str">
            <v xml:space="preserve">MARCHE RICHARD &amp; FILS #9567; (14025, BOUL. BECANCOUR) </v>
          </cell>
          <cell r="D344" t="str">
            <v>MARCHE RICHARD &amp; FILS #9567</v>
          </cell>
          <cell r="E344" t="str">
            <v>14025, BOUL. BECANCOUR</v>
          </cell>
          <cell r="F344">
            <v>28.499487179487179</v>
          </cell>
          <cell r="G344">
            <v>8192225452</v>
          </cell>
          <cell r="H344" t="str">
            <v>BÉCANCOUR (STE-ANGELE-DE-LAVAL)</v>
          </cell>
          <cell r="I344" t="str">
            <v>Centre du Québec (Bécancour)</v>
          </cell>
          <cell r="Z344" t="str">
            <v>Bureau</v>
          </cell>
          <cell r="AA344" t="str">
            <v>Bureau</v>
          </cell>
          <cell r="AB344" t="str">
            <v>Bureau</v>
          </cell>
          <cell r="AC344" t="str">
            <v>Bureau</v>
          </cell>
          <cell r="AD344" t="str">
            <v>Bureau</v>
          </cell>
          <cell r="AE344" t="str">
            <v>Bureau</v>
          </cell>
          <cell r="AF344" t="str">
            <v>BÉCANCOUR (STE-ANGELE-DE-LAVAL)</v>
          </cell>
          <cell r="AG344" t="str">
            <v>R.B (Tamt)</v>
          </cell>
          <cell r="AH344" t="str">
            <v>Omni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</row>
        <row r="345">
          <cell r="A345">
            <v>2422</v>
          </cell>
          <cell r="B345" t="str">
            <v>8025</v>
          </cell>
          <cell r="C345" t="str">
            <v xml:space="preserve">SUPER MARCHE DUBUC INC. #0577; (300 12 IEME AVENUE) </v>
          </cell>
          <cell r="D345" t="str">
            <v>SUPER MARCHE DUBUC INC. #0577</v>
          </cell>
          <cell r="E345" t="str">
            <v>300 12 IEME AVENUE</v>
          </cell>
          <cell r="F345">
            <v>638.63717948717942</v>
          </cell>
          <cell r="G345">
            <v>8192922731</v>
          </cell>
          <cell r="H345" t="str">
            <v>DESCHAILLONS-SUR-SAINT-LAURENT</v>
          </cell>
          <cell r="I345" t="str">
            <v>Centre du Québec (Bécancour)</v>
          </cell>
          <cell r="J345" t="str">
            <v>Thetford</v>
          </cell>
          <cell r="K345">
            <v>1</v>
          </cell>
          <cell r="O345" t="str">
            <v>MTL</v>
          </cell>
          <cell r="Q345">
            <v>1</v>
          </cell>
          <cell r="T345" t="str">
            <v>Deschaillons</v>
          </cell>
          <cell r="W345">
            <v>1</v>
          </cell>
          <cell r="Z345" t="str">
            <v>Michel Dignard</v>
          </cell>
          <cell r="AA345" t="str">
            <v>418-802-9308</v>
          </cell>
          <cell r="AB345" t="str">
            <v>Michel Dignard</v>
          </cell>
          <cell r="AC345" t="str">
            <v>418-802-9308</v>
          </cell>
          <cell r="AD345" t="str">
            <v>Denis Beaupré</v>
          </cell>
          <cell r="AE345" t="str">
            <v>418-750-3420</v>
          </cell>
          <cell r="AF345" t="str">
            <v>DESCHAILLONS-SUR-SAINT-LAURENT</v>
          </cell>
          <cell r="AG345" t="str">
            <v>R.B (Tamt)</v>
          </cell>
          <cell r="AH345" t="str">
            <v>Omni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</row>
        <row r="346">
          <cell r="A346">
            <v>2597</v>
          </cell>
          <cell r="B346" t="str">
            <v>8240</v>
          </cell>
          <cell r="C346" t="str">
            <v xml:space="preserve">MARCHE RAYMOND MINOT 4128; (190, ST-ALPHONSE) </v>
          </cell>
          <cell r="D346" t="str">
            <v>MARCHE RAYMOND MINOT 4128</v>
          </cell>
          <cell r="E346" t="str">
            <v>190, ST-ALPHONSE</v>
          </cell>
          <cell r="F346">
            <v>84.705128205128204</v>
          </cell>
          <cell r="G346">
            <v>8193562265</v>
          </cell>
          <cell r="H346" t="str">
            <v>MANSEAU</v>
          </cell>
          <cell r="I346" t="str">
            <v>Centre du Québec (Bécancour)</v>
          </cell>
          <cell r="J346" t="str">
            <v>Thetford</v>
          </cell>
          <cell r="K346">
            <v>1</v>
          </cell>
          <cell r="Z346" t="str">
            <v>Michel Dignard</v>
          </cell>
          <cell r="AA346" t="str">
            <v>418-802-9308</v>
          </cell>
          <cell r="AB346" t="str">
            <v>Michel Dignard</v>
          </cell>
          <cell r="AC346" t="str">
            <v>418-802-9308</v>
          </cell>
          <cell r="AD346" t="str">
            <v>Denis Beaupré</v>
          </cell>
          <cell r="AE346" t="str">
            <v>418-750-3420</v>
          </cell>
          <cell r="AF346" t="str">
            <v>MANSEAU</v>
          </cell>
          <cell r="AG346" t="str">
            <v>R.B (Tamt)</v>
          </cell>
          <cell r="AH346" t="str">
            <v>Omni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</row>
        <row r="347">
          <cell r="A347">
            <v>1802</v>
          </cell>
          <cell r="B347" t="str">
            <v>8245</v>
          </cell>
          <cell r="C347" t="str">
            <v xml:space="preserve">DEPANNEUR M.B. ENR. #3548; (577, PRINCIPALE) </v>
          </cell>
          <cell r="D347" t="str">
            <v>DEPANNEUR M.B. ENR. #3548</v>
          </cell>
          <cell r="E347" t="str">
            <v>577, PRINCIPALE</v>
          </cell>
          <cell r="F347">
            <v>42.639230769230764</v>
          </cell>
          <cell r="G347">
            <v>8192874666</v>
          </cell>
          <cell r="H347" t="str">
            <v>SAINTE-FRANÇOISE</v>
          </cell>
          <cell r="I347" t="str">
            <v>Centre du Québec (Bécancour)</v>
          </cell>
          <cell r="J347" t="str">
            <v>Thetford</v>
          </cell>
          <cell r="K347">
            <v>1</v>
          </cell>
          <cell r="Z347" t="str">
            <v>Michel Dignard</v>
          </cell>
          <cell r="AA347" t="str">
            <v>418-802-9308</v>
          </cell>
          <cell r="AB347" t="str">
            <v>Michel Dignard</v>
          </cell>
          <cell r="AC347" t="str">
            <v>418-802-9308</v>
          </cell>
          <cell r="AD347" t="str">
            <v>Denis Beaupré</v>
          </cell>
          <cell r="AE347" t="str">
            <v>418-750-3420</v>
          </cell>
          <cell r="AF347" t="str">
            <v>SAINTE-FRANÇOISE</v>
          </cell>
          <cell r="AG347" t="str">
            <v>Lm</v>
          </cell>
          <cell r="AH347" t="str">
            <v>R.B (Tamt)</v>
          </cell>
          <cell r="AI347" t="str">
            <v>Omni</v>
          </cell>
          <cell r="AJ347" t="str">
            <v>Jack Link</v>
          </cell>
          <cell r="AK347" t="str">
            <v>M.M Montma</v>
          </cell>
          <cell r="AL347" t="str">
            <v>Ali Monde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</row>
        <row r="348">
          <cell r="A348">
            <v>2357</v>
          </cell>
          <cell r="B348" t="str">
            <v>8230</v>
          </cell>
          <cell r="C348" t="str">
            <v xml:space="preserve">AMI STE-SOPHIE; (175, ST-ANTOINE) </v>
          </cell>
          <cell r="D348" t="str">
            <v>AMI STE-SOPHIE</v>
          </cell>
          <cell r="E348" t="str">
            <v>175, ST-ANTOINE</v>
          </cell>
          <cell r="F348">
            <v>238.21256410256407</v>
          </cell>
          <cell r="G348">
            <v>8192885969</v>
          </cell>
          <cell r="H348" t="str">
            <v>SAINTE-SOPHIE-DE-LÉVRARD</v>
          </cell>
          <cell r="I348" t="str">
            <v>Centre du Québec (Bécancour)</v>
          </cell>
          <cell r="J348" t="str">
            <v>Thetford</v>
          </cell>
          <cell r="K348">
            <v>1</v>
          </cell>
          <cell r="Z348" t="str">
            <v>Michel Dignard</v>
          </cell>
          <cell r="AA348" t="str">
            <v>418-802-9308</v>
          </cell>
          <cell r="AB348" t="str">
            <v>Michel Dignard</v>
          </cell>
          <cell r="AC348" t="str">
            <v>418-802-9308</v>
          </cell>
          <cell r="AD348" t="str">
            <v>Denis Beaupré</v>
          </cell>
          <cell r="AE348" t="str">
            <v>418-750-3420</v>
          </cell>
          <cell r="AF348" t="str">
            <v>SAINTE-SOPHIE-DE-LÉVRARD</v>
          </cell>
          <cell r="AG348" t="str">
            <v>R.B (Tamt)</v>
          </cell>
          <cell r="AH348" t="str">
            <v>Omni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</row>
        <row r="349">
          <cell r="A349">
            <v>2790</v>
          </cell>
          <cell r="B349" t="str">
            <v>8056</v>
          </cell>
          <cell r="C349" t="str">
            <v xml:space="preserve">ALIMENTATION INVERNESS 1057; (1809, DUBLIN) </v>
          </cell>
          <cell r="D349" t="str">
            <v>ALIMENTATION INVERNESS 1057</v>
          </cell>
          <cell r="E349" t="str">
            <v>1809, DUBLIN</v>
          </cell>
          <cell r="F349">
            <v>78.29589743589743</v>
          </cell>
          <cell r="G349">
            <v>4184532275</v>
          </cell>
          <cell r="H349" t="str">
            <v>INVERNESS</v>
          </cell>
          <cell r="I349" t="str">
            <v>Centre du Québec (L'Érable)</v>
          </cell>
          <cell r="J349" t="str">
            <v>Thetford</v>
          </cell>
          <cell r="M349">
            <v>1</v>
          </cell>
          <cell r="Z349" t="str">
            <v>Michel Dignard</v>
          </cell>
          <cell r="AA349" t="str">
            <v>418-802-9308</v>
          </cell>
          <cell r="AB349" t="str">
            <v>Michel Dignard</v>
          </cell>
          <cell r="AC349" t="str">
            <v>418-802-9308</v>
          </cell>
          <cell r="AD349" t="str">
            <v>Denis Beaupré</v>
          </cell>
          <cell r="AE349" t="str">
            <v>418-750-3420</v>
          </cell>
          <cell r="AF349" t="str">
            <v>INVERNESS</v>
          </cell>
          <cell r="AG349" t="str">
            <v>Lm</v>
          </cell>
          <cell r="AH349" t="str">
            <v>Bio Force</v>
          </cell>
          <cell r="AI349" t="str">
            <v>Clic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</row>
        <row r="350">
          <cell r="A350">
            <v>1726</v>
          </cell>
          <cell r="B350" t="str">
            <v>8035</v>
          </cell>
          <cell r="C350" t="str">
            <v xml:space="preserve">BONICHOIX 6653 LAURIERVILLE; (156, GRENIER) </v>
          </cell>
          <cell r="D350" t="str">
            <v>BONICHOIX 6653 LAURIERVILLE</v>
          </cell>
          <cell r="E350" t="str">
            <v>156, GRENIER</v>
          </cell>
          <cell r="F350">
            <v>142.79102564102561</v>
          </cell>
          <cell r="G350">
            <v>8193654811</v>
          </cell>
          <cell r="H350" t="str">
            <v>LAURIERVILLE</v>
          </cell>
          <cell r="I350" t="str">
            <v>Centre du Québec (L'Érable)</v>
          </cell>
          <cell r="J350" t="str">
            <v>Thetford</v>
          </cell>
          <cell r="M350">
            <v>1</v>
          </cell>
          <cell r="Z350" t="str">
            <v>Michel Dignard</v>
          </cell>
          <cell r="AA350" t="str">
            <v>418-802-9308</v>
          </cell>
          <cell r="AB350" t="str">
            <v>Michel Dignard</v>
          </cell>
          <cell r="AC350" t="str">
            <v>418-802-9308</v>
          </cell>
          <cell r="AD350" t="str">
            <v>Denis Beaupré</v>
          </cell>
          <cell r="AE350" t="str">
            <v>418-750-3420</v>
          </cell>
          <cell r="AF350" t="str">
            <v>LAURIERVILLE</v>
          </cell>
          <cell r="AG350" t="str">
            <v>Lm</v>
          </cell>
          <cell r="AH350" t="str">
            <v>R.B (Karic)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</row>
        <row r="351">
          <cell r="A351">
            <v>1810</v>
          </cell>
          <cell r="B351" t="str">
            <v>8030</v>
          </cell>
          <cell r="C351" t="str">
            <v xml:space="preserve">AXEP LYSTER #44852; (2805, BECANCOUR) </v>
          </cell>
          <cell r="D351" t="str">
            <v>AXEP LYSTER #44852</v>
          </cell>
          <cell r="E351" t="str">
            <v>2805, BECANCOUR</v>
          </cell>
          <cell r="F351">
            <v>55.293333333333344</v>
          </cell>
          <cell r="G351">
            <v>8193895705</v>
          </cell>
          <cell r="H351" t="str">
            <v>LYSTER</v>
          </cell>
          <cell r="I351" t="str">
            <v>Centre du Québec (L'Érable)</v>
          </cell>
          <cell r="J351" t="str">
            <v>Thetford</v>
          </cell>
          <cell r="M351">
            <v>1</v>
          </cell>
          <cell r="Z351" t="str">
            <v>Michel Dignard</v>
          </cell>
          <cell r="AA351" t="str">
            <v>418-802-9308</v>
          </cell>
          <cell r="AB351" t="str">
            <v>Michel Dignard</v>
          </cell>
          <cell r="AC351" t="str">
            <v>418-802-9308</v>
          </cell>
          <cell r="AD351" t="str">
            <v>Denis Beaupré</v>
          </cell>
          <cell r="AE351" t="str">
            <v>418-750-3420</v>
          </cell>
          <cell r="AF351" t="str">
            <v>LYSTER</v>
          </cell>
          <cell r="AG351" t="str">
            <v>Lm</v>
          </cell>
          <cell r="AH351" t="str">
            <v>R.B (Tamt)</v>
          </cell>
          <cell r="AI351" t="str">
            <v>Omni</v>
          </cell>
          <cell r="AJ351" t="str">
            <v>Bio Force</v>
          </cell>
          <cell r="AK351" t="str">
            <v>Ali Monde</v>
          </cell>
          <cell r="AL351" t="str">
            <v>Clic</v>
          </cell>
          <cell r="AM351" t="str">
            <v>Jonhv</v>
          </cell>
          <cell r="AN351" t="str">
            <v>Aurora</v>
          </cell>
          <cell r="AO351">
            <v>0</v>
          </cell>
          <cell r="AP351">
            <v>0</v>
          </cell>
        </row>
        <row r="352">
          <cell r="A352">
            <v>2776</v>
          </cell>
          <cell r="B352" t="str">
            <v>8040</v>
          </cell>
          <cell r="C352" t="str">
            <v xml:space="preserve">I.G.A. #0414 PLESSISVILLE; (1971 RUE BILODEAU) </v>
          </cell>
          <cell r="D352" t="str">
            <v>I.G.A. #0414 PLESSISVILLE</v>
          </cell>
          <cell r="E352" t="str">
            <v>1971 RUE BILODEAU</v>
          </cell>
          <cell r="F352">
            <v>303.79692307692301</v>
          </cell>
          <cell r="G352">
            <v>8193626357</v>
          </cell>
          <cell r="H352" t="str">
            <v>PLESSISVILLE</v>
          </cell>
          <cell r="I352" t="str">
            <v>Centre du Québec (L'Érable)</v>
          </cell>
          <cell r="J352" t="str">
            <v>Thetford</v>
          </cell>
          <cell r="M352">
            <v>1</v>
          </cell>
          <cell r="Z352" t="str">
            <v>Michel Dignard</v>
          </cell>
          <cell r="AA352" t="str">
            <v>418-802-9308</v>
          </cell>
          <cell r="AB352" t="str">
            <v>Michel Dignard</v>
          </cell>
          <cell r="AC352" t="str">
            <v>418-802-9308</v>
          </cell>
          <cell r="AD352" t="str">
            <v>Denis Beaupré</v>
          </cell>
          <cell r="AE352" t="str">
            <v>418-750-3420</v>
          </cell>
          <cell r="AF352" t="str">
            <v>PLESSISVILLE</v>
          </cell>
          <cell r="AG352" t="str">
            <v>Lm</v>
          </cell>
          <cell r="AH352" t="str">
            <v>R.B (Tamt)</v>
          </cell>
          <cell r="AI352" t="str">
            <v>Omni</v>
          </cell>
          <cell r="AJ352" t="str">
            <v>Jack Link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</row>
        <row r="353">
          <cell r="A353">
            <v>3411</v>
          </cell>
          <cell r="B353" t="str">
            <v>8503</v>
          </cell>
          <cell r="C353" t="str">
            <v xml:space="preserve">IGA COOP #8503 PRINCEVILLE; (355, RUE ST-JEAN-BAPTISTE SUD) </v>
          </cell>
          <cell r="D353" t="str">
            <v>IGA COOP #8503 PRINCEVILLE</v>
          </cell>
          <cell r="E353" t="str">
            <v>355, RUE ST-JEAN-BAPTISTE SUD</v>
          </cell>
          <cell r="F353">
            <v>50.465384615384615</v>
          </cell>
          <cell r="G353">
            <v>8193643357</v>
          </cell>
          <cell r="H353" t="str">
            <v>PRINCEVILLE</v>
          </cell>
          <cell r="I353" t="str">
            <v>Centre du Québec (L'Érable)</v>
          </cell>
          <cell r="Z353" t="str">
            <v>Michel Dignard</v>
          </cell>
          <cell r="AA353" t="str">
            <v>418-802-9308</v>
          </cell>
          <cell r="AB353" t="str">
            <v>Michel Dignard</v>
          </cell>
          <cell r="AC353" t="str">
            <v>418-802-9308</v>
          </cell>
          <cell r="AD353" t="str">
            <v>Denis Beaupré</v>
          </cell>
          <cell r="AE353" t="str">
            <v>418-750-3420</v>
          </cell>
          <cell r="AF353" t="str">
            <v>PRINCEVILLE</v>
          </cell>
          <cell r="AG353" t="str">
            <v>R.B (Tamt)</v>
          </cell>
          <cell r="AH353" t="str">
            <v>Omni</v>
          </cell>
          <cell r="AI353" t="str">
            <v>Jack Link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</row>
        <row r="354">
          <cell r="A354">
            <v>2358</v>
          </cell>
          <cell r="B354" t="str">
            <v>8057</v>
          </cell>
          <cell r="C354" t="str">
            <v xml:space="preserve">ALIMENTATION I.G.S. INC. #8686; (564, RUE PRINCIPALE) </v>
          </cell>
          <cell r="D354" t="str">
            <v>ALIMENTATION I.G.S. INC. #8686</v>
          </cell>
          <cell r="E354" t="str">
            <v>564, RUE PRINCIPALE</v>
          </cell>
          <cell r="F354">
            <v>341.33051282051275</v>
          </cell>
          <cell r="G354">
            <v>4184283755</v>
          </cell>
          <cell r="H354" t="str">
            <v>SAINT-FERDINAND</v>
          </cell>
          <cell r="I354" t="str">
            <v>Centre du Québec (L'Érable)</v>
          </cell>
          <cell r="J354" t="str">
            <v>Mégantic</v>
          </cell>
          <cell r="L354">
            <v>1</v>
          </cell>
          <cell r="Z354" t="str">
            <v>Daniel Courbron</v>
          </cell>
          <cell r="AA354" t="str">
            <v>418-234-0179</v>
          </cell>
          <cell r="AB354" t="str">
            <v>Daniel Courbron</v>
          </cell>
          <cell r="AC354" t="str">
            <v>418-234-0179</v>
          </cell>
          <cell r="AD354" t="str">
            <v>Denis Beaupré</v>
          </cell>
          <cell r="AE354" t="str">
            <v>418-750-3420</v>
          </cell>
          <cell r="AF354" t="str">
            <v>SAINT-FERDINAND</v>
          </cell>
          <cell r="AG354" t="str">
            <v>Lm</v>
          </cell>
          <cell r="AH354" t="str">
            <v>Bio Force</v>
          </cell>
          <cell r="AI354" t="str">
            <v>Clic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</row>
        <row r="355">
          <cell r="A355">
            <v>3673</v>
          </cell>
          <cell r="B355">
            <v>3673</v>
          </cell>
          <cell r="C355" t="str">
            <v xml:space="preserve">SUPER C NICOLET #5981; (2315, RANG DES QUARANTE) </v>
          </cell>
          <cell r="D355" t="str">
            <v>SUPER C NICOLET #5981</v>
          </cell>
          <cell r="E355" t="str">
            <v>2315, RANG DES QUARANTE</v>
          </cell>
          <cell r="F355">
            <v>6.258461538461539</v>
          </cell>
          <cell r="G355">
            <v>8192936700</v>
          </cell>
          <cell r="H355" t="str">
            <v>NICOLET</v>
          </cell>
          <cell r="I355" t="str">
            <v>Centre du Québec (Nicolet-Yamaska)</v>
          </cell>
          <cell r="Z355" t="str">
            <v>Bureau</v>
          </cell>
          <cell r="AA355" t="str">
            <v>Bureau</v>
          </cell>
          <cell r="AB355" t="str">
            <v>Bureau</v>
          </cell>
          <cell r="AC355" t="str">
            <v>Bureau</v>
          </cell>
          <cell r="AD355" t="str">
            <v>Bureau</v>
          </cell>
          <cell r="AE355" t="str">
            <v>Bureau</v>
          </cell>
          <cell r="AF355" t="str">
            <v>NICOLET</v>
          </cell>
          <cell r="AG355" t="str">
            <v>Lm</v>
          </cell>
          <cell r="AH355" t="str">
            <v>Omni</v>
          </cell>
          <cell r="AI355" t="str">
            <v>Jack Link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</row>
        <row r="356">
          <cell r="A356">
            <v>3368</v>
          </cell>
          <cell r="B356" t="str">
            <v>3368</v>
          </cell>
          <cell r="C356" t="str">
            <v xml:space="preserve">I.G.A. #8115 DROLET NICOLET; (2000, BOUL. LOUIS-FRECHETTE) </v>
          </cell>
          <cell r="D356" t="str">
            <v>I.G.A. #8115 DROLET NICOLET</v>
          </cell>
          <cell r="E356" t="str">
            <v>2000, BOUL. LOUIS-FRECHETTE</v>
          </cell>
          <cell r="F356">
            <v>70.175641025641028</v>
          </cell>
          <cell r="G356">
            <v>8192936937</v>
          </cell>
          <cell r="H356" t="str">
            <v>NICOLET</v>
          </cell>
          <cell r="I356" t="str">
            <v>Centre du Québec (Nicolet-Yamaska)</v>
          </cell>
          <cell r="Z356" t="str">
            <v>Michel Dignard</v>
          </cell>
          <cell r="AA356" t="str">
            <v>418-802-9308</v>
          </cell>
          <cell r="AB356" t="str">
            <v>Michel Dignard</v>
          </cell>
          <cell r="AC356" t="str">
            <v>418-802-9308</v>
          </cell>
          <cell r="AD356" t="str">
            <v>Denis Beaupré</v>
          </cell>
          <cell r="AE356" t="str">
            <v>418-750-3420</v>
          </cell>
          <cell r="AF356" t="str">
            <v>NICOLET</v>
          </cell>
          <cell r="AG356" t="str">
            <v>R.B (Tamt)</v>
          </cell>
          <cell r="AH356" t="str">
            <v>Omni</v>
          </cell>
          <cell r="AI356" t="str">
            <v>Jack Link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</row>
        <row r="357">
          <cell r="A357">
            <v>3642</v>
          </cell>
          <cell r="B357" t="str">
            <v>3642</v>
          </cell>
          <cell r="C357" t="str">
            <v xml:space="preserve">BOUCHERIE ALPHONSE COTE; (523, DES ERABLES) </v>
          </cell>
          <cell r="D357" t="str">
            <v>BOUCHERIE ALPHONSE COTE</v>
          </cell>
          <cell r="E357" t="str">
            <v>523, DES ERABLES</v>
          </cell>
          <cell r="F357">
            <v>61.332307692307694</v>
          </cell>
          <cell r="G357">
            <v>8192254414</v>
          </cell>
          <cell r="H357" t="str">
            <v>SAINTE-EULALIE</v>
          </cell>
          <cell r="I357" t="str">
            <v>Centre du Québec (Nicolet-Yamaska)</v>
          </cell>
          <cell r="J357" t="str">
            <v>Deschaillons</v>
          </cell>
          <cell r="M357">
            <v>1</v>
          </cell>
          <cell r="Z357" t="str">
            <v>Bureau</v>
          </cell>
          <cell r="AA357" t="str">
            <v>Bureau</v>
          </cell>
          <cell r="AB357" t="str">
            <v>Bureau</v>
          </cell>
          <cell r="AC357" t="str">
            <v>Bureau</v>
          </cell>
          <cell r="AD357" t="str">
            <v>Bureau</v>
          </cell>
          <cell r="AE357" t="str">
            <v>Bureau</v>
          </cell>
          <cell r="AF357" t="str">
            <v>SAINTE-EULALIE</v>
          </cell>
          <cell r="AG357" t="str">
            <v>Omni</v>
          </cell>
          <cell r="AH357" t="str">
            <v>Jack Link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</row>
        <row r="358">
          <cell r="A358">
            <v>1687</v>
          </cell>
          <cell r="B358" t="str">
            <v>0095</v>
          </cell>
          <cell r="C358" t="str">
            <v xml:space="preserve">COOP BAIE STE-CATHERINE #3445; (338, ROUTE 138) </v>
          </cell>
          <cell r="D358" t="str">
            <v>COOP BAIE STE-CATHERINE #3445</v>
          </cell>
          <cell r="E358" t="str">
            <v>338, ROUTE 138</v>
          </cell>
          <cell r="F358">
            <v>106.11076923076922</v>
          </cell>
          <cell r="G358">
            <v>4182374013</v>
          </cell>
          <cell r="H358" t="str">
            <v>BAIE-SAINTE-CATHERINE</v>
          </cell>
          <cell r="I358" t="str">
            <v>Charlevoix</v>
          </cell>
          <cell r="J358" t="str">
            <v>Cote Nord (Baie-Comeau)</v>
          </cell>
          <cell r="K358">
            <v>1</v>
          </cell>
          <cell r="M358">
            <v>1</v>
          </cell>
          <cell r="Z358" t="str">
            <v>Michael Gagnon</v>
          </cell>
          <cell r="AA358" t="str">
            <v>581-234-0385</v>
          </cell>
          <cell r="AB358" t="str">
            <v>Michael Gagnon</v>
          </cell>
          <cell r="AC358" t="str">
            <v>581-234-0385</v>
          </cell>
          <cell r="AD358" t="str">
            <v>Stéphane Fortin</v>
          </cell>
          <cell r="AE358" t="str">
            <v>418-487-5302</v>
          </cell>
          <cell r="AF358" t="str">
            <v>BAIE-SAINTE-CATHERINE</v>
          </cell>
          <cell r="AG358" t="str">
            <v>Bio Force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</row>
        <row r="359">
          <cell r="A359">
            <v>4899</v>
          </cell>
          <cell r="B359">
            <v>4899</v>
          </cell>
          <cell r="C359" t="str">
            <v xml:space="preserve">PETRO CANADA ST-JEAN-BAPTISTE; (101 ST-JEAN-BAPTISTE) </v>
          </cell>
          <cell r="D359" t="str">
            <v>PETRO CANADA ST-JEAN-BAPTISTE</v>
          </cell>
          <cell r="E359" t="str">
            <v>101 ST-JEAN-BAPTISTE</v>
          </cell>
          <cell r="F359">
            <v>197.87333333333333</v>
          </cell>
          <cell r="G359">
            <v>4184353278</v>
          </cell>
          <cell r="H359" t="str">
            <v>BAIE-SAINT-PAUL</v>
          </cell>
          <cell r="I359" t="str">
            <v>Charlevoix</v>
          </cell>
          <cell r="J359" t="str">
            <v>Charlevoix</v>
          </cell>
          <cell r="L359">
            <v>1</v>
          </cell>
          <cell r="N359">
            <v>1</v>
          </cell>
          <cell r="O359" t="str">
            <v>Cote Nord (Baie-Comeau)</v>
          </cell>
          <cell r="P359">
            <v>1</v>
          </cell>
          <cell r="R359">
            <v>1</v>
          </cell>
          <cell r="Z359" t="str">
            <v>Michael Gagnon</v>
          </cell>
          <cell r="AA359" t="str">
            <v>581-234-0385</v>
          </cell>
          <cell r="AB359" t="str">
            <v>Michael Gagnon</v>
          </cell>
          <cell r="AC359" t="str">
            <v>581-234-0385</v>
          </cell>
          <cell r="AD359" t="str">
            <v>Stéphane Fortin</v>
          </cell>
          <cell r="AE359" t="str">
            <v>418-487-5302</v>
          </cell>
          <cell r="AF359" t="str">
            <v>BAIE-SAINT-PAUL</v>
          </cell>
          <cell r="AG359" t="str">
            <v>Bio Force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</row>
        <row r="360">
          <cell r="A360">
            <v>4858</v>
          </cell>
          <cell r="B360">
            <v>4858</v>
          </cell>
          <cell r="C360" t="str">
            <v xml:space="preserve">DEPANNEUR VIDEO; (1040 BOUL.MGR DE LAVAL) </v>
          </cell>
          <cell r="D360" t="str">
            <v>DEPANNEUR VIDEO</v>
          </cell>
          <cell r="E360" t="str">
            <v>1040 BOUL.MGR DE LAVAL</v>
          </cell>
          <cell r="F360">
            <v>46.807692307692307</v>
          </cell>
          <cell r="G360">
            <v>4184355282</v>
          </cell>
          <cell r="H360" t="str">
            <v>BAIE-SAINT-PAUL</v>
          </cell>
          <cell r="I360" t="str">
            <v>Charlevoix</v>
          </cell>
          <cell r="J360" t="str">
            <v>Charlevoix</v>
          </cell>
          <cell r="L360">
            <v>1</v>
          </cell>
          <cell r="N360">
            <v>1</v>
          </cell>
          <cell r="O360" t="str">
            <v>Cote Nord (Baie-Comeau)</v>
          </cell>
          <cell r="P360">
            <v>1</v>
          </cell>
          <cell r="R360">
            <v>1</v>
          </cell>
          <cell r="Z360" t="str">
            <v>Michael Gagnon</v>
          </cell>
          <cell r="AA360" t="str">
            <v>581-234-0385</v>
          </cell>
          <cell r="AB360" t="str">
            <v>Michael Gagnon</v>
          </cell>
          <cell r="AC360" t="str">
            <v>581-234-0385</v>
          </cell>
          <cell r="AD360" t="str">
            <v>Stéphane Fortin</v>
          </cell>
          <cell r="AE360" t="str">
            <v>418-487-5302</v>
          </cell>
          <cell r="AF360" t="str">
            <v>BAIE-SAINT-PAUL</v>
          </cell>
          <cell r="AG360" t="str">
            <v>R.B (Tamt)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</row>
        <row r="361">
          <cell r="A361">
            <v>4913</v>
          </cell>
          <cell r="B361">
            <v>4913</v>
          </cell>
          <cell r="C361" t="str">
            <v xml:space="preserve">ACCOMODATION BAIE-ST-PAUL; (15 RUE AMBROISE-FAFARD) </v>
          </cell>
          <cell r="D361" t="str">
            <v>ACCOMODATION BAIE-ST-PAUL</v>
          </cell>
          <cell r="E361" t="str">
            <v>15 RUE AMBROISE-FAFARD</v>
          </cell>
          <cell r="F361">
            <v>34.55282051282051</v>
          </cell>
          <cell r="G361">
            <v>4184356663</v>
          </cell>
          <cell r="H361" t="str">
            <v>BAIE-SAINT-PAUL</v>
          </cell>
          <cell r="I361" t="str">
            <v>Charlevoix</v>
          </cell>
          <cell r="J361" t="str">
            <v>Cote Nord (Baie-Comeau)</v>
          </cell>
          <cell r="K361">
            <v>1</v>
          </cell>
          <cell r="M361">
            <v>1</v>
          </cell>
          <cell r="Z361" t="str">
            <v>Michael Gagnon</v>
          </cell>
          <cell r="AA361" t="str">
            <v>581-234-0385</v>
          </cell>
          <cell r="AB361" t="str">
            <v>Michael Gagnon</v>
          </cell>
          <cell r="AC361" t="str">
            <v>581-234-0385</v>
          </cell>
          <cell r="AD361" t="str">
            <v>Stéphane Fortin</v>
          </cell>
          <cell r="AE361" t="str">
            <v>418-487-5302</v>
          </cell>
          <cell r="AF361" t="str">
            <v>BAIE-SAINT-PAUL</v>
          </cell>
          <cell r="AG361" t="str">
            <v>R.B (Tamt)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</row>
        <row r="362">
          <cell r="A362">
            <v>4877</v>
          </cell>
          <cell r="B362">
            <v>4877</v>
          </cell>
          <cell r="C362" t="str">
            <v xml:space="preserve">SALON BAR LA JASERIE; (2 CHEMIN DE L EQUERRE) </v>
          </cell>
          <cell r="D362" t="str">
            <v>SALON BAR LA JASERIE</v>
          </cell>
          <cell r="E362" t="str">
            <v>2 CHEMIN DE L EQUERRE</v>
          </cell>
          <cell r="F362">
            <v>8.9230769230769234</v>
          </cell>
          <cell r="G362">
            <v>4184356640</v>
          </cell>
          <cell r="H362" t="str">
            <v>BAIE-SAINT-PAUL</v>
          </cell>
          <cell r="I362" t="str">
            <v>Charlevoix</v>
          </cell>
          <cell r="J362" t="str">
            <v>Charlevoix</v>
          </cell>
          <cell r="L362">
            <v>1</v>
          </cell>
          <cell r="N362">
            <v>1</v>
          </cell>
          <cell r="O362" t="str">
            <v>Cote Nord (Baie-Comeau)</v>
          </cell>
          <cell r="P362">
            <v>1</v>
          </cell>
          <cell r="R362">
            <v>1</v>
          </cell>
          <cell r="Z362" t="str">
            <v>Michael Gagnon</v>
          </cell>
          <cell r="AA362" t="str">
            <v>581-234-0385</v>
          </cell>
          <cell r="AB362" t="str">
            <v>Michael Gagnon</v>
          </cell>
          <cell r="AC362" t="str">
            <v>581-234-0385</v>
          </cell>
          <cell r="AD362" t="str">
            <v>Stéphane Fortin</v>
          </cell>
          <cell r="AE362" t="str">
            <v>418-487-5302</v>
          </cell>
          <cell r="AF362" t="str">
            <v>BAIE-SAINT-PAUL</v>
          </cell>
          <cell r="AG362" t="str">
            <v>Omni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</row>
        <row r="363">
          <cell r="A363">
            <v>4898</v>
          </cell>
          <cell r="B363">
            <v>4898</v>
          </cell>
          <cell r="C363" t="str">
            <v xml:space="preserve">BRASSERIE AMBIANCE; (2 CHEMIN DE L'EQUERRE) </v>
          </cell>
          <cell r="D363" t="str">
            <v>BRASSERIE AMBIANCE</v>
          </cell>
          <cell r="E363" t="str">
            <v>2 CHEMIN DE L'EQUERRE</v>
          </cell>
          <cell r="F363">
            <v>1.1153846153846154</v>
          </cell>
          <cell r="G363">
            <v>4184356123</v>
          </cell>
          <cell r="H363" t="str">
            <v>BAIE-SAINT-PAUL</v>
          </cell>
          <cell r="I363" t="str">
            <v>Charlevoix</v>
          </cell>
          <cell r="J363" t="str">
            <v>Charlevoix</v>
          </cell>
          <cell r="N363">
            <v>1</v>
          </cell>
          <cell r="O363" t="str">
            <v>Cote Nord (Baie-Comeau)</v>
          </cell>
          <cell r="P363">
            <v>1</v>
          </cell>
          <cell r="R363">
            <v>1</v>
          </cell>
          <cell r="Z363" t="str">
            <v>Michael Gagnon</v>
          </cell>
          <cell r="AA363" t="str">
            <v>581-234-0385</v>
          </cell>
          <cell r="AB363" t="str">
            <v>Michael Gagnon</v>
          </cell>
          <cell r="AC363" t="str">
            <v>581-234-0385</v>
          </cell>
          <cell r="AD363" t="str">
            <v>Stéphane Fortin</v>
          </cell>
          <cell r="AE363" t="str">
            <v>418-487-5302</v>
          </cell>
          <cell r="AF363" t="str">
            <v>BAIE-SAINT-PAUL</v>
          </cell>
          <cell r="AG363" t="str">
            <v>R.B (Tamt)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</row>
        <row r="364">
          <cell r="A364">
            <v>4378</v>
          </cell>
          <cell r="B364">
            <v>4378</v>
          </cell>
          <cell r="C364" t="str">
            <v xml:space="preserve">ESSO-GARAGE P.H. MENARD INC.; (46, LECLERC) </v>
          </cell>
          <cell r="D364" t="str">
            <v>ESSO-GARAGE P.H. MENARD INC.</v>
          </cell>
          <cell r="E364" t="str">
            <v>46, LECLERC</v>
          </cell>
          <cell r="F364">
            <v>151.34923076923076</v>
          </cell>
          <cell r="G364">
            <v>4184352420</v>
          </cell>
          <cell r="H364" t="str">
            <v>BAIE-SAINT-PAUL</v>
          </cell>
          <cell r="I364" t="str">
            <v>Charlevoix</v>
          </cell>
          <cell r="J364" t="str">
            <v>Charlevoix</v>
          </cell>
          <cell r="L364">
            <v>1</v>
          </cell>
          <cell r="N364">
            <v>1</v>
          </cell>
          <cell r="O364" t="str">
            <v>Cote Nord (Baie-Comeau)</v>
          </cell>
          <cell r="P364">
            <v>1</v>
          </cell>
          <cell r="R364">
            <v>1</v>
          </cell>
          <cell r="Z364" t="str">
            <v>Michael Gagnon</v>
          </cell>
          <cell r="AA364" t="str">
            <v>581-234-0385</v>
          </cell>
          <cell r="AB364" t="str">
            <v>Michael Gagnon</v>
          </cell>
          <cell r="AC364" t="str">
            <v>581-234-0385</v>
          </cell>
          <cell r="AD364" t="str">
            <v>Stéphane Fortin</v>
          </cell>
          <cell r="AE364" t="str">
            <v>418-487-5302</v>
          </cell>
          <cell r="AF364" t="str">
            <v>BAIE-SAINT-PAUL</v>
          </cell>
          <cell r="AG364" t="str">
            <v>R.B (Tamt)</v>
          </cell>
          <cell r="AH364" t="str">
            <v>Omni</v>
          </cell>
          <cell r="AI364" t="str">
            <v>Jack Link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</row>
        <row r="365">
          <cell r="A365">
            <v>4914</v>
          </cell>
          <cell r="B365">
            <v>4914</v>
          </cell>
          <cell r="C365" t="str">
            <v xml:space="preserve">DEPANNEUR DE LA LUMIERE; (48 RUE DE LA LUMIERE) </v>
          </cell>
          <cell r="D365" t="str">
            <v>DEPANNEUR DE LA LUMIERE</v>
          </cell>
          <cell r="E365" t="str">
            <v>48 RUE DE LA LUMIERE</v>
          </cell>
          <cell r="F365">
            <v>48.448717948717949</v>
          </cell>
          <cell r="G365">
            <v>4184352259</v>
          </cell>
          <cell r="H365" t="str">
            <v>BAIE-SAINT-PAUL</v>
          </cell>
          <cell r="I365" t="str">
            <v>Charlevoix</v>
          </cell>
          <cell r="J365" t="str">
            <v>Charlevoix</v>
          </cell>
          <cell r="N365">
            <v>1</v>
          </cell>
          <cell r="O365" t="str">
            <v>Cote Nord (Baie-Comeau)</v>
          </cell>
          <cell r="P365">
            <v>1</v>
          </cell>
          <cell r="R365">
            <v>1</v>
          </cell>
          <cell r="Z365" t="str">
            <v>Michael Gagnon</v>
          </cell>
          <cell r="AA365" t="str">
            <v>581-234-0385</v>
          </cell>
          <cell r="AB365" t="str">
            <v>Michael Gagnon</v>
          </cell>
          <cell r="AC365" t="str">
            <v>581-234-0385</v>
          </cell>
          <cell r="AD365" t="str">
            <v>Stéphane Fortin</v>
          </cell>
          <cell r="AE365" t="str">
            <v>418-487-5302</v>
          </cell>
          <cell r="AF365" t="str">
            <v>BAIE-SAINT-PAUL</v>
          </cell>
          <cell r="AG365" t="str">
            <v>R.B (Tamt)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</row>
        <row r="366">
          <cell r="A366">
            <v>4902</v>
          </cell>
          <cell r="B366">
            <v>4902</v>
          </cell>
          <cell r="C366" t="str">
            <v xml:space="preserve">RESTO BAR TONY ET CHARLO; (51 ST-JEAN-BAPTISTE) </v>
          </cell>
          <cell r="D366" t="str">
            <v>RESTO BAR TONY ET CHARLO</v>
          </cell>
          <cell r="E366" t="str">
            <v>51 ST-JEAN-BAPTISTE</v>
          </cell>
          <cell r="F366">
            <v>55.722820512820512</v>
          </cell>
          <cell r="G366">
            <v>4184358341</v>
          </cell>
          <cell r="H366" t="str">
            <v>BAIE-SAINT-PAUL</v>
          </cell>
          <cell r="I366" t="str">
            <v>Charlevoix</v>
          </cell>
          <cell r="J366" t="str">
            <v>Cote Nord (Baie-Comeau)</v>
          </cell>
          <cell r="K366">
            <v>1</v>
          </cell>
          <cell r="M366">
            <v>1</v>
          </cell>
          <cell r="Z366" t="str">
            <v>Michael Gagnon</v>
          </cell>
          <cell r="AA366" t="str">
            <v>581-234-0385</v>
          </cell>
          <cell r="AB366" t="str">
            <v>Michael Gagnon</v>
          </cell>
          <cell r="AC366" t="str">
            <v>581-234-0385</v>
          </cell>
          <cell r="AD366" t="str">
            <v>Stéphane Fortin</v>
          </cell>
          <cell r="AE366" t="str">
            <v>418-487-5302</v>
          </cell>
          <cell r="AF366" t="str">
            <v>BAIE-SAINT-PAUL</v>
          </cell>
          <cell r="AG366" t="str">
            <v>R.B (Tamt)</v>
          </cell>
          <cell r="AH366" t="str">
            <v>Jack Link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</row>
        <row r="367">
          <cell r="A367">
            <v>5156</v>
          </cell>
          <cell r="B367">
            <v>5156</v>
          </cell>
          <cell r="C367" t="str">
            <v xml:space="preserve">CAFÉ ARÔMES ET SAVEURS; (64, SAINT-JEAN-BAPTISTE) </v>
          </cell>
          <cell r="D367" t="str">
            <v>CAFÉ ARÔMES ET SAVEURS</v>
          </cell>
          <cell r="E367" t="str">
            <v>64, SAINT-JEAN-BAPTISTE</v>
          </cell>
          <cell r="F367">
            <v>3.3461538461538463</v>
          </cell>
          <cell r="G367">
            <v>4186630073</v>
          </cell>
          <cell r="H367" t="str">
            <v>BAIE-SAINT-PAUL</v>
          </cell>
          <cell r="I367" t="str">
            <v>Charlevoix</v>
          </cell>
          <cell r="J367" t="str">
            <v>Cote Nord (Baie-Comeau)</v>
          </cell>
          <cell r="K367">
            <v>1</v>
          </cell>
          <cell r="M367">
            <v>1</v>
          </cell>
          <cell r="Z367" t="str">
            <v>Bureau</v>
          </cell>
          <cell r="AA367" t="str">
            <v>Bureau</v>
          </cell>
          <cell r="AB367" t="str">
            <v>Bureau</v>
          </cell>
          <cell r="AC367" t="str">
            <v>Bureau</v>
          </cell>
          <cell r="AD367" t="str">
            <v>Bureau</v>
          </cell>
          <cell r="AE367" t="str">
            <v>Bureau</v>
          </cell>
          <cell r="AF367" t="str">
            <v>BAIE-SAINT-PAUL</v>
          </cell>
          <cell r="AG367" t="str">
            <v>R.B (Karic)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</row>
        <row r="368">
          <cell r="A368">
            <v>4896</v>
          </cell>
          <cell r="B368">
            <v>4896</v>
          </cell>
          <cell r="C368" t="str">
            <v xml:space="preserve">ULTRAMAR 9666; (909 MGR DE LAVAL) </v>
          </cell>
          <cell r="D368" t="str">
            <v>ULTRAMAR 9666</v>
          </cell>
          <cell r="E368" t="str">
            <v>909 MGR DE LAVAL</v>
          </cell>
          <cell r="F368">
            <v>141.96153846153845</v>
          </cell>
          <cell r="G368">
            <v>4184352379</v>
          </cell>
          <cell r="H368" t="str">
            <v>BAIE-SAINT-PAUL</v>
          </cell>
          <cell r="I368" t="str">
            <v>Charlevoix</v>
          </cell>
          <cell r="J368" t="str">
            <v>Charlevoix</v>
          </cell>
          <cell r="N368">
            <v>1</v>
          </cell>
          <cell r="O368" t="str">
            <v>Cote Nord (Baie-Comeau)</v>
          </cell>
          <cell r="P368">
            <v>1</v>
          </cell>
          <cell r="R368">
            <v>1</v>
          </cell>
          <cell r="Z368" t="str">
            <v>Michael Gagnon</v>
          </cell>
          <cell r="AA368" t="str">
            <v>581-234-0385</v>
          </cell>
          <cell r="AB368" t="str">
            <v>Michael Gagnon</v>
          </cell>
          <cell r="AC368" t="str">
            <v>581-234-0385</v>
          </cell>
          <cell r="AD368" t="str">
            <v>Stéphane Fortin</v>
          </cell>
          <cell r="AE368" t="str">
            <v>418-487-5302</v>
          </cell>
          <cell r="AF368" t="str">
            <v>BAIE-SAINT-PAUL</v>
          </cell>
          <cell r="AG368" t="str">
            <v>R.B (Tamt)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</row>
        <row r="369">
          <cell r="A369">
            <v>5187</v>
          </cell>
          <cell r="B369">
            <v>5187</v>
          </cell>
          <cell r="C369" t="str">
            <v xml:space="preserve">SUPER C BAIE-ST-PAUL # 26120; (971, BOUL MONSEIGNEUR DE LAVAL) </v>
          </cell>
          <cell r="D369" t="str">
            <v>SUPER C BAIE-ST-PAUL # 26120</v>
          </cell>
          <cell r="E369" t="str">
            <v>971, BOUL MONSEIGNEUR DE LAVAL</v>
          </cell>
          <cell r="F369">
            <v>438.78717948717951</v>
          </cell>
          <cell r="G369">
            <v>4184353084</v>
          </cell>
          <cell r="H369" t="str">
            <v>BAIE-SAINT-PAUL</v>
          </cell>
          <cell r="I369" t="str">
            <v>Charlevoix</v>
          </cell>
          <cell r="J369" t="str">
            <v>Charlevoix</v>
          </cell>
          <cell r="L369">
            <v>1</v>
          </cell>
          <cell r="N369">
            <v>1</v>
          </cell>
          <cell r="O369" t="str">
            <v>Cote Nord (Sept-Iles)</v>
          </cell>
          <cell r="Q369">
            <v>1</v>
          </cell>
          <cell r="S369">
            <v>1</v>
          </cell>
          <cell r="Z369" t="str">
            <v>Gilles Maltais</v>
          </cell>
          <cell r="AA369" t="str">
            <v>418-592-0800</v>
          </cell>
          <cell r="AB369" t="str">
            <v>Michael Gagnon</v>
          </cell>
          <cell r="AC369" t="str">
            <v>581-234-0385</v>
          </cell>
          <cell r="AD369" t="str">
            <v>Stéphane Fortin</v>
          </cell>
          <cell r="AE369" t="str">
            <v>418-487-5302</v>
          </cell>
          <cell r="AF369" t="str">
            <v>BAIE-SAINT-PAUL</v>
          </cell>
          <cell r="AG369" t="str">
            <v>Lm</v>
          </cell>
          <cell r="AH369" t="str">
            <v>R.B (Tamt)</v>
          </cell>
          <cell r="AI369" t="str">
            <v>Omni</v>
          </cell>
          <cell r="AJ369" t="str">
            <v>M.M Montma</v>
          </cell>
          <cell r="AK369" t="str">
            <v>Leclers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</row>
        <row r="370">
          <cell r="A370">
            <v>2618</v>
          </cell>
          <cell r="B370" t="str">
            <v>3</v>
          </cell>
          <cell r="C370" t="str">
            <v xml:space="preserve">MAXI &amp; CIE BAIE-ST-PAUL #8664; (30 RACINE) </v>
          </cell>
          <cell r="D370" t="str">
            <v>MAXI &amp; CIE BAIE-ST-PAUL #8664</v>
          </cell>
          <cell r="E370" t="str">
            <v>30 RACINE</v>
          </cell>
          <cell r="F370">
            <v>81.745128205128211</v>
          </cell>
          <cell r="G370">
            <v>4182403510</v>
          </cell>
          <cell r="H370" t="str">
            <v>BAIE-SAINT-PAUL</v>
          </cell>
          <cell r="I370" t="str">
            <v>Charlevoix</v>
          </cell>
          <cell r="J370" t="str">
            <v>Cote Nord (Baie-Comeau)</v>
          </cell>
          <cell r="K370">
            <v>1</v>
          </cell>
          <cell r="M370">
            <v>1</v>
          </cell>
          <cell r="Z370" t="str">
            <v>Michael Gagnon</v>
          </cell>
          <cell r="AA370" t="str">
            <v>581-234-0385</v>
          </cell>
          <cell r="AB370" t="str">
            <v>Michael Gagnon</v>
          </cell>
          <cell r="AC370" t="str">
            <v>581-234-0385</v>
          </cell>
          <cell r="AD370" t="str">
            <v>Stéphane Fortin</v>
          </cell>
          <cell r="AE370" t="str">
            <v>418-487-5302</v>
          </cell>
          <cell r="AF370" t="str">
            <v>BAIE-SAINT-PAUL</v>
          </cell>
          <cell r="AG370" t="str">
            <v>R.B (Tamt)</v>
          </cell>
          <cell r="AH370" t="str">
            <v>Omni</v>
          </cell>
          <cell r="AI370" t="str">
            <v>Jack Link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</row>
        <row r="371">
          <cell r="A371">
            <v>343</v>
          </cell>
          <cell r="B371" t="str">
            <v>5</v>
          </cell>
          <cell r="C371" t="str">
            <v xml:space="preserve">I.G.A. #0134 BAIE-ST-PAUL; (1020, BOUL. MGR DE LAVAL) </v>
          </cell>
          <cell r="D371" t="str">
            <v>I.G.A. #0134 BAIE-ST-PAUL</v>
          </cell>
          <cell r="E371" t="str">
            <v>1020, BOUL. MGR DE LAVAL</v>
          </cell>
          <cell r="F371">
            <v>1022.1294871794875</v>
          </cell>
          <cell r="G371">
            <v>4184355210</v>
          </cell>
          <cell r="H371" t="str">
            <v>BAIE-SAINT-PAUL</v>
          </cell>
          <cell r="I371" t="str">
            <v>Charlevoix</v>
          </cell>
          <cell r="J371" t="str">
            <v>Cote Nord (Sept-Iles)</v>
          </cell>
          <cell r="L371">
            <v>1</v>
          </cell>
          <cell r="N371">
            <v>1</v>
          </cell>
          <cell r="O371" t="str">
            <v>Charlevoix</v>
          </cell>
          <cell r="Q371">
            <v>1</v>
          </cell>
          <cell r="S371">
            <v>1</v>
          </cell>
          <cell r="Z371" t="str">
            <v>Gilles Maltais</v>
          </cell>
          <cell r="AA371" t="str">
            <v>418-592-0800</v>
          </cell>
          <cell r="AB371" t="str">
            <v>Michael Gagnon</v>
          </cell>
          <cell r="AC371" t="str">
            <v>581-234-0385</v>
          </cell>
          <cell r="AD371" t="str">
            <v>Stéphane Fortin</v>
          </cell>
          <cell r="AE371" t="str">
            <v>418-487-5302</v>
          </cell>
          <cell r="AF371" t="str">
            <v>BAIE-SAINT-PAUL</v>
          </cell>
          <cell r="AG371" t="str">
            <v>Lm</v>
          </cell>
          <cell r="AH371" t="str">
            <v>R.B (Tamt)</v>
          </cell>
          <cell r="AI371" t="str">
            <v>Omni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</row>
        <row r="372">
          <cell r="A372">
            <v>4856</v>
          </cell>
          <cell r="B372" t="str">
            <v>4856</v>
          </cell>
          <cell r="C372" t="str">
            <v xml:space="preserve">COUCHE-TARD 930; (1066 BOUL.MGR DE LAVAL) </v>
          </cell>
          <cell r="D372" t="str">
            <v>COUCHE-TARD 930</v>
          </cell>
          <cell r="E372" t="str">
            <v>1066 BOUL.MGR DE LAVAL</v>
          </cell>
          <cell r="F372">
            <v>491.61538461538464</v>
          </cell>
          <cell r="G372">
            <v>4184355161</v>
          </cell>
          <cell r="H372" t="str">
            <v>BAIE-SAINT-PAUL</v>
          </cell>
          <cell r="I372" t="str">
            <v>Charlevoix</v>
          </cell>
          <cell r="J372" t="str">
            <v>Charlevoix</v>
          </cell>
          <cell r="L372">
            <v>1</v>
          </cell>
          <cell r="N372">
            <v>1</v>
          </cell>
          <cell r="O372" t="str">
            <v>Cote Nord (Baie-Comeau)</v>
          </cell>
          <cell r="P372">
            <v>1</v>
          </cell>
          <cell r="R372">
            <v>1</v>
          </cell>
          <cell r="Z372" t="str">
            <v>Michael Gagnon</v>
          </cell>
          <cell r="AA372" t="str">
            <v>581-234-0385</v>
          </cell>
          <cell r="AB372" t="str">
            <v>Michael Gagnon</v>
          </cell>
          <cell r="AC372" t="str">
            <v>581-234-0385</v>
          </cell>
          <cell r="AD372" t="str">
            <v>Stéphane Fortin</v>
          </cell>
          <cell r="AE372" t="str">
            <v>418-487-5302</v>
          </cell>
          <cell r="AF372" t="str">
            <v>BAIE-SAINT-PAUL</v>
          </cell>
          <cell r="AG372" t="str">
            <v>Lm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</row>
        <row r="373">
          <cell r="A373">
            <v>4849</v>
          </cell>
          <cell r="B373">
            <v>4849</v>
          </cell>
          <cell r="C373" t="str">
            <v xml:space="preserve">ADRENALINE SPORT; (128 BOUL.NOTRE-DAME) </v>
          </cell>
          <cell r="D373" t="str">
            <v>ADRENALINE SPORT</v>
          </cell>
          <cell r="E373" t="str">
            <v>128 BOUL.NOTRE-DAME</v>
          </cell>
          <cell r="F373">
            <v>18.403846153846153</v>
          </cell>
          <cell r="G373">
            <v>4184394944</v>
          </cell>
          <cell r="H373" t="str">
            <v>CLERMONT</v>
          </cell>
          <cell r="I373" t="str">
            <v>Charlevoix</v>
          </cell>
          <cell r="J373" t="str">
            <v>Charlevoix</v>
          </cell>
          <cell r="L373">
            <v>1</v>
          </cell>
          <cell r="N373">
            <v>1</v>
          </cell>
          <cell r="O373" t="str">
            <v>Cote Nord (Baie-Comeau)</v>
          </cell>
          <cell r="P373">
            <v>1</v>
          </cell>
          <cell r="R373">
            <v>1</v>
          </cell>
          <cell r="Z373" t="str">
            <v>Michael Gagnon</v>
          </cell>
          <cell r="AA373" t="str">
            <v>581-234-0385</v>
          </cell>
          <cell r="AB373" t="str">
            <v>Michael Gagnon</v>
          </cell>
          <cell r="AC373" t="str">
            <v>581-234-0385</v>
          </cell>
          <cell r="AD373" t="str">
            <v>Stéphane Fortin</v>
          </cell>
          <cell r="AE373" t="str">
            <v>418-487-5302</v>
          </cell>
          <cell r="AF373" t="str">
            <v>CLERMONT</v>
          </cell>
          <cell r="AG373" t="str">
            <v>Lm</v>
          </cell>
          <cell r="AH373" t="str">
            <v>M.M Montma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</row>
        <row r="374">
          <cell r="A374">
            <v>4905</v>
          </cell>
          <cell r="B374">
            <v>4905</v>
          </cell>
          <cell r="C374" t="str">
            <v xml:space="preserve">STATION SERVICE LUC AUDET; (137 BOUL.NOTRE-DAME) </v>
          </cell>
          <cell r="D374" t="str">
            <v>STATION SERVICE LUC AUDET</v>
          </cell>
          <cell r="E374" t="str">
            <v>137 BOUL.NOTRE-DAME</v>
          </cell>
          <cell r="F374">
            <v>53.435897435897438</v>
          </cell>
          <cell r="G374">
            <v>4184393422</v>
          </cell>
          <cell r="H374" t="str">
            <v>CLERMONT</v>
          </cell>
          <cell r="I374" t="str">
            <v>Charlevoix</v>
          </cell>
          <cell r="J374" t="str">
            <v>Charlevoix</v>
          </cell>
          <cell r="L374">
            <v>1</v>
          </cell>
          <cell r="N374">
            <v>1</v>
          </cell>
          <cell r="O374" t="str">
            <v>Cote Nord (Baie-Comeau)</v>
          </cell>
          <cell r="P374">
            <v>1</v>
          </cell>
          <cell r="R374">
            <v>1</v>
          </cell>
          <cell r="Z374" t="str">
            <v>Michael Gagnon</v>
          </cell>
          <cell r="AA374" t="str">
            <v>581-234-0385</v>
          </cell>
          <cell r="AB374" t="str">
            <v>Michael Gagnon</v>
          </cell>
          <cell r="AC374" t="str">
            <v>581-234-0385</v>
          </cell>
          <cell r="AD374" t="str">
            <v>Stéphane Fortin</v>
          </cell>
          <cell r="AE374" t="str">
            <v>418-487-5302</v>
          </cell>
          <cell r="AF374" t="str">
            <v>CLERMONT</v>
          </cell>
          <cell r="AG374" t="str">
            <v>Lm</v>
          </cell>
          <cell r="AH374" t="str">
            <v>Omni</v>
          </cell>
          <cell r="AI374" t="str">
            <v>Jack Link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</row>
        <row r="375">
          <cell r="A375">
            <v>338</v>
          </cell>
          <cell r="B375" t="str">
            <v>60</v>
          </cell>
          <cell r="C375" t="str">
            <v xml:space="preserve">I.G.A. #8481 CLERMONT; (110, BOUL. NOTRE-DAME) </v>
          </cell>
          <cell r="D375" t="str">
            <v>I.G.A. #8481 CLERMONT</v>
          </cell>
          <cell r="E375" t="str">
            <v>110, BOUL. NOTRE-DAME</v>
          </cell>
          <cell r="F375">
            <v>546.54000000000008</v>
          </cell>
          <cell r="G375">
            <v>4184393922</v>
          </cell>
          <cell r="H375" t="str">
            <v>CLERMONT</v>
          </cell>
          <cell r="I375" t="str">
            <v>Charlevoix</v>
          </cell>
          <cell r="J375" t="str">
            <v>Cote Nord (Sept-Iles)</v>
          </cell>
          <cell r="L375">
            <v>1</v>
          </cell>
          <cell r="N375">
            <v>1</v>
          </cell>
          <cell r="O375" t="str">
            <v>Charlevoix</v>
          </cell>
          <cell r="S375">
            <v>1</v>
          </cell>
          <cell r="Z375" t="str">
            <v>Gilles Maltais</v>
          </cell>
          <cell r="AA375" t="str">
            <v>418-592-0800</v>
          </cell>
          <cell r="AB375" t="str">
            <v>Michael Gagnon</v>
          </cell>
          <cell r="AC375" t="str">
            <v>581-234-0385</v>
          </cell>
          <cell r="AD375" t="str">
            <v>Stéphane Fortin</v>
          </cell>
          <cell r="AE375" t="str">
            <v>418-487-5302</v>
          </cell>
          <cell r="AF375" t="str">
            <v>CLERMONT</v>
          </cell>
          <cell r="AG375" t="str">
            <v>Lm</v>
          </cell>
          <cell r="AH375" t="str">
            <v>R.B (Tamt)</v>
          </cell>
          <cell r="AI375" t="str">
            <v>Omni</v>
          </cell>
          <cell r="AJ375" t="str">
            <v>Jack Link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</row>
        <row r="376">
          <cell r="A376">
            <v>1480</v>
          </cell>
          <cell r="B376" t="str">
            <v>65</v>
          </cell>
          <cell r="C376" t="str">
            <v xml:space="preserve">AL. RENE LAPOINTE &amp; FILS #4336; (38, RUE LAPOINTE) </v>
          </cell>
          <cell r="D376" t="str">
            <v>AL. RENE LAPOINTE &amp; FILS #4336</v>
          </cell>
          <cell r="E376" t="str">
            <v>38, RUE LAPOINTE</v>
          </cell>
          <cell r="F376">
            <v>358.87923076923079</v>
          </cell>
          <cell r="G376">
            <v>4184393601</v>
          </cell>
          <cell r="H376" t="str">
            <v>CLERMONT</v>
          </cell>
          <cell r="I376" t="str">
            <v>Charlevoix</v>
          </cell>
          <cell r="J376" t="str">
            <v>Charlevoix</v>
          </cell>
          <cell r="L376">
            <v>1</v>
          </cell>
          <cell r="N376">
            <v>1</v>
          </cell>
          <cell r="O376" t="str">
            <v>Cote Nord (Baie-Comeau)</v>
          </cell>
          <cell r="P376">
            <v>1</v>
          </cell>
          <cell r="R376">
            <v>1</v>
          </cell>
          <cell r="Z376" t="str">
            <v>Michael Gagnon</v>
          </cell>
          <cell r="AA376" t="str">
            <v>581-234-0385</v>
          </cell>
          <cell r="AB376" t="str">
            <v>Michael Gagnon</v>
          </cell>
          <cell r="AC376" t="str">
            <v>581-234-0385</v>
          </cell>
          <cell r="AD376" t="str">
            <v>Stéphane Fortin</v>
          </cell>
          <cell r="AE376" t="str">
            <v>418-487-5302</v>
          </cell>
          <cell r="AF376" t="str">
            <v>CLERMONT</v>
          </cell>
          <cell r="AG376" t="str">
            <v>Capr Ant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</row>
        <row r="377">
          <cell r="A377">
            <v>4855</v>
          </cell>
          <cell r="B377" t="str">
            <v>4855</v>
          </cell>
          <cell r="C377" t="str">
            <v xml:space="preserve">COUCHE-TARD 932; (83 BOUL.NOTRE-DAME) </v>
          </cell>
          <cell r="D377" t="str">
            <v>COUCHE-TARD 932</v>
          </cell>
          <cell r="E377" t="str">
            <v>83 BOUL.NOTRE-DAME</v>
          </cell>
          <cell r="F377">
            <v>654.08487179487179</v>
          </cell>
          <cell r="G377">
            <v>4184393404</v>
          </cell>
          <cell r="H377" t="str">
            <v>CLERMONT</v>
          </cell>
          <cell r="I377" t="str">
            <v>Charlevoix</v>
          </cell>
          <cell r="J377" t="str">
            <v>Charlevoix</v>
          </cell>
          <cell r="L377">
            <v>1</v>
          </cell>
          <cell r="N377">
            <v>1</v>
          </cell>
          <cell r="O377" t="str">
            <v>Cote Nord (Baie-Comeau)</v>
          </cell>
          <cell r="P377">
            <v>1</v>
          </cell>
          <cell r="R377">
            <v>1</v>
          </cell>
          <cell r="Z377" t="str">
            <v>Michael Gagnon</v>
          </cell>
          <cell r="AA377" t="str">
            <v>581-234-0385</v>
          </cell>
          <cell r="AB377" t="str">
            <v>Michael Gagnon</v>
          </cell>
          <cell r="AC377" t="str">
            <v>581-234-0385</v>
          </cell>
          <cell r="AD377" t="str">
            <v>Stéphane Fortin</v>
          </cell>
          <cell r="AE377" t="str">
            <v>418-487-5302</v>
          </cell>
          <cell r="AF377" t="str">
            <v>CLERMONT</v>
          </cell>
          <cell r="AG377" t="str">
            <v>Jack Link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</row>
        <row r="378">
          <cell r="A378">
            <v>5383</v>
          </cell>
          <cell r="B378" t="str">
            <v/>
          </cell>
          <cell r="C378" t="str">
            <v xml:space="preserve">PÊCHERIE DANIEL GIRARD; (21, RUE DES ÉTANGS) </v>
          </cell>
          <cell r="D378" t="str">
            <v>PÊCHERIE DANIEL GIRARD</v>
          </cell>
          <cell r="E378" t="str">
            <v>21, RUE DES ÉTANGS</v>
          </cell>
          <cell r="F378" t="str">
            <v/>
          </cell>
          <cell r="G378" t="str">
            <v/>
          </cell>
          <cell r="H378" t="str">
            <v>CLERMONT</v>
          </cell>
          <cell r="I378" t="str">
            <v>Charlevoix</v>
          </cell>
          <cell r="J378" t="str">
            <v>Charlevoix</v>
          </cell>
          <cell r="L378">
            <v>1</v>
          </cell>
          <cell r="Z378" t="str">
            <v>Michael Gagnon</v>
          </cell>
          <cell r="AA378" t="str">
            <v>581-234-0385</v>
          </cell>
          <cell r="AB378" t="str">
            <v>Michael Gagnon</v>
          </cell>
          <cell r="AC378" t="str">
            <v>581-234-0385</v>
          </cell>
          <cell r="AD378" t="str">
            <v>Stéphane Fortin</v>
          </cell>
          <cell r="AE378" t="str">
            <v>418-487-5302</v>
          </cell>
          <cell r="AF378" t="str">
            <v/>
          </cell>
          <cell r="AG378" t="str">
            <v/>
          </cell>
          <cell r="AH378" t="str">
            <v/>
          </cell>
          <cell r="AI378" t="str">
            <v/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</row>
        <row r="379">
          <cell r="A379">
            <v>4891</v>
          </cell>
          <cell r="B379">
            <v>4891</v>
          </cell>
          <cell r="C379" t="str">
            <v xml:space="preserve">FAIRMOUNT LE MANOIR; (181 RUE RICHELIEU) </v>
          </cell>
          <cell r="D379" t="str">
            <v>FAIRMOUNT LE MANOIR</v>
          </cell>
          <cell r="E379" t="str">
            <v>181 RUE RICHELIEU</v>
          </cell>
          <cell r="F379">
            <v>35.692307692307693</v>
          </cell>
          <cell r="G379">
            <v>4186653703</v>
          </cell>
          <cell r="H379" t="str">
            <v>LA MALBAIE</v>
          </cell>
          <cell r="I379" t="str">
            <v>Charlevoix</v>
          </cell>
          <cell r="J379" t="str">
            <v>Cote Nord (Baie-Comeau)</v>
          </cell>
          <cell r="K379">
            <v>1</v>
          </cell>
          <cell r="M379">
            <v>1</v>
          </cell>
          <cell r="Z379" t="str">
            <v>Michael Gagnon</v>
          </cell>
          <cell r="AA379" t="str">
            <v>581-234-0385</v>
          </cell>
          <cell r="AB379" t="str">
            <v>Michael Gagnon</v>
          </cell>
          <cell r="AC379" t="str">
            <v>581-234-0385</v>
          </cell>
          <cell r="AD379" t="str">
            <v>Stéphane Fortin</v>
          </cell>
          <cell r="AE379" t="str">
            <v>418-487-5302</v>
          </cell>
          <cell r="AF379" t="str">
            <v>LA MALBAIE</v>
          </cell>
          <cell r="AG379" t="str">
            <v>Lm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</row>
        <row r="380">
          <cell r="A380">
            <v>5344</v>
          </cell>
          <cell r="B380">
            <v>5344</v>
          </cell>
          <cell r="C380" t="str">
            <v xml:space="preserve">LE SAINT-FIDÈLE; (2825, BOUL MALCOLM-FRASER) </v>
          </cell>
          <cell r="D380" t="str">
            <v>LE SAINT-FIDÈLE</v>
          </cell>
          <cell r="E380" t="str">
            <v>2825, BOUL MALCOLM-FRASER</v>
          </cell>
          <cell r="F380">
            <v>5.5769230769230766</v>
          </cell>
          <cell r="G380">
            <v>4184342555</v>
          </cell>
          <cell r="H380" t="str">
            <v>LA MALBAIE</v>
          </cell>
          <cell r="I380" t="str">
            <v>Charlevoix</v>
          </cell>
          <cell r="J380" t="str">
            <v>Charlevoix</v>
          </cell>
          <cell r="L380">
            <v>1</v>
          </cell>
          <cell r="O380" t="str">
            <v>Cote Nord (Baie-Comeau)</v>
          </cell>
          <cell r="P380">
            <v>1</v>
          </cell>
          <cell r="R380">
            <v>1</v>
          </cell>
          <cell r="Z380" t="str">
            <v>Michael Gagnon</v>
          </cell>
          <cell r="AA380" t="str">
            <v>581-234-0385</v>
          </cell>
          <cell r="AB380" t="str">
            <v>Michael Gagnon</v>
          </cell>
          <cell r="AC380" t="str">
            <v>581-234-0385</v>
          </cell>
          <cell r="AD380" t="str">
            <v>Stéphane Fortin</v>
          </cell>
          <cell r="AE380" t="str">
            <v>418-487-5302</v>
          </cell>
          <cell r="AF380" t="str">
            <v>LA MALBAIE</v>
          </cell>
          <cell r="AG380" t="str">
            <v>Lm</v>
          </cell>
          <cell r="AH380" t="str">
            <v>R.B (Tamt)</v>
          </cell>
          <cell r="AI380" t="str">
            <v>Leclers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</row>
        <row r="381">
          <cell r="A381">
            <v>4851</v>
          </cell>
          <cell r="B381">
            <v>4851</v>
          </cell>
          <cell r="C381" t="str">
            <v xml:space="preserve">JEAN COUTU 324; (365 BOUL.DE COMPORTE) </v>
          </cell>
          <cell r="D381" t="str">
            <v>JEAN COUTU 324</v>
          </cell>
          <cell r="E381" t="str">
            <v>365 BOUL.DE COMPORTE</v>
          </cell>
          <cell r="F381">
            <v>20.942307692307693</v>
          </cell>
          <cell r="G381">
            <v>4186653072</v>
          </cell>
          <cell r="H381" t="str">
            <v>LA MALBAIE</v>
          </cell>
          <cell r="I381" t="str">
            <v>Charlevoix</v>
          </cell>
          <cell r="J381" t="str">
            <v>Cote Nord (Baie-Comeau)</v>
          </cell>
          <cell r="K381">
            <v>1</v>
          </cell>
          <cell r="M381">
            <v>1</v>
          </cell>
          <cell r="Z381" t="str">
            <v>Michael Gagnon</v>
          </cell>
          <cell r="AA381" t="str">
            <v>581-234-0385</v>
          </cell>
          <cell r="AB381" t="str">
            <v>Michael Gagnon</v>
          </cell>
          <cell r="AC381" t="str">
            <v>581-234-0385</v>
          </cell>
          <cell r="AD381" t="str">
            <v>Stéphane Fortin</v>
          </cell>
          <cell r="AE381" t="str">
            <v>418-487-5302</v>
          </cell>
          <cell r="AF381" t="str">
            <v>LA MALBAIE</v>
          </cell>
          <cell r="AG381" t="str">
            <v>Lm</v>
          </cell>
          <cell r="AH381" t="str">
            <v>R.B (Tamt)</v>
          </cell>
          <cell r="AI381" t="str">
            <v>M.M Montma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</row>
        <row r="382">
          <cell r="A382">
            <v>4860</v>
          </cell>
          <cell r="B382">
            <v>4860</v>
          </cell>
          <cell r="C382" t="str">
            <v xml:space="preserve">BAR L ARBRE FOU; (375 BOUL.DE COMPORTE) </v>
          </cell>
          <cell r="D382" t="str">
            <v>BAR L ARBRE FOU</v>
          </cell>
          <cell r="E382" t="str">
            <v>375 BOUL.DE COMPORTE</v>
          </cell>
          <cell r="F382">
            <v>11.153846153846153</v>
          </cell>
          <cell r="G382">
            <v>4186656826</v>
          </cell>
          <cell r="H382" t="str">
            <v>LA MALBAIE</v>
          </cell>
          <cell r="I382" t="str">
            <v>Charlevoix</v>
          </cell>
          <cell r="J382" t="str">
            <v>Cote Nord (Baie-Comeau)</v>
          </cell>
          <cell r="K382">
            <v>1</v>
          </cell>
          <cell r="M382">
            <v>1</v>
          </cell>
          <cell r="Z382" t="str">
            <v>Michael Gagnon</v>
          </cell>
          <cell r="AA382" t="str">
            <v>581-234-0385</v>
          </cell>
          <cell r="AB382" t="str">
            <v>Michael Gagnon</v>
          </cell>
          <cell r="AC382" t="str">
            <v>581-234-0385</v>
          </cell>
          <cell r="AD382" t="str">
            <v>Stéphane Fortin</v>
          </cell>
          <cell r="AE382" t="str">
            <v>418-487-5302</v>
          </cell>
          <cell r="AF382" t="str">
            <v>LA MALBAIE</v>
          </cell>
          <cell r="AG382" t="str">
            <v>Lm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</row>
        <row r="383">
          <cell r="A383">
            <v>4967</v>
          </cell>
          <cell r="B383">
            <v>4967</v>
          </cell>
          <cell r="C383" t="str">
            <v xml:space="preserve">BAR EVASION; (394, RUE ST-ETIENNE) </v>
          </cell>
          <cell r="D383" t="str">
            <v>BAR EVASION</v>
          </cell>
          <cell r="E383" t="str">
            <v>394, RUE ST-ETIENNE</v>
          </cell>
          <cell r="F383">
            <v>78.137692307692305</v>
          </cell>
          <cell r="G383">
            <v>4186653535</v>
          </cell>
          <cell r="H383" t="str">
            <v>LA MALBAIE</v>
          </cell>
          <cell r="I383" t="str">
            <v>Charlevoix</v>
          </cell>
          <cell r="J383" t="str">
            <v>Cote Nord (Baie-Comeau)</v>
          </cell>
          <cell r="K383">
            <v>1</v>
          </cell>
          <cell r="M383">
            <v>1</v>
          </cell>
          <cell r="Z383" t="str">
            <v>Michael Gagnon</v>
          </cell>
          <cell r="AA383" t="str">
            <v>581-234-0385</v>
          </cell>
          <cell r="AB383" t="str">
            <v>Michael Gagnon</v>
          </cell>
          <cell r="AC383" t="str">
            <v>581-234-0385</v>
          </cell>
          <cell r="AD383" t="str">
            <v>Stéphane Fortin</v>
          </cell>
          <cell r="AE383" t="str">
            <v>418-487-5302</v>
          </cell>
          <cell r="AF383" t="str">
            <v>LA MALBAIE</v>
          </cell>
          <cell r="AG383" t="str">
            <v>Lm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</row>
        <row r="384">
          <cell r="A384">
            <v>4904</v>
          </cell>
          <cell r="B384">
            <v>4904</v>
          </cell>
          <cell r="C384" t="str">
            <v xml:space="preserve">DEPANNEUR OTIS 3473; (46 STE-CATHERINE) </v>
          </cell>
          <cell r="D384" t="str">
            <v>DEPANNEUR OTIS 3473</v>
          </cell>
          <cell r="E384" t="str">
            <v>46 STE-CATHERINE</v>
          </cell>
          <cell r="F384">
            <v>98.351025641025657</v>
          </cell>
          <cell r="G384">
            <v>4186652264</v>
          </cell>
          <cell r="H384" t="str">
            <v>LA MALBAIE</v>
          </cell>
          <cell r="I384" t="str">
            <v>Charlevoix</v>
          </cell>
          <cell r="J384" t="str">
            <v>Charlevoix</v>
          </cell>
          <cell r="N384">
            <v>1</v>
          </cell>
          <cell r="O384" t="str">
            <v>Cote Nord (Baie-Comeau)</v>
          </cell>
          <cell r="P384">
            <v>1</v>
          </cell>
          <cell r="R384">
            <v>1</v>
          </cell>
          <cell r="Z384" t="str">
            <v>Michael Gagnon</v>
          </cell>
          <cell r="AA384" t="str">
            <v>581-234-0385</v>
          </cell>
          <cell r="AB384" t="str">
            <v>Michael Gagnon</v>
          </cell>
          <cell r="AC384" t="str">
            <v>581-234-0385</v>
          </cell>
          <cell r="AD384" t="str">
            <v>Stéphane Fortin</v>
          </cell>
          <cell r="AE384" t="str">
            <v>418-487-5302</v>
          </cell>
          <cell r="AF384" t="str">
            <v>LA MALBAIE</v>
          </cell>
          <cell r="AG384" t="str">
            <v>R.B (Tamt)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</row>
        <row r="385">
          <cell r="A385">
            <v>5039</v>
          </cell>
          <cell r="B385">
            <v>5039</v>
          </cell>
          <cell r="C385" t="str">
            <v xml:space="preserve">CASINO CHARLEVOIX (ENTREPOT); (479B CHEMIN DE LA VALLEE) </v>
          </cell>
          <cell r="D385" t="str">
            <v>CASINO CHARLEVOIX (ENTREPOT)</v>
          </cell>
          <cell r="E385" t="str">
            <v>479B CHEMIN DE LA VALLEE</v>
          </cell>
          <cell r="F385">
            <v>102.05769230769231</v>
          </cell>
          <cell r="G385">
            <v>4186657122</v>
          </cell>
          <cell r="H385" t="str">
            <v>LA MALBAIE</v>
          </cell>
          <cell r="I385" t="str">
            <v>Charlevoix</v>
          </cell>
          <cell r="J385" t="str">
            <v>Charlevoix</v>
          </cell>
          <cell r="L385">
            <v>1</v>
          </cell>
          <cell r="O385" t="str">
            <v>Cote Nord (Baie-Comeau)</v>
          </cell>
          <cell r="P385">
            <v>1</v>
          </cell>
          <cell r="R385">
            <v>1</v>
          </cell>
          <cell r="Z385" t="str">
            <v>Michael Gagnon</v>
          </cell>
          <cell r="AA385" t="str">
            <v>581-234-0385</v>
          </cell>
          <cell r="AB385" t="str">
            <v>Michael Gagnon</v>
          </cell>
          <cell r="AC385" t="str">
            <v>581-234-0385</v>
          </cell>
          <cell r="AD385" t="str">
            <v>Stéphane Fortin</v>
          </cell>
          <cell r="AE385" t="str">
            <v>418-487-5302</v>
          </cell>
          <cell r="AF385" t="str">
            <v>LA MALBAIE</v>
          </cell>
          <cell r="AG385" t="str">
            <v>Lm</v>
          </cell>
          <cell r="AH385" t="str">
            <v>R.B (Karic)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</row>
        <row r="386">
          <cell r="A386">
            <v>4903</v>
          </cell>
          <cell r="B386">
            <v>4903</v>
          </cell>
          <cell r="C386" t="str">
            <v xml:space="preserve">EPICERIE DUFOUR PH ET FILS; (485 RUE ST-ETIENNE) </v>
          </cell>
          <cell r="D386" t="str">
            <v>EPICERIE DUFOUR PH ET FILS</v>
          </cell>
          <cell r="E386" t="str">
            <v>485 RUE ST-ETIENNE</v>
          </cell>
          <cell r="F386">
            <v>151.79666666666665</v>
          </cell>
          <cell r="G386">
            <v>4186656265</v>
          </cell>
          <cell r="H386" t="str">
            <v>LA MALBAIE</v>
          </cell>
          <cell r="I386" t="str">
            <v>Charlevoix</v>
          </cell>
          <cell r="J386" t="str">
            <v>Charlevoix</v>
          </cell>
          <cell r="L386">
            <v>1</v>
          </cell>
          <cell r="O386" t="str">
            <v>Cote Nord (Baie-Comeau)</v>
          </cell>
          <cell r="P386">
            <v>1</v>
          </cell>
          <cell r="R386">
            <v>1</v>
          </cell>
          <cell r="Z386" t="str">
            <v>Michael Gagnon</v>
          </cell>
          <cell r="AA386" t="str">
            <v>581-234-0385</v>
          </cell>
          <cell r="AB386" t="str">
            <v>Michael Gagnon</v>
          </cell>
          <cell r="AC386" t="str">
            <v>581-234-0385</v>
          </cell>
          <cell r="AD386" t="str">
            <v>Stéphane Fortin</v>
          </cell>
          <cell r="AE386" t="str">
            <v>418-487-5302</v>
          </cell>
          <cell r="AF386" t="str">
            <v>LA MALBAIE</v>
          </cell>
          <cell r="AG386" t="str">
            <v>R.B (Tamt)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</row>
        <row r="387">
          <cell r="A387">
            <v>5023</v>
          </cell>
          <cell r="B387">
            <v>5023</v>
          </cell>
          <cell r="C387" t="str">
            <v xml:space="preserve">ALIMENTATION CHUTE FRAZER; (500 CHEMIN DE LA VALLEE) </v>
          </cell>
          <cell r="D387" t="str">
            <v>ALIMENTATION CHUTE FRAZER</v>
          </cell>
          <cell r="E387" t="str">
            <v>500 CHEMIN DE LA VALLEE</v>
          </cell>
          <cell r="F387">
            <v>2.2307692307692308</v>
          </cell>
          <cell r="G387">
            <v>4186652151</v>
          </cell>
          <cell r="H387" t="str">
            <v>LA MALBAIE</v>
          </cell>
          <cell r="I387" t="str">
            <v>Charlevoix</v>
          </cell>
          <cell r="J387" t="str">
            <v>Cote Nord (Baie-Comeau)</v>
          </cell>
          <cell r="K387">
            <v>1</v>
          </cell>
          <cell r="M387">
            <v>1</v>
          </cell>
          <cell r="Z387" t="str">
            <v>Michael Gagnon</v>
          </cell>
          <cell r="AA387" t="str">
            <v>581-234-0385</v>
          </cell>
          <cell r="AB387" t="str">
            <v>Michael Gagnon</v>
          </cell>
          <cell r="AC387" t="str">
            <v>581-234-0385</v>
          </cell>
          <cell r="AD387" t="str">
            <v>Stéphane Fortin</v>
          </cell>
          <cell r="AE387" t="str">
            <v>418-487-5302</v>
          </cell>
          <cell r="AF387" t="str">
            <v>LA MALBAIE</v>
          </cell>
          <cell r="AG387" t="str">
            <v>R.B (Karic)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</row>
        <row r="388">
          <cell r="A388">
            <v>5029</v>
          </cell>
          <cell r="B388">
            <v>5029</v>
          </cell>
          <cell r="C388" t="str">
            <v xml:space="preserve">BAR LE SALOON; (555 RUE ST-ETIENNE) </v>
          </cell>
          <cell r="D388" t="str">
            <v>BAR LE SALOON</v>
          </cell>
          <cell r="E388" t="str">
            <v>555 RUE ST-ETIENNE</v>
          </cell>
          <cell r="F388">
            <v>40.153846153846153</v>
          </cell>
          <cell r="G388">
            <v>4186654461</v>
          </cell>
          <cell r="H388" t="str">
            <v>LA MALBAIE</v>
          </cell>
          <cell r="I388" t="str">
            <v>Charlevoix</v>
          </cell>
          <cell r="J388" t="str">
            <v>Cote Nord (Baie-Comeau)</v>
          </cell>
          <cell r="K388">
            <v>1</v>
          </cell>
          <cell r="M388">
            <v>1</v>
          </cell>
          <cell r="Z388" t="str">
            <v>Michael Gagnon</v>
          </cell>
          <cell r="AA388" t="str">
            <v>581-234-0385</v>
          </cell>
          <cell r="AB388" t="str">
            <v>Michael Gagnon</v>
          </cell>
          <cell r="AC388" t="str">
            <v>581-234-0385</v>
          </cell>
          <cell r="AD388" t="str">
            <v>Stéphane Fortin</v>
          </cell>
          <cell r="AE388" t="str">
            <v>418-487-5302</v>
          </cell>
          <cell r="AF388" t="str">
            <v>LA MALBAIE</v>
          </cell>
          <cell r="AG388" t="str">
            <v>R.B (Karic)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</row>
        <row r="389">
          <cell r="A389">
            <v>5220</v>
          </cell>
          <cell r="B389">
            <v>5220</v>
          </cell>
          <cell r="C389" t="str">
            <v xml:space="preserve">DÉPANNEUR CPRN #400204; (59, CHEMIN DE LA VALLÉE) </v>
          </cell>
          <cell r="D389" t="str">
            <v>DÉPANNEUR CPRN #400204</v>
          </cell>
          <cell r="E389" t="str">
            <v>59, CHEMIN DE LA VALLÉE</v>
          </cell>
          <cell r="F389">
            <v>106.82102564102566</v>
          </cell>
          <cell r="G389">
            <v>4182021259</v>
          </cell>
          <cell r="H389" t="str">
            <v>LA MALBAIE</v>
          </cell>
          <cell r="I389" t="str">
            <v>Charlevoix</v>
          </cell>
          <cell r="J389" t="str">
            <v>Charlevoix</v>
          </cell>
          <cell r="L389">
            <v>1</v>
          </cell>
          <cell r="N389">
            <v>1</v>
          </cell>
          <cell r="O389" t="str">
            <v>Cote Nord (Baie-Comeau)</v>
          </cell>
          <cell r="P389">
            <v>1</v>
          </cell>
          <cell r="R389">
            <v>1</v>
          </cell>
          <cell r="Z389" t="str">
            <v>Michael Gagnon</v>
          </cell>
          <cell r="AA389" t="str">
            <v>581-234-0385</v>
          </cell>
          <cell r="AB389" t="str">
            <v>Michael Gagnon</v>
          </cell>
          <cell r="AC389" t="str">
            <v>581-234-0385</v>
          </cell>
          <cell r="AD389" t="str">
            <v>Stéphane Fortin</v>
          </cell>
          <cell r="AE389" t="str">
            <v>418-487-5302</v>
          </cell>
          <cell r="AF389" t="str">
            <v>LA MALBAIE</v>
          </cell>
          <cell r="AG389" t="str">
            <v>Lm</v>
          </cell>
          <cell r="AH389" t="str">
            <v>Omni</v>
          </cell>
          <cell r="AI389" t="str">
            <v>Jack Link</v>
          </cell>
          <cell r="AJ389" t="str">
            <v>M.M Montma</v>
          </cell>
          <cell r="AK389" t="str">
            <v>MDR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</row>
        <row r="390">
          <cell r="A390">
            <v>4900</v>
          </cell>
          <cell r="B390">
            <v>4900</v>
          </cell>
          <cell r="C390" t="str">
            <v xml:space="preserve">SALON DE BILLARD VEILLEUX; (64 DE L'EGLISE) </v>
          </cell>
          <cell r="D390" t="str">
            <v>SALON DE BILLARD VEILLEUX</v>
          </cell>
          <cell r="E390" t="str">
            <v>64 DE L'EGLISE</v>
          </cell>
          <cell r="F390">
            <v>10.317179487179487</v>
          </cell>
          <cell r="G390">
            <v>4186656233</v>
          </cell>
          <cell r="H390" t="str">
            <v>LA MALBAIE</v>
          </cell>
          <cell r="I390" t="str">
            <v>Charlevoix</v>
          </cell>
          <cell r="J390" t="str">
            <v>Charlevoix</v>
          </cell>
          <cell r="N390">
            <v>1</v>
          </cell>
          <cell r="O390" t="str">
            <v>Cote Nord (Baie-Comeau)</v>
          </cell>
          <cell r="P390">
            <v>1</v>
          </cell>
          <cell r="R390">
            <v>1</v>
          </cell>
          <cell r="Z390" t="str">
            <v>Michael Gagnon</v>
          </cell>
          <cell r="AA390" t="str">
            <v>581-234-0385</v>
          </cell>
          <cell r="AB390" t="str">
            <v>Michael Gagnon</v>
          </cell>
          <cell r="AC390" t="str">
            <v>581-234-0385</v>
          </cell>
          <cell r="AD390" t="str">
            <v>Stéphane Fortin</v>
          </cell>
          <cell r="AE390" t="str">
            <v>418-487-5302</v>
          </cell>
          <cell r="AF390" t="str">
            <v>LA MALBAIE</v>
          </cell>
          <cell r="AG390" t="str">
            <v>R.B (Tamt)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</row>
        <row r="391">
          <cell r="A391">
            <v>5234</v>
          </cell>
          <cell r="B391" t="str">
            <v>71</v>
          </cell>
          <cell r="C391" t="str">
            <v xml:space="preserve">AL. SYLVAIN BOLDUC #22621; (375, BOULEVARD DE COMPORTÉ) </v>
          </cell>
          <cell r="D391" t="str">
            <v>AL. SYLVAIN BOLDUC #22621</v>
          </cell>
          <cell r="E391" t="str">
            <v>375, BOULEVARD DE COMPORTÉ</v>
          </cell>
          <cell r="F391">
            <v>840.7130769230771</v>
          </cell>
          <cell r="G391">
            <v>4186654473</v>
          </cell>
          <cell r="H391" t="str">
            <v>LA MALBAIE</v>
          </cell>
          <cell r="I391" t="str">
            <v>Charlevoix</v>
          </cell>
          <cell r="J391" t="str">
            <v>Charlevoix</v>
          </cell>
          <cell r="L391">
            <v>1</v>
          </cell>
          <cell r="N391">
            <v>1</v>
          </cell>
          <cell r="O391" t="str">
            <v>Cote Nord (Baie-Comeau)</v>
          </cell>
          <cell r="P391">
            <v>1</v>
          </cell>
          <cell r="R391">
            <v>1</v>
          </cell>
          <cell r="T391" t="str">
            <v>Cote Nord (Sept-Iles)</v>
          </cell>
          <cell r="U391">
            <v>1</v>
          </cell>
          <cell r="W391">
            <v>1</v>
          </cell>
          <cell r="Z391" t="str">
            <v>Gilles Maltais</v>
          </cell>
          <cell r="AA391" t="str">
            <v>418-592-0800</v>
          </cell>
          <cell r="AB391" t="str">
            <v>Michael Gagnon</v>
          </cell>
          <cell r="AC391" t="str">
            <v>581-234-0385</v>
          </cell>
          <cell r="AD391" t="str">
            <v>Stéphane Fortin</v>
          </cell>
          <cell r="AE391" t="str">
            <v>418-487-5302</v>
          </cell>
          <cell r="AF391" t="str">
            <v>LA MALBAIE</v>
          </cell>
          <cell r="AG391" t="str">
            <v>Lm</v>
          </cell>
          <cell r="AH391" t="str">
            <v>R.B (Tamt)</v>
          </cell>
          <cell r="AI391" t="str">
            <v>Omni</v>
          </cell>
          <cell r="AJ391" t="str">
            <v>Bio Force</v>
          </cell>
          <cell r="AK391" t="str">
            <v>M.M Montma</v>
          </cell>
          <cell r="AL391" t="str">
            <v>Ali Monde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</row>
        <row r="392">
          <cell r="A392">
            <v>336</v>
          </cell>
          <cell r="B392" t="str">
            <v>75</v>
          </cell>
          <cell r="C392" t="str">
            <v xml:space="preserve">ALIMENTATION LAPOINTE INC 8827; (25, BOUL. KANE) </v>
          </cell>
          <cell r="D392" t="str">
            <v>ALIMENTATION LAPOINTE INC 8827</v>
          </cell>
          <cell r="E392" t="str">
            <v>25, BOUL. KANE</v>
          </cell>
          <cell r="F392">
            <v>593.13487179487186</v>
          </cell>
          <cell r="G392">
            <v>4186653954</v>
          </cell>
          <cell r="H392" t="str">
            <v>LA MALBAIE</v>
          </cell>
          <cell r="I392" t="str">
            <v>Charlevoix</v>
          </cell>
          <cell r="J392" t="str">
            <v>Cote Nord (Sept-Iles)</v>
          </cell>
          <cell r="L392">
            <v>1</v>
          </cell>
          <cell r="N392">
            <v>1</v>
          </cell>
          <cell r="O392" t="str">
            <v>Charlevoix</v>
          </cell>
          <cell r="Q392">
            <v>1</v>
          </cell>
          <cell r="S392">
            <v>1</v>
          </cell>
          <cell r="Z392" t="str">
            <v>Gilles Maltais</v>
          </cell>
          <cell r="AA392" t="str">
            <v>418-592-0800</v>
          </cell>
          <cell r="AB392" t="str">
            <v>Michael Gagnon</v>
          </cell>
          <cell r="AC392" t="str">
            <v>581-234-0385</v>
          </cell>
          <cell r="AD392" t="str">
            <v>Stéphane Fortin</v>
          </cell>
          <cell r="AE392" t="str">
            <v>418-487-5302</v>
          </cell>
          <cell r="AF392" t="str">
            <v>LA MALBAIE</v>
          </cell>
          <cell r="AG392" t="str">
            <v>Lm</v>
          </cell>
          <cell r="AH392" t="str">
            <v>R.B (Tamt)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</row>
        <row r="393">
          <cell r="A393">
            <v>4852</v>
          </cell>
          <cell r="B393" t="str">
            <v>4852</v>
          </cell>
          <cell r="C393" t="str">
            <v xml:space="preserve">DEPANNEUR JULIEN LAVOIE; (170 BOUL.MALCOLM FRASER) </v>
          </cell>
          <cell r="D393" t="str">
            <v>DEPANNEUR JULIEN LAVOIE</v>
          </cell>
          <cell r="E393" t="str">
            <v>170 BOUL.MALCOLM FRASER</v>
          </cell>
          <cell r="F393">
            <v>315.39256410256411</v>
          </cell>
          <cell r="G393">
            <v>4186653443</v>
          </cell>
          <cell r="H393" t="str">
            <v>LA MALBAIE</v>
          </cell>
          <cell r="I393" t="str">
            <v>Charlevoix</v>
          </cell>
          <cell r="J393" t="str">
            <v>Cote Nord (Baie-Comeau)</v>
          </cell>
          <cell r="K393">
            <v>1</v>
          </cell>
          <cell r="M393">
            <v>1</v>
          </cell>
          <cell r="Z393" t="str">
            <v>Michael Gagnon</v>
          </cell>
          <cell r="AA393" t="str">
            <v>581-234-0385</v>
          </cell>
          <cell r="AB393" t="str">
            <v>Michael Gagnon</v>
          </cell>
          <cell r="AC393" t="str">
            <v>581-234-0385</v>
          </cell>
          <cell r="AD393" t="str">
            <v>Stéphane Fortin</v>
          </cell>
          <cell r="AE393" t="str">
            <v>418-487-5302</v>
          </cell>
          <cell r="AF393" t="str">
            <v>LA MALBAIE</v>
          </cell>
          <cell r="AG393" t="str">
            <v>Lm</v>
          </cell>
          <cell r="AH393" t="str">
            <v>Omni</v>
          </cell>
          <cell r="AI393" t="str">
            <v>Jack Link</v>
          </cell>
          <cell r="AJ393" t="str">
            <v>Bio Force</v>
          </cell>
          <cell r="AK393" t="str">
            <v>M.M Montma</v>
          </cell>
          <cell r="AL393" t="str">
            <v>Ali Monde</v>
          </cell>
          <cell r="AM393" t="str">
            <v>Clic</v>
          </cell>
          <cell r="AN393" t="str">
            <v>Jonhv</v>
          </cell>
          <cell r="AO393" t="str">
            <v>MDR</v>
          </cell>
          <cell r="AP393" t="str">
            <v>Capr Ant</v>
          </cell>
        </row>
        <row r="394">
          <cell r="A394">
            <v>4853</v>
          </cell>
          <cell r="B394" t="str">
            <v>4853</v>
          </cell>
          <cell r="C394" t="str">
            <v xml:space="preserve">COUCHE-TARD 931; (330 BOUL.DE COMPORTE) </v>
          </cell>
          <cell r="D394" t="str">
            <v>COUCHE-TARD 931</v>
          </cell>
          <cell r="E394" t="str">
            <v>330 BOUL.DE COMPORTE</v>
          </cell>
          <cell r="F394">
            <v>466.25333333333339</v>
          </cell>
          <cell r="G394">
            <v>4186656931</v>
          </cell>
          <cell r="H394" t="str">
            <v>LA MALBAIE</v>
          </cell>
          <cell r="I394" t="str">
            <v>Charlevoix</v>
          </cell>
          <cell r="J394" t="str">
            <v>Charlevoix</v>
          </cell>
          <cell r="L394">
            <v>1</v>
          </cell>
          <cell r="N394">
            <v>1</v>
          </cell>
          <cell r="O394" t="str">
            <v>Cote Nord (Baie-Comeau)</v>
          </cell>
          <cell r="P394">
            <v>1</v>
          </cell>
          <cell r="R394">
            <v>1</v>
          </cell>
          <cell r="Z394" t="str">
            <v>Michael Gagnon</v>
          </cell>
          <cell r="AA394" t="str">
            <v>581-234-0385</v>
          </cell>
          <cell r="AB394" t="str">
            <v>Michael Gagnon</v>
          </cell>
          <cell r="AC394" t="str">
            <v>581-234-0385</v>
          </cell>
          <cell r="AD394" t="str">
            <v>Stéphane Fortin</v>
          </cell>
          <cell r="AE394" t="str">
            <v>418-487-5302</v>
          </cell>
          <cell r="AF394" t="str">
            <v>LA MALBAIE</v>
          </cell>
          <cell r="AG394" t="str">
            <v>Lm</v>
          </cell>
          <cell r="AH394" t="str">
            <v>M.M Montma</v>
          </cell>
          <cell r="AI394" t="str">
            <v>MDR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</row>
        <row r="395">
          <cell r="A395">
            <v>4854</v>
          </cell>
          <cell r="B395" t="str">
            <v>4854</v>
          </cell>
          <cell r="C395" t="str">
            <v xml:space="preserve">PÉTROLES CADEKO 030 LA MALBAIE; (1035 BOUL.DE COMPORTE) </v>
          </cell>
          <cell r="D395" t="str">
            <v>PÉTROLES CADEKO 030 LA MALBAIE</v>
          </cell>
          <cell r="E395" t="str">
            <v>1035 BOUL.DE COMPORTE</v>
          </cell>
          <cell r="F395">
            <v>536.48974358974363</v>
          </cell>
          <cell r="G395">
            <v>4186652114</v>
          </cell>
          <cell r="H395" t="str">
            <v>LA MALBAIE</v>
          </cell>
          <cell r="I395" t="str">
            <v>Charlevoix</v>
          </cell>
          <cell r="J395" t="str">
            <v>Charlevoix</v>
          </cell>
          <cell r="L395">
            <v>1</v>
          </cell>
          <cell r="N395">
            <v>1</v>
          </cell>
          <cell r="O395" t="str">
            <v>Cote Nord (Baie-Comeau)</v>
          </cell>
          <cell r="P395">
            <v>1</v>
          </cell>
          <cell r="R395">
            <v>1</v>
          </cell>
          <cell r="Z395" t="str">
            <v>Michael Gagnon</v>
          </cell>
          <cell r="AA395" t="str">
            <v>581-234-0385</v>
          </cell>
          <cell r="AB395" t="str">
            <v>Michael Gagnon</v>
          </cell>
          <cell r="AC395" t="str">
            <v>581-234-0385</v>
          </cell>
          <cell r="AD395" t="str">
            <v>Stéphane Fortin</v>
          </cell>
          <cell r="AE395" t="str">
            <v>418-487-5302</v>
          </cell>
          <cell r="AF395" t="str">
            <v>LA MALBAIE</v>
          </cell>
          <cell r="AG395" t="str">
            <v>Lm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</row>
        <row r="396">
          <cell r="A396">
            <v>4910</v>
          </cell>
          <cell r="B396">
            <v>4910</v>
          </cell>
          <cell r="C396" t="str">
            <v xml:space="preserve">MAISON DU BOOTLEGGER; (110 RUISSEAU DES FRENES) </v>
          </cell>
          <cell r="D396" t="str">
            <v>MAISON DU BOOTLEGGER</v>
          </cell>
          <cell r="E396" t="str">
            <v>110 RUISSEAU DES FRENES</v>
          </cell>
          <cell r="F396">
            <v>2.2307692307692308</v>
          </cell>
          <cell r="G396">
            <v>4184393711</v>
          </cell>
          <cell r="H396" t="str">
            <v>LA MALBAIE(SAINTE-AGNÈS)</v>
          </cell>
          <cell r="I396" t="str">
            <v>Charlevoix</v>
          </cell>
          <cell r="J396" t="str">
            <v>Charlevoix</v>
          </cell>
          <cell r="L396">
            <v>1</v>
          </cell>
          <cell r="O396" t="str">
            <v>Cote Nord (Baie-Comeau)</v>
          </cell>
          <cell r="P396">
            <v>1</v>
          </cell>
          <cell r="R396">
            <v>1</v>
          </cell>
          <cell r="Z396" t="str">
            <v>Bureau</v>
          </cell>
          <cell r="AA396" t="str">
            <v>Bureau</v>
          </cell>
          <cell r="AB396" t="str">
            <v>Bureau</v>
          </cell>
          <cell r="AC396" t="str">
            <v>Bureau</v>
          </cell>
          <cell r="AD396" t="str">
            <v>Bureau</v>
          </cell>
          <cell r="AE396" t="str">
            <v>Bureau</v>
          </cell>
          <cell r="AF396" t="str">
            <v>LA MALBAIE(SAINTE-AGNÈS)</v>
          </cell>
          <cell r="AG396" t="str">
            <v>Lm</v>
          </cell>
          <cell r="AH396" t="str">
            <v>R.B (Tamt)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</row>
        <row r="397">
          <cell r="A397">
            <v>4453</v>
          </cell>
          <cell r="B397" t="str">
            <v>76</v>
          </cell>
          <cell r="C397" t="str">
            <v xml:space="preserve">AXEP  ST-FIDELE; (2770, BOUL. MALCON FRASER) </v>
          </cell>
          <cell r="D397" t="str">
            <v>AXEP  ST-FIDELE</v>
          </cell>
          <cell r="E397" t="str">
            <v>2770, BOUL. MALCON FRASER</v>
          </cell>
          <cell r="F397">
            <v>17.507692307692309</v>
          </cell>
          <cell r="G397">
            <v>4184347474</v>
          </cell>
          <cell r="H397" t="str">
            <v>LA MALBAIE(ST-FIDÈLE)</v>
          </cell>
          <cell r="I397" t="str">
            <v>Charlevoix</v>
          </cell>
          <cell r="J397" t="str">
            <v>Cote Nord (Baie-Comeau)</v>
          </cell>
          <cell r="K397">
            <v>1</v>
          </cell>
          <cell r="M397">
            <v>1</v>
          </cell>
          <cell r="Z397" t="str">
            <v>Bureau</v>
          </cell>
          <cell r="AA397" t="str">
            <v>Bureau</v>
          </cell>
          <cell r="AB397" t="str">
            <v>Bureau</v>
          </cell>
          <cell r="AC397" t="str">
            <v>Bureau</v>
          </cell>
          <cell r="AD397" t="str">
            <v>Bureau</v>
          </cell>
          <cell r="AE397" t="str">
            <v>Bureau</v>
          </cell>
          <cell r="AF397" t="str">
            <v>LA MALBAIE(ST-FIDÈLE)</v>
          </cell>
          <cell r="AG397" t="str">
            <v>R.B (Tamt)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</row>
        <row r="398">
          <cell r="A398">
            <v>4894</v>
          </cell>
          <cell r="B398">
            <v>4894</v>
          </cell>
          <cell r="C398" t="str">
            <v xml:space="preserve">VOISIN 1308; (2225 ROUTE DU FLEUVE) </v>
          </cell>
          <cell r="D398" t="str">
            <v>VOISIN 1308</v>
          </cell>
          <cell r="E398" t="str">
            <v>2225 ROUTE DU FLEUVE</v>
          </cell>
          <cell r="F398">
            <v>176.55692307692308</v>
          </cell>
          <cell r="G398">
            <v>4186352465</v>
          </cell>
          <cell r="H398" t="str">
            <v>LES ÉBOULEMENTS</v>
          </cell>
          <cell r="I398" t="str">
            <v>Charlevoix</v>
          </cell>
          <cell r="J398" t="str">
            <v>Charlevoix</v>
          </cell>
          <cell r="L398">
            <v>1</v>
          </cell>
          <cell r="N398">
            <v>1</v>
          </cell>
          <cell r="O398" t="str">
            <v>Cote Nord (Baie-Comeau)</v>
          </cell>
          <cell r="P398">
            <v>1</v>
          </cell>
          <cell r="R398">
            <v>1</v>
          </cell>
          <cell r="Z398" t="str">
            <v>Michael Gagnon</v>
          </cell>
          <cell r="AA398" t="str">
            <v>581-234-0385</v>
          </cell>
          <cell r="AB398" t="str">
            <v>Michael Gagnon</v>
          </cell>
          <cell r="AC398" t="str">
            <v>581-234-0385</v>
          </cell>
          <cell r="AD398" t="str">
            <v>Stéphane Fortin</v>
          </cell>
          <cell r="AE398" t="str">
            <v>418-487-5302</v>
          </cell>
          <cell r="AF398" t="str">
            <v>LES ÉBOULEMENTS</v>
          </cell>
          <cell r="AG398" t="str">
            <v>Lm</v>
          </cell>
          <cell r="AH398" t="str">
            <v>R.B (Tamt)</v>
          </cell>
          <cell r="AI398" t="str">
            <v>Omni</v>
          </cell>
          <cell r="AJ398" t="str">
            <v>M.M Montma</v>
          </cell>
          <cell r="AK398" t="str">
            <v>MDR</v>
          </cell>
          <cell r="AL398" t="str">
            <v>Leclers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</row>
        <row r="399">
          <cell r="A399">
            <v>1215</v>
          </cell>
          <cell r="B399" t="str">
            <v>3299</v>
          </cell>
          <cell r="C399" t="str">
            <v xml:space="preserve">AL. W. BOUDREAULT INC. #6552; (3337, CH DES COUDRIERS) </v>
          </cell>
          <cell r="D399" t="str">
            <v>AL. W. BOUDREAULT INC. #6552</v>
          </cell>
          <cell r="E399" t="str">
            <v>3337, CH DES COUDRIERS</v>
          </cell>
          <cell r="F399">
            <v>421.0866666666667</v>
          </cell>
          <cell r="G399">
            <v>4184382366</v>
          </cell>
          <cell r="H399" t="str">
            <v>L'ISLE-AUX-COUDRES</v>
          </cell>
          <cell r="I399" t="str">
            <v>Charlevoix</v>
          </cell>
          <cell r="J399" t="str">
            <v>Charlevoix</v>
          </cell>
          <cell r="L399">
            <v>1</v>
          </cell>
          <cell r="N399">
            <v>1</v>
          </cell>
          <cell r="Z399" t="str">
            <v>Bureau</v>
          </cell>
          <cell r="AA399" t="str">
            <v>Bureau</v>
          </cell>
          <cell r="AB399" t="str">
            <v>Bureau</v>
          </cell>
          <cell r="AC399" t="str">
            <v>Bureau</v>
          </cell>
          <cell r="AD399" t="str">
            <v>Bureau</v>
          </cell>
          <cell r="AE399" t="str">
            <v>Bureau</v>
          </cell>
          <cell r="AF399" t="str">
            <v>L'ISLE-AUX-COUDRES</v>
          </cell>
          <cell r="AG399" t="str">
            <v>Lm</v>
          </cell>
          <cell r="AH399" t="str">
            <v>R.B (Tamt)</v>
          </cell>
          <cell r="AI399" t="str">
            <v>Jack Link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</row>
        <row r="400">
          <cell r="A400">
            <v>5224</v>
          </cell>
          <cell r="B400">
            <v>5224</v>
          </cell>
          <cell r="C400" t="str">
            <v xml:space="preserve">RESTO BAR LE GRENIER; (49, RUE DE LA FORÊT) </v>
          </cell>
          <cell r="D400" t="str">
            <v>RESTO BAR LE GRENIER</v>
          </cell>
          <cell r="E400" t="str">
            <v>49, RUE DE LA FORÊT</v>
          </cell>
          <cell r="F400">
            <v>22.892307692307693</v>
          </cell>
          <cell r="G400">
            <v>4184394227</v>
          </cell>
          <cell r="H400" t="str">
            <v>NOTRE-DAME-DES-MONTS</v>
          </cell>
          <cell r="I400" t="str">
            <v>Charlevoix</v>
          </cell>
          <cell r="J400" t="str">
            <v>Charlevoix</v>
          </cell>
          <cell r="L400">
            <v>1</v>
          </cell>
          <cell r="O400" t="str">
            <v>Cote Nord (Baie-Comeau)</v>
          </cell>
          <cell r="P400">
            <v>1</v>
          </cell>
          <cell r="R400">
            <v>1</v>
          </cell>
          <cell r="Z400" t="str">
            <v>Michael Gagnon</v>
          </cell>
          <cell r="AA400" t="str">
            <v>581-234-0385</v>
          </cell>
          <cell r="AB400" t="str">
            <v>Michael Gagnon</v>
          </cell>
          <cell r="AC400" t="str">
            <v>581-234-0385</v>
          </cell>
          <cell r="AD400" t="str">
            <v>Stéphane Fortin</v>
          </cell>
          <cell r="AE400" t="str">
            <v>418-487-5302</v>
          </cell>
          <cell r="AF400" t="str">
            <v>NOTRE-DAME-DES-MONTS</v>
          </cell>
          <cell r="AG400" t="str">
            <v>Lm</v>
          </cell>
          <cell r="AH400" t="str">
            <v>Omni</v>
          </cell>
          <cell r="AI400" t="str">
            <v>Jack Link</v>
          </cell>
          <cell r="AJ400" t="str">
            <v>M.M Montma</v>
          </cell>
          <cell r="AK400" t="str">
            <v>Ali Monde</v>
          </cell>
          <cell r="AL400" t="str">
            <v>Clic</v>
          </cell>
          <cell r="AM400" t="str">
            <v>Aurora</v>
          </cell>
          <cell r="AN400">
            <v>0</v>
          </cell>
          <cell r="AO400">
            <v>0</v>
          </cell>
          <cell r="AP400">
            <v>0</v>
          </cell>
        </row>
        <row r="401">
          <cell r="A401">
            <v>992</v>
          </cell>
          <cell r="B401" t="str">
            <v>45</v>
          </cell>
          <cell r="C401" t="str">
            <v xml:space="preserve">EP. HILAIRE DUCHESNES #1225; (79, RUE NOTRE-DAME) </v>
          </cell>
          <cell r="D401" t="str">
            <v>EP. HILAIRE DUCHESNES #1225</v>
          </cell>
          <cell r="E401" t="str">
            <v>79, RUE NOTRE-DAME</v>
          </cell>
          <cell r="F401">
            <v>48.822564102564101</v>
          </cell>
          <cell r="G401">
            <v>4184394639</v>
          </cell>
          <cell r="H401" t="str">
            <v>NOTRE-DAME-DES-MONTS</v>
          </cell>
          <cell r="I401" t="str">
            <v>Charlevoix</v>
          </cell>
          <cell r="J401" t="str">
            <v>Charlevoix</v>
          </cell>
          <cell r="N401">
            <v>1</v>
          </cell>
          <cell r="O401" t="str">
            <v>Cote Nord (Baie-Comeau)</v>
          </cell>
          <cell r="P401">
            <v>1</v>
          </cell>
          <cell r="R401">
            <v>1</v>
          </cell>
          <cell r="Z401" t="str">
            <v>Michael Gagnon</v>
          </cell>
          <cell r="AA401" t="str">
            <v>581-234-0385</v>
          </cell>
          <cell r="AB401" t="str">
            <v>Michael Gagnon</v>
          </cell>
          <cell r="AC401" t="str">
            <v>581-234-0385</v>
          </cell>
          <cell r="AD401" t="str">
            <v>Stéphane Fortin</v>
          </cell>
          <cell r="AE401" t="str">
            <v>418-487-5302</v>
          </cell>
          <cell r="AF401" t="str">
            <v>NOTRE-DAME-DES-MONTS</v>
          </cell>
          <cell r="AG401" t="str">
            <v>Leclers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</row>
        <row r="402">
          <cell r="A402">
            <v>4859</v>
          </cell>
          <cell r="B402">
            <v>4859</v>
          </cell>
          <cell r="C402" t="str">
            <v xml:space="preserve">ALIM.ENTRE MER ET MONTS; (1133 PRINCIPALE) </v>
          </cell>
          <cell r="D402" t="str">
            <v>ALIM.ENTRE MER ET MONTS</v>
          </cell>
          <cell r="E402" t="str">
            <v>1133 PRINCIPALE</v>
          </cell>
          <cell r="F402">
            <v>15.418205128205127</v>
          </cell>
          <cell r="G402">
            <v>4186321139</v>
          </cell>
          <cell r="H402" t="str">
            <v>PETITE-RIVIÈRE-SAINT-FRANÇOIS</v>
          </cell>
          <cell r="I402" t="str">
            <v>Charlevoix</v>
          </cell>
          <cell r="J402" t="str">
            <v>Cote Nord (Baie-Comeau)</v>
          </cell>
          <cell r="K402">
            <v>1</v>
          </cell>
          <cell r="M402">
            <v>1</v>
          </cell>
          <cell r="Z402" t="str">
            <v>Michael Gagnon</v>
          </cell>
          <cell r="AA402" t="str">
            <v>581-234-0385</v>
          </cell>
          <cell r="AB402" t="str">
            <v>Michael Gagnon</v>
          </cell>
          <cell r="AC402" t="str">
            <v>581-234-0385</v>
          </cell>
          <cell r="AD402" t="str">
            <v>Stéphane Fortin</v>
          </cell>
          <cell r="AE402" t="str">
            <v>418-487-5302</v>
          </cell>
          <cell r="AF402" t="str">
            <v>PETITE-RIVIÈRE-SAINT-FRANÇOIS</v>
          </cell>
          <cell r="AG402" t="str">
            <v>R.B (Tamt)</v>
          </cell>
          <cell r="AH402" t="str">
            <v>Bio Force</v>
          </cell>
          <cell r="AI402" t="str">
            <v>Jonhv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</row>
        <row r="403">
          <cell r="A403">
            <v>4895</v>
          </cell>
          <cell r="B403">
            <v>4895</v>
          </cell>
          <cell r="C403" t="str">
            <v xml:space="preserve">DEPANNEUR DU LAC BRULE; (262 RUE PRINCIPALE) </v>
          </cell>
          <cell r="D403" t="str">
            <v>DEPANNEUR DU LAC BRULE</v>
          </cell>
          <cell r="E403" t="str">
            <v>262 RUE PRINCIPALE</v>
          </cell>
          <cell r="F403">
            <v>12.474358974358974</v>
          </cell>
          <cell r="G403">
            <v>4184392674</v>
          </cell>
          <cell r="H403" t="str">
            <v>SAINT-AIMÉ-DES-LACS</v>
          </cell>
          <cell r="I403" t="str">
            <v>Charlevoix</v>
          </cell>
          <cell r="J403" t="str">
            <v>Cote Nord (Baie-Comeau)</v>
          </cell>
          <cell r="K403">
            <v>1</v>
          </cell>
          <cell r="M403">
            <v>1</v>
          </cell>
          <cell r="Z403" t="str">
            <v>Michael Gagnon</v>
          </cell>
          <cell r="AA403" t="str">
            <v>581-234-0385</v>
          </cell>
          <cell r="AB403" t="str">
            <v>Michael Gagnon</v>
          </cell>
          <cell r="AC403" t="str">
            <v>581-234-0385</v>
          </cell>
          <cell r="AD403" t="str">
            <v>Stéphane Fortin</v>
          </cell>
          <cell r="AE403" t="str">
            <v>418-487-5302</v>
          </cell>
          <cell r="AF403" t="str">
            <v>SAINT-AIMÉ-DES-LACS</v>
          </cell>
          <cell r="AG403" t="str">
            <v>Lm</v>
          </cell>
          <cell r="AH403" t="str">
            <v>R.B (Tamt)</v>
          </cell>
          <cell r="AI403" t="str">
            <v>Jack Link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</row>
        <row r="404">
          <cell r="A404">
            <v>3882</v>
          </cell>
          <cell r="B404" t="str">
            <v>3882</v>
          </cell>
          <cell r="C404" t="str">
            <v xml:space="preserve">GARAGE PAUL TREMBLAY; (164, PRINCIPALE) </v>
          </cell>
          <cell r="D404" t="str">
            <v>GARAGE PAUL TREMBLAY</v>
          </cell>
          <cell r="E404" t="str">
            <v>164, PRINCIPALE</v>
          </cell>
          <cell r="F404">
            <v>135.2617948717949</v>
          </cell>
          <cell r="G404">
            <v>4184393337</v>
          </cell>
          <cell r="H404" t="str">
            <v>SAINT-AIMÉ-DES-LACS</v>
          </cell>
          <cell r="I404" t="str">
            <v>Charlevoix</v>
          </cell>
          <cell r="J404" t="str">
            <v>Charlevoix</v>
          </cell>
          <cell r="N404">
            <v>1</v>
          </cell>
          <cell r="O404" t="str">
            <v>Cote Nord (Baie-Comeau)</v>
          </cell>
          <cell r="P404">
            <v>1</v>
          </cell>
          <cell r="R404">
            <v>1</v>
          </cell>
          <cell r="Z404" t="str">
            <v>Michael Gagnon</v>
          </cell>
          <cell r="AA404" t="str">
            <v>581-234-0385</v>
          </cell>
          <cell r="AB404" t="str">
            <v>Michael Gagnon</v>
          </cell>
          <cell r="AC404" t="str">
            <v>581-234-0385</v>
          </cell>
          <cell r="AD404" t="str">
            <v>Stéphane Fortin</v>
          </cell>
          <cell r="AE404" t="str">
            <v>418-487-5302</v>
          </cell>
          <cell r="AF404" t="str">
            <v>SAINT-AIMÉ-DES-LACS</v>
          </cell>
          <cell r="AG404" t="str">
            <v>Lm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</row>
        <row r="405">
          <cell r="A405">
            <v>4907</v>
          </cell>
          <cell r="B405">
            <v>4907</v>
          </cell>
          <cell r="C405" t="str">
            <v xml:space="preserve">GARAGE SYLVAIN CHOUINARD; (326 ROUTE 138 EST) </v>
          </cell>
          <cell r="D405" t="str">
            <v>GARAGE SYLVAIN CHOUINARD</v>
          </cell>
          <cell r="E405" t="str">
            <v>326 ROUTE 138 EST</v>
          </cell>
          <cell r="F405">
            <v>99.42307692307692</v>
          </cell>
          <cell r="G405">
            <v>4184573816</v>
          </cell>
          <cell r="H405" t="str">
            <v>SAINT-HILARION</v>
          </cell>
          <cell r="I405" t="str">
            <v>Charlevoix</v>
          </cell>
          <cell r="J405" t="str">
            <v>Charlevoix</v>
          </cell>
          <cell r="L405">
            <v>1</v>
          </cell>
          <cell r="N405">
            <v>1</v>
          </cell>
          <cell r="O405" t="str">
            <v>Cote Nord (Baie-Comeau)</v>
          </cell>
          <cell r="P405">
            <v>1</v>
          </cell>
          <cell r="R405">
            <v>1</v>
          </cell>
          <cell r="Z405" t="str">
            <v>Michael Gagnon</v>
          </cell>
          <cell r="AA405" t="str">
            <v>581-234-0385</v>
          </cell>
          <cell r="AB405" t="str">
            <v>Michael Gagnon</v>
          </cell>
          <cell r="AC405" t="str">
            <v>581-234-0385</v>
          </cell>
          <cell r="AD405" t="str">
            <v>Stéphane Fortin</v>
          </cell>
          <cell r="AE405" t="str">
            <v>418-487-5302</v>
          </cell>
          <cell r="AF405" t="str">
            <v>SAINT-HILARION</v>
          </cell>
          <cell r="AG405" t="str">
            <v>R.B (Tamt)</v>
          </cell>
          <cell r="AH405" t="str">
            <v>Jack Link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</row>
        <row r="406">
          <cell r="A406">
            <v>4906</v>
          </cell>
          <cell r="B406">
            <v>4906</v>
          </cell>
          <cell r="C406" t="str">
            <v xml:space="preserve">M.A.E. #1136; (354 ROUTE 138) </v>
          </cell>
          <cell r="D406" t="str">
            <v>M.A.E. #1136</v>
          </cell>
          <cell r="E406" t="str">
            <v>354 ROUTE 138</v>
          </cell>
          <cell r="F406">
            <v>90.358974358974365</v>
          </cell>
          <cell r="G406">
            <v>4184573855</v>
          </cell>
          <cell r="H406" t="str">
            <v>SAINT-HILARION</v>
          </cell>
          <cell r="I406" t="str">
            <v>Charlevoix</v>
          </cell>
          <cell r="J406" t="str">
            <v>Charlevoix</v>
          </cell>
          <cell r="L406">
            <v>1</v>
          </cell>
          <cell r="O406" t="str">
            <v>Cote Nord (Baie-Comeau)</v>
          </cell>
          <cell r="P406">
            <v>1</v>
          </cell>
          <cell r="R406">
            <v>1</v>
          </cell>
          <cell r="Z406" t="str">
            <v>Michael Gagnon</v>
          </cell>
          <cell r="AA406" t="str">
            <v>581-234-0385</v>
          </cell>
          <cell r="AB406" t="str">
            <v>Michael Gagnon</v>
          </cell>
          <cell r="AC406" t="str">
            <v>581-234-0385</v>
          </cell>
          <cell r="AD406" t="str">
            <v>Stéphane Fortin</v>
          </cell>
          <cell r="AE406" t="str">
            <v>418-487-5302</v>
          </cell>
          <cell r="AF406" t="str">
            <v>SAINT-HILARION</v>
          </cell>
          <cell r="AG406" t="str">
            <v>Lm</v>
          </cell>
          <cell r="AH406" t="str">
            <v>R.B (Tamt)</v>
          </cell>
          <cell r="AI406" t="str">
            <v>Omni</v>
          </cell>
          <cell r="AJ406" t="str">
            <v>Bio Force</v>
          </cell>
          <cell r="AK406" t="str">
            <v>M.M Montma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</row>
        <row r="407">
          <cell r="A407">
            <v>325</v>
          </cell>
          <cell r="B407" t="str">
            <v>90</v>
          </cell>
          <cell r="C407" t="str">
            <v xml:space="preserve">ALIMENTATION H.J.M. 6511; (352, ST-LAURENT) </v>
          </cell>
          <cell r="D407" t="str">
            <v>ALIMENTATION H.J.M. 6511</v>
          </cell>
          <cell r="E407" t="str">
            <v>352, ST-LAURENT</v>
          </cell>
          <cell r="F407">
            <v>486.9576923076923</v>
          </cell>
          <cell r="G407">
            <v>4186385338</v>
          </cell>
          <cell r="H407" t="str">
            <v>SAINT-SIMÉON</v>
          </cell>
          <cell r="I407" t="str">
            <v>Charlevoix</v>
          </cell>
          <cell r="J407" t="str">
            <v>Cote Nord (Baie-Comeau)</v>
          </cell>
          <cell r="K407">
            <v>1</v>
          </cell>
          <cell r="M407">
            <v>1</v>
          </cell>
          <cell r="Z407" t="str">
            <v>Michael Gagnon</v>
          </cell>
          <cell r="AA407" t="str">
            <v>581-234-0385</v>
          </cell>
          <cell r="AB407" t="str">
            <v>Michael Gagnon</v>
          </cell>
          <cell r="AC407" t="str">
            <v>581-234-0385</v>
          </cell>
          <cell r="AD407" t="str">
            <v>Stéphane Fortin</v>
          </cell>
          <cell r="AE407" t="str">
            <v>418-487-5302</v>
          </cell>
          <cell r="AF407" t="str">
            <v>SAINT-SIMÉON</v>
          </cell>
          <cell r="AG407" t="str">
            <v>Lm</v>
          </cell>
          <cell r="AH407" t="str">
            <v>R.B (Tamt)</v>
          </cell>
          <cell r="AI407" t="str">
            <v>Omni</v>
          </cell>
          <cell r="AJ407" t="str">
            <v>Jack Link</v>
          </cell>
          <cell r="AK407" t="str">
            <v>M.M Montma</v>
          </cell>
          <cell r="AL407" t="str">
            <v>Jonhv</v>
          </cell>
          <cell r="AM407" t="str">
            <v>MDR</v>
          </cell>
          <cell r="AN407">
            <v>0</v>
          </cell>
          <cell r="AO407">
            <v>0</v>
          </cell>
          <cell r="AP407">
            <v>0</v>
          </cell>
        </row>
        <row r="408">
          <cell r="A408">
            <v>3523</v>
          </cell>
          <cell r="B408" t="str">
            <v>3523</v>
          </cell>
          <cell r="C408" t="str">
            <v xml:space="preserve">LE DEPANNEUR ST-SIMEON 4169; (517, ST-LAURENT) </v>
          </cell>
          <cell r="D408" t="str">
            <v>LE DEPANNEUR ST-SIMEON 4169</v>
          </cell>
          <cell r="E408" t="str">
            <v>517, ST-LAURENT</v>
          </cell>
          <cell r="F408">
            <v>230.96923076923076</v>
          </cell>
          <cell r="G408">
            <v>4186385373</v>
          </cell>
          <cell r="H408" t="str">
            <v>SAINT-SIMÉON</v>
          </cell>
          <cell r="I408" t="str">
            <v>Charlevoix</v>
          </cell>
          <cell r="J408" t="str">
            <v>Cote Nord (Baie-Comeau)</v>
          </cell>
          <cell r="K408">
            <v>1</v>
          </cell>
          <cell r="M408">
            <v>1</v>
          </cell>
          <cell r="Z408" t="str">
            <v>Michael Gagnon</v>
          </cell>
          <cell r="AA408" t="str">
            <v>581-234-0385</v>
          </cell>
          <cell r="AB408" t="str">
            <v>Michael Gagnon</v>
          </cell>
          <cell r="AC408" t="str">
            <v>581-234-0385</v>
          </cell>
          <cell r="AD408" t="str">
            <v>Stéphane Fortin</v>
          </cell>
          <cell r="AE408" t="str">
            <v>418-487-5302</v>
          </cell>
          <cell r="AF408" t="str">
            <v>SAINT-SIMÉON</v>
          </cell>
          <cell r="AG408" t="str">
            <v>Omni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</row>
        <row r="409">
          <cell r="A409">
            <v>996</v>
          </cell>
          <cell r="B409" t="str">
            <v>30</v>
          </cell>
          <cell r="C409" t="str">
            <v xml:space="preserve">YVON DUCHESNE &amp; FILS #08770; (844, RUE ST-EDOUARD) </v>
          </cell>
          <cell r="D409" t="str">
            <v>YVON DUCHESNE &amp; FILS #08770</v>
          </cell>
          <cell r="E409" t="str">
            <v>844, RUE ST-EDOUARD</v>
          </cell>
          <cell r="F409">
            <v>348.41769230769233</v>
          </cell>
          <cell r="G409">
            <v>4186392275</v>
          </cell>
          <cell r="H409" t="str">
            <v>SAINT-URBAIN</v>
          </cell>
          <cell r="I409" t="str">
            <v>Charlevoix</v>
          </cell>
          <cell r="J409" t="str">
            <v>Charlevoix</v>
          </cell>
          <cell r="N409">
            <v>1</v>
          </cell>
          <cell r="O409" t="str">
            <v>Cote Nord (Baie-Comeau)</v>
          </cell>
          <cell r="P409">
            <v>1</v>
          </cell>
          <cell r="R409">
            <v>1</v>
          </cell>
          <cell r="Z409" t="str">
            <v>Michael Gagnon</v>
          </cell>
          <cell r="AA409" t="str">
            <v>581-234-0385</v>
          </cell>
          <cell r="AB409" t="str">
            <v>Michael Gagnon</v>
          </cell>
          <cell r="AC409" t="str">
            <v>581-234-0385</v>
          </cell>
          <cell r="AD409" t="str">
            <v>Stéphane Fortin</v>
          </cell>
          <cell r="AE409" t="str">
            <v>418-487-5302</v>
          </cell>
          <cell r="AF409" t="str">
            <v>SAINT-URBAIN</v>
          </cell>
          <cell r="AG409" t="str">
            <v>R.B (Karic)</v>
          </cell>
          <cell r="AH409" t="str">
            <v>Leclers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</row>
        <row r="410">
          <cell r="A410">
            <v>2740</v>
          </cell>
          <cell r="B410" t="str">
            <v>98</v>
          </cell>
          <cell r="C410" t="str">
            <v xml:space="preserve">PROPRIO LAVOIE; (275, DES PIONNIERS) </v>
          </cell>
          <cell r="D410" t="str">
            <v>PROPRIO LAVOIE</v>
          </cell>
          <cell r="E410" t="str">
            <v>275, DES PIONNIERS</v>
          </cell>
          <cell r="F410">
            <v>124.1751282051282</v>
          </cell>
          <cell r="G410">
            <v>4182354315</v>
          </cell>
          <cell r="H410" t="str">
            <v>TADOUSSAC</v>
          </cell>
          <cell r="I410" t="str">
            <v>Charlevoix</v>
          </cell>
          <cell r="J410" t="str">
            <v>Cote Nord (Baie-Comeau)</v>
          </cell>
          <cell r="K410">
            <v>1</v>
          </cell>
          <cell r="M410">
            <v>1</v>
          </cell>
          <cell r="Z410" t="str">
            <v>Michael Gagnon</v>
          </cell>
          <cell r="AA410" t="str">
            <v>581-234-0385</v>
          </cell>
          <cell r="AB410" t="str">
            <v>Michael Gagnon</v>
          </cell>
          <cell r="AC410" t="str">
            <v>581-234-0385</v>
          </cell>
          <cell r="AD410" t="str">
            <v>Stéphane Fortin</v>
          </cell>
          <cell r="AE410" t="str">
            <v>418-487-5302</v>
          </cell>
          <cell r="AF410" t="str">
            <v>TADOUSSAC</v>
          </cell>
          <cell r="AG410" t="str">
            <v>Lm</v>
          </cell>
          <cell r="AH410" t="str">
            <v>R.B (Tamt)</v>
          </cell>
          <cell r="AI410" t="str">
            <v>Omni</v>
          </cell>
          <cell r="AJ410" t="str">
            <v>Jack Link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</row>
        <row r="411">
          <cell r="A411">
            <v>850</v>
          </cell>
          <cell r="B411" t="str">
            <v>0100</v>
          </cell>
          <cell r="C411" t="str">
            <v xml:space="preserve">EPICERIE RAYMOND COTE #8760; (243, RUE DES PIONNIERS) </v>
          </cell>
          <cell r="D411" t="str">
            <v>EPICERIE RAYMOND COTE #8760</v>
          </cell>
          <cell r="E411" t="str">
            <v>243, RUE DES PIONNIERS</v>
          </cell>
          <cell r="F411">
            <v>654.0392307692307</v>
          </cell>
          <cell r="G411">
            <v>4182354430</v>
          </cell>
          <cell r="H411" t="str">
            <v>TADOUSSAC</v>
          </cell>
          <cell r="I411" t="str">
            <v>Charlevoix</v>
          </cell>
          <cell r="J411" t="str">
            <v>Cote Nord (Baie-Comeau)</v>
          </cell>
          <cell r="K411">
            <v>1</v>
          </cell>
          <cell r="M411">
            <v>1</v>
          </cell>
          <cell r="Z411" t="str">
            <v>Michael Gagnon</v>
          </cell>
          <cell r="AA411" t="str">
            <v>581-234-0385</v>
          </cell>
          <cell r="AB411" t="str">
            <v>Michael Gagnon</v>
          </cell>
          <cell r="AC411" t="str">
            <v>581-234-0385</v>
          </cell>
          <cell r="AD411" t="str">
            <v>Stéphane Fortin</v>
          </cell>
          <cell r="AE411" t="str">
            <v>418-487-5302</v>
          </cell>
          <cell r="AF411" t="str">
            <v>TADOUSSAC</v>
          </cell>
          <cell r="AG411" t="str">
            <v>Lm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</row>
        <row r="412">
          <cell r="A412">
            <v>2946</v>
          </cell>
          <cell r="B412">
            <v>8112</v>
          </cell>
          <cell r="C412" t="str">
            <v xml:space="preserve">COOP ST-METHODE 5531; (15 RUE PRINCIPALE EST) </v>
          </cell>
          <cell r="D412" t="str">
            <v>COOP ST-METHODE 5531</v>
          </cell>
          <cell r="E412" t="str">
            <v>15 RUE PRINCIPALE EST</v>
          </cell>
          <cell r="F412">
            <v>74.429487179487182</v>
          </cell>
          <cell r="G412">
            <v>4184222328</v>
          </cell>
          <cell r="H412" t="str">
            <v>ADSTOCK (ST-METHODE)</v>
          </cell>
          <cell r="I412" t="str">
            <v>Chaudière-Appalaches</v>
          </cell>
          <cell r="J412" t="str">
            <v>Mégantic</v>
          </cell>
          <cell r="L412">
            <v>1</v>
          </cell>
          <cell r="O412" t="str">
            <v>Therford</v>
          </cell>
          <cell r="P412">
            <v>1</v>
          </cell>
          <cell r="Z412" t="str">
            <v>Michel Dignard</v>
          </cell>
          <cell r="AA412" t="str">
            <v>418-802-9308</v>
          </cell>
          <cell r="AB412" t="str">
            <v>Michel Dignard</v>
          </cell>
          <cell r="AC412" t="str">
            <v>418-802-9308</v>
          </cell>
          <cell r="AD412" t="str">
            <v>Denis Beaupré</v>
          </cell>
          <cell r="AE412" t="str">
            <v>418-750-3420</v>
          </cell>
          <cell r="AF412" t="str">
            <v>ADSTOCK (ST-METHODE)</v>
          </cell>
          <cell r="AG412" t="str">
            <v>Lm</v>
          </cell>
          <cell r="AH412" t="str">
            <v>Bio Force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</row>
        <row r="413">
          <cell r="A413">
            <v>2902</v>
          </cell>
          <cell r="B413" t="str">
            <v>6318</v>
          </cell>
          <cell r="C413" t="str">
            <v xml:space="preserve">MARCHE COTE ENR. 8789 ARMAGH; (42, RUE PRINCIPALE) </v>
          </cell>
          <cell r="D413" t="str">
            <v>MARCHE COTE ENR. 8789 ARMAGH</v>
          </cell>
          <cell r="E413" t="str">
            <v>42, RUE PRINCIPALE</v>
          </cell>
          <cell r="F413">
            <v>295.51717948717948</v>
          </cell>
          <cell r="G413">
            <v>4184662030</v>
          </cell>
          <cell r="H413" t="str">
            <v>ARMAGH</v>
          </cell>
          <cell r="I413" t="str">
            <v>Chaudière-Appalaches</v>
          </cell>
          <cell r="J413" t="str">
            <v>Bellechasse</v>
          </cell>
          <cell r="M413">
            <v>1</v>
          </cell>
          <cell r="Z413" t="str">
            <v>Daniel Courbron</v>
          </cell>
          <cell r="AA413" t="str">
            <v>418-234-0179</v>
          </cell>
          <cell r="AB413" t="str">
            <v>Daniel Courbron</v>
          </cell>
          <cell r="AC413" t="str">
            <v>418-234-0179</v>
          </cell>
          <cell r="AD413" t="str">
            <v>Denis Beaupré</v>
          </cell>
          <cell r="AE413" t="str">
            <v>418-750-3420</v>
          </cell>
          <cell r="AF413" t="str">
            <v>ARMAGH</v>
          </cell>
          <cell r="AG413" t="str">
            <v>R.B (Tamt)</v>
          </cell>
          <cell r="AH413" t="str">
            <v>Omni</v>
          </cell>
          <cell r="AI413" t="str">
            <v>Jack Link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</row>
        <row r="414">
          <cell r="A414">
            <v>112</v>
          </cell>
          <cell r="B414" t="str">
            <v>6319</v>
          </cell>
          <cell r="C414" t="str">
            <v xml:space="preserve">DEP. #281 ARMAGH; (22 ROUTE 281) </v>
          </cell>
          <cell r="D414" t="str">
            <v>DEP. #281 ARMAGH</v>
          </cell>
          <cell r="E414" t="str">
            <v>22 ROUTE 281</v>
          </cell>
          <cell r="F414">
            <v>234.75666666666666</v>
          </cell>
          <cell r="G414">
            <v>4184662939</v>
          </cell>
          <cell r="H414" t="str">
            <v>ARMAGH</v>
          </cell>
          <cell r="I414" t="str">
            <v>Chaudière-Appalaches</v>
          </cell>
          <cell r="J414" t="str">
            <v>Bellechasse</v>
          </cell>
          <cell r="M414">
            <v>1</v>
          </cell>
          <cell r="Z414" t="str">
            <v>Daniel Courbron</v>
          </cell>
          <cell r="AA414" t="str">
            <v>418-234-0179</v>
          </cell>
          <cell r="AB414" t="str">
            <v>Daniel Courbron</v>
          </cell>
          <cell r="AC414" t="str">
            <v>418-234-0179</v>
          </cell>
          <cell r="AD414" t="str">
            <v>Denis Beaupré</v>
          </cell>
          <cell r="AE414" t="str">
            <v>418-750-3420</v>
          </cell>
          <cell r="AF414" t="str">
            <v>ARMAGH</v>
          </cell>
          <cell r="AG414" t="str">
            <v>Lm</v>
          </cell>
          <cell r="AH414" t="str">
            <v>Bio Force</v>
          </cell>
          <cell r="AI414" t="str">
            <v>M.M Montma</v>
          </cell>
          <cell r="AJ414" t="str">
            <v>Ali Monde</v>
          </cell>
          <cell r="AK414" t="str">
            <v>Aurora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</row>
        <row r="415">
          <cell r="A415">
            <v>3540</v>
          </cell>
          <cell r="B415" t="str">
            <v>3540</v>
          </cell>
          <cell r="C415" t="str">
            <v xml:space="preserve">DEPANNEUR L'ETAPE #78 BEAUMONT; (100, ROUTE DE BEAUMONT) </v>
          </cell>
          <cell r="D415" t="str">
            <v>DEPANNEUR L'ETAPE #78 BEAUMONT</v>
          </cell>
          <cell r="E415" t="str">
            <v>100, ROUTE DE BEAUMONT</v>
          </cell>
          <cell r="F415">
            <v>261.85794871794872</v>
          </cell>
          <cell r="G415">
            <v>4188374980</v>
          </cell>
          <cell r="H415" t="str">
            <v>BEAUMONT</v>
          </cell>
          <cell r="I415" t="str">
            <v>Chaudière-Appalaches</v>
          </cell>
          <cell r="J415" t="str">
            <v>Local et La Pocatière</v>
          </cell>
          <cell r="O415" t="str">
            <v>Bellechasse</v>
          </cell>
          <cell r="P415">
            <v>1</v>
          </cell>
          <cell r="T415" t="str">
            <v>Trois-Rivière</v>
          </cell>
          <cell r="X415">
            <v>1</v>
          </cell>
          <cell r="Z415" t="str">
            <v>Daniel Courbron</v>
          </cell>
          <cell r="AA415" t="str">
            <v>418-234-0179</v>
          </cell>
          <cell r="AB415" t="str">
            <v>Daniel Courbron</v>
          </cell>
          <cell r="AC415" t="str">
            <v>418-234-0179</v>
          </cell>
          <cell r="AD415" t="str">
            <v>Denis Beaupré</v>
          </cell>
          <cell r="AE415" t="str">
            <v>418-750-3420</v>
          </cell>
          <cell r="AF415" t="str">
            <v>BEAUMONT</v>
          </cell>
          <cell r="AG415" t="str">
            <v>Omni</v>
          </cell>
          <cell r="AH415" t="str">
            <v>Jack Link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</row>
        <row r="416">
          <cell r="A416">
            <v>2766</v>
          </cell>
          <cell r="B416" t="str">
            <v>6307</v>
          </cell>
          <cell r="C416" t="str">
            <v xml:space="preserve">ACCOMODATION C.J.M.S. #4867; (338, DU FLEUVE) </v>
          </cell>
          <cell r="D416" t="str">
            <v>ACCOMODATION C.J.M.S. #4867</v>
          </cell>
          <cell r="E416" t="str">
            <v>338, DU FLEUVE</v>
          </cell>
          <cell r="F416">
            <v>165.64692307692306</v>
          </cell>
          <cell r="G416">
            <v>4188350646</v>
          </cell>
          <cell r="H416" t="str">
            <v>BEAUMONT</v>
          </cell>
          <cell r="I416" t="str">
            <v>Chaudière-Appalaches</v>
          </cell>
          <cell r="J416" t="str">
            <v>Bellechasse</v>
          </cell>
          <cell r="K416">
            <v>1</v>
          </cell>
          <cell r="Z416" t="str">
            <v>Daniel Courbron</v>
          </cell>
          <cell r="AA416" t="str">
            <v>418-234-0179</v>
          </cell>
          <cell r="AB416" t="str">
            <v>Daniel Courbron</v>
          </cell>
          <cell r="AC416" t="str">
            <v>418-234-0179</v>
          </cell>
          <cell r="AD416" t="str">
            <v>Denis Beaupré</v>
          </cell>
          <cell r="AE416" t="str">
            <v>418-750-3420</v>
          </cell>
          <cell r="AF416" t="str">
            <v>BEAUMONT</v>
          </cell>
          <cell r="AG416" t="str">
            <v>Lm</v>
          </cell>
          <cell r="AH416" t="str">
            <v>R.B (Tamt)</v>
          </cell>
          <cell r="AI416" t="str">
            <v>Omni</v>
          </cell>
          <cell r="AJ416" t="str">
            <v>Jack Link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</row>
        <row r="417">
          <cell r="A417">
            <v>46</v>
          </cell>
          <cell r="B417" t="str">
            <v>6308</v>
          </cell>
          <cell r="C417" t="str">
            <v xml:space="preserve">BOUCHERIE LAVAL MARQUIS; (355, DU FLEUVE) </v>
          </cell>
          <cell r="D417" t="str">
            <v>BOUCHERIE LAVAL MARQUIS</v>
          </cell>
          <cell r="E417" t="str">
            <v>355, DU FLEUVE</v>
          </cell>
          <cell r="F417">
            <v>6.853589743589743</v>
          </cell>
          <cell r="G417">
            <v>4188337171</v>
          </cell>
          <cell r="H417" t="str">
            <v>BEAUMONT</v>
          </cell>
          <cell r="I417" t="str">
            <v>Chaudière-Appalaches</v>
          </cell>
          <cell r="J417" t="str">
            <v>Bellechasse</v>
          </cell>
          <cell r="M417">
            <v>1</v>
          </cell>
          <cell r="Z417" t="str">
            <v>Daniel Courbron</v>
          </cell>
          <cell r="AA417" t="str">
            <v>418-234-0179</v>
          </cell>
          <cell r="AB417" t="str">
            <v>Daniel Courbron</v>
          </cell>
          <cell r="AC417" t="str">
            <v>418-234-0179</v>
          </cell>
          <cell r="AD417" t="str">
            <v>Denis Beaupré</v>
          </cell>
          <cell r="AE417" t="str">
            <v>418-750-3420</v>
          </cell>
          <cell r="AF417" t="str">
            <v>BEAUMONT</v>
          </cell>
          <cell r="AG417" t="str">
            <v>Lm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</row>
        <row r="418">
          <cell r="A418">
            <v>1552</v>
          </cell>
          <cell r="B418" t="str">
            <v>6835</v>
          </cell>
          <cell r="C418" t="str">
            <v xml:space="preserve">EPICERIE BUTEAU LA GUADELOUPE; (355, 14 EME AVENUE) </v>
          </cell>
          <cell r="D418" t="str">
            <v>EPICERIE BUTEAU LA GUADELOUPE</v>
          </cell>
          <cell r="E418" t="str">
            <v>355, 14 EME AVENUE</v>
          </cell>
          <cell r="F418">
            <v>159.97512820512819</v>
          </cell>
          <cell r="G418">
            <v>4184596455</v>
          </cell>
          <cell r="H418" t="str">
            <v>LA GUADELOUPE</v>
          </cell>
          <cell r="I418" t="str">
            <v>Chaudière-Appalaches (Beauce-Sartigan)</v>
          </cell>
          <cell r="J418" t="str">
            <v>Mégantic</v>
          </cell>
          <cell r="L418">
            <v>1</v>
          </cell>
          <cell r="O418" t="str">
            <v>Therford</v>
          </cell>
          <cell r="P418">
            <v>1</v>
          </cell>
          <cell r="Z418" t="str">
            <v>Michel Dignard</v>
          </cell>
          <cell r="AA418" t="str">
            <v>418-802-9308</v>
          </cell>
          <cell r="AB418" t="str">
            <v>Michel Dignard</v>
          </cell>
          <cell r="AC418" t="str">
            <v>418-802-9308</v>
          </cell>
          <cell r="AD418" t="str">
            <v>Denis Beaupré</v>
          </cell>
          <cell r="AE418" t="str">
            <v>418-750-3420</v>
          </cell>
          <cell r="AF418" t="str">
            <v>LA GUADELOUPE</v>
          </cell>
          <cell r="AG418" t="str">
            <v>Lm</v>
          </cell>
          <cell r="AH418" t="str">
            <v>R.B (Tamt)</v>
          </cell>
          <cell r="AI418" t="str">
            <v>Omni</v>
          </cell>
          <cell r="AJ418" t="str">
            <v>M.M Montma</v>
          </cell>
          <cell r="AK418" t="str">
            <v>Clic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</row>
        <row r="419">
          <cell r="A419">
            <v>4239</v>
          </cell>
          <cell r="B419">
            <v>4239</v>
          </cell>
          <cell r="C419" t="str">
            <v xml:space="preserve">DEPANNEUR BOUGIE ST-COME; (1028, ROUTE KENNEDY) </v>
          </cell>
          <cell r="D419" t="str">
            <v>DEPANNEUR BOUGIE ST-COME</v>
          </cell>
          <cell r="E419" t="str">
            <v>1028, ROUTE KENNEDY</v>
          </cell>
          <cell r="F419">
            <v>15.365384615384615</v>
          </cell>
          <cell r="G419">
            <v>4186852766</v>
          </cell>
          <cell r="H419" t="str">
            <v>SAINT-CÔME-LINIÈRE</v>
          </cell>
          <cell r="I419" t="str">
            <v>Chaudière-Appalaches (Beauce-Sartigan)</v>
          </cell>
          <cell r="Z419" t="str">
            <v>Daniel Courbron</v>
          </cell>
          <cell r="AA419" t="str">
            <v>418-234-0179</v>
          </cell>
          <cell r="AB419" t="str">
            <v>Daniel Courbron</v>
          </cell>
          <cell r="AC419" t="str">
            <v>418-234-0179</v>
          </cell>
          <cell r="AD419" t="str">
            <v>Denis Beaupré</v>
          </cell>
          <cell r="AE419" t="str">
            <v>418-750-3420</v>
          </cell>
          <cell r="AF419" t="str">
            <v>SAINT-CÔME-LINIÈRE</v>
          </cell>
          <cell r="AG419" t="str">
            <v>R.B (Tamt)</v>
          </cell>
          <cell r="AH419" t="str">
            <v>Omni</v>
          </cell>
          <cell r="AI419" t="str">
            <v>Jack Link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</row>
        <row r="420">
          <cell r="A420">
            <v>4238</v>
          </cell>
          <cell r="B420">
            <v>4238</v>
          </cell>
          <cell r="C420" t="str">
            <v xml:space="preserve">GAZ-BAR ANDRE DOYON ST-COME; (1094, ROUTE KENNEDY) </v>
          </cell>
          <cell r="D420" t="str">
            <v>GAZ-BAR ANDRE DOYON ST-COME</v>
          </cell>
          <cell r="E420" t="str">
            <v>1094, ROUTE KENNEDY</v>
          </cell>
          <cell r="F420">
            <v>25.323076923076922</v>
          </cell>
          <cell r="G420">
            <v>4186852086</v>
          </cell>
          <cell r="H420" t="str">
            <v>SAINT-CÔME-LINIÈRE</v>
          </cell>
          <cell r="I420" t="str">
            <v>Chaudière-Appalaches (Beauce-Sartigan)</v>
          </cell>
          <cell r="Z420" t="str">
            <v>Daniel Courbron</v>
          </cell>
          <cell r="AA420" t="str">
            <v>418-234-0179</v>
          </cell>
          <cell r="AB420" t="str">
            <v>Daniel Courbron</v>
          </cell>
          <cell r="AC420" t="str">
            <v>418-234-0179</v>
          </cell>
          <cell r="AD420" t="str">
            <v>Denis Beaupré</v>
          </cell>
          <cell r="AE420" t="str">
            <v>418-750-3420</v>
          </cell>
          <cell r="AF420" t="str">
            <v>SAINT-CÔME-LINIÈRE</v>
          </cell>
          <cell r="AG420" t="str">
            <v>R.B (Tamt)</v>
          </cell>
          <cell r="AH420" t="str">
            <v>Omni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</row>
        <row r="421">
          <cell r="A421">
            <v>4234</v>
          </cell>
          <cell r="B421">
            <v>4234</v>
          </cell>
          <cell r="C421" t="str">
            <v xml:space="preserve">DÉPANNEUR DU VILLAGE ENR; (1467, PRINCIPALE) </v>
          </cell>
          <cell r="D421" t="str">
            <v>DÉPANNEUR DU VILLAGE ENR</v>
          </cell>
          <cell r="E421" t="str">
            <v>1467, PRINCIPALE</v>
          </cell>
          <cell r="F421">
            <v>34.307948717948719</v>
          </cell>
          <cell r="G421">
            <v>4186853456</v>
          </cell>
          <cell r="H421" t="str">
            <v>SAINT-CÔME-LINIÈRE</v>
          </cell>
          <cell r="I421" t="str">
            <v>Chaudière-Appalaches (Beauce-Sartigan)</v>
          </cell>
          <cell r="Z421" t="str">
            <v>Daniel Courbron</v>
          </cell>
          <cell r="AA421" t="str">
            <v>418-234-0179</v>
          </cell>
          <cell r="AB421" t="str">
            <v>Daniel Courbron</v>
          </cell>
          <cell r="AC421" t="str">
            <v>418-234-0179</v>
          </cell>
          <cell r="AD421" t="str">
            <v>Denis Beaupré</v>
          </cell>
          <cell r="AE421" t="str">
            <v>418-750-3420</v>
          </cell>
          <cell r="AF421" t="str">
            <v>SAINT-CÔME-LINIÈRE</v>
          </cell>
          <cell r="AG421" t="str">
            <v>R.B (Tamt)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</row>
        <row r="422">
          <cell r="A422">
            <v>4236</v>
          </cell>
          <cell r="B422" t="str">
            <v>4236</v>
          </cell>
          <cell r="C422" t="str">
            <v xml:space="preserve">DEPANNEUR CHEZ DENISE; (1304, ROUTE 275) </v>
          </cell>
          <cell r="D422" t="str">
            <v>DEPANNEUR CHEZ DENISE</v>
          </cell>
          <cell r="E422" t="str">
            <v>1304, ROUTE 275</v>
          </cell>
          <cell r="F422">
            <v>180.65051282051283</v>
          </cell>
          <cell r="G422">
            <v>4186853784</v>
          </cell>
          <cell r="H422" t="str">
            <v>SAINT-CÔME-LINIÈRE</v>
          </cell>
          <cell r="I422" t="str">
            <v>Chaudière-Appalaches (Beauce-Sartigan)</v>
          </cell>
          <cell r="Z422" t="str">
            <v>Daniel Courbron</v>
          </cell>
          <cell r="AA422" t="str">
            <v>418-234-0179</v>
          </cell>
          <cell r="AB422" t="str">
            <v>Daniel Courbron</v>
          </cell>
          <cell r="AC422" t="str">
            <v>418-234-0179</v>
          </cell>
          <cell r="AD422" t="str">
            <v>Denis Beaupré</v>
          </cell>
          <cell r="AE422" t="str">
            <v>418-750-3420</v>
          </cell>
          <cell r="AF422" t="str">
            <v>SAINT-CÔME-LINIÈRE</v>
          </cell>
          <cell r="AG422" t="str">
            <v>R.B (Tamt)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</row>
        <row r="423">
          <cell r="A423">
            <v>136</v>
          </cell>
          <cell r="B423" t="str">
            <v>6657</v>
          </cell>
          <cell r="C423" t="str">
            <v xml:space="preserve">ALIMENTATION G TREMBLAY; (1280, 1ERE AVENUE OUEST) </v>
          </cell>
          <cell r="D423" t="str">
            <v>ALIMENTATION G TREMBLAY</v>
          </cell>
          <cell r="E423" t="str">
            <v>1280, 1ERE AVENUE OUEST</v>
          </cell>
          <cell r="F423">
            <v>32.532820512820507</v>
          </cell>
          <cell r="G423">
            <v>4186852021</v>
          </cell>
          <cell r="H423" t="str">
            <v>SAINT-CÔME-LINIÈRE</v>
          </cell>
          <cell r="I423" t="str">
            <v>Chaudière-Appalaches (Beauce-Sartigan)</v>
          </cell>
          <cell r="Z423" t="str">
            <v>Bureau</v>
          </cell>
          <cell r="AA423" t="str">
            <v>Bureau</v>
          </cell>
          <cell r="AB423" t="str">
            <v>Bureau</v>
          </cell>
          <cell r="AC423" t="str">
            <v>Bureau</v>
          </cell>
          <cell r="AD423" t="str">
            <v>Bureau</v>
          </cell>
          <cell r="AE423" t="str">
            <v>Bureau</v>
          </cell>
          <cell r="AF423" t="str">
            <v>SAINT-CÔME-LINIÈRE</v>
          </cell>
          <cell r="AG423" t="str">
            <v>Bio Force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</row>
        <row r="424">
          <cell r="A424">
            <v>1050</v>
          </cell>
          <cell r="B424" t="str">
            <v>6855</v>
          </cell>
          <cell r="C424" t="str">
            <v xml:space="preserve">MARCHE ROMEO ROY #8716; (108, ROUTE 108 EST) </v>
          </cell>
          <cell r="D424" t="str">
            <v>MARCHE ROMEO ROY #8716</v>
          </cell>
          <cell r="E424" t="str">
            <v>108, ROUTE 108 EST</v>
          </cell>
          <cell r="F424">
            <v>363.99487179487176</v>
          </cell>
          <cell r="G424">
            <v>4184842085</v>
          </cell>
          <cell r="H424" t="str">
            <v>SAINT-ÉPHREM-DE-BEAUCE</v>
          </cell>
          <cell r="I424" t="str">
            <v>Chaudière-Appalaches (Beauce-Sartigan)</v>
          </cell>
          <cell r="J424" t="str">
            <v>Beauce</v>
          </cell>
          <cell r="M424">
            <v>1</v>
          </cell>
          <cell r="O424" t="str">
            <v>Thetford</v>
          </cell>
          <cell r="P424">
            <v>1</v>
          </cell>
          <cell r="Z424" t="str">
            <v>Michel Dignard</v>
          </cell>
          <cell r="AA424" t="str">
            <v>418-802-9308</v>
          </cell>
          <cell r="AB424" t="str">
            <v>Michel Dignard</v>
          </cell>
          <cell r="AC424" t="str">
            <v>418-802-9308</v>
          </cell>
          <cell r="AD424" t="str">
            <v>Denis Beaupré</v>
          </cell>
          <cell r="AE424" t="str">
            <v>418-750-3420</v>
          </cell>
          <cell r="AF424" t="str">
            <v>SAINT-ÉPHREM-DE-BEAUCE</v>
          </cell>
          <cell r="AG424" t="str">
            <v>Lm</v>
          </cell>
          <cell r="AH424" t="str">
            <v>R.B (Tamt)</v>
          </cell>
          <cell r="AI424" t="str">
            <v>Omni</v>
          </cell>
          <cell r="AJ424" t="str">
            <v>Bio Force</v>
          </cell>
          <cell r="AK424" t="str">
            <v>M.M Montma</v>
          </cell>
          <cell r="AL424" t="str">
            <v>Ali Monde</v>
          </cell>
          <cell r="AM424" t="str">
            <v>Clic</v>
          </cell>
          <cell r="AN424" t="str">
            <v>Jonhv</v>
          </cell>
          <cell r="AO424" t="str">
            <v>Aurora</v>
          </cell>
          <cell r="AP424" t="str">
            <v>Capr Ant</v>
          </cell>
        </row>
        <row r="425">
          <cell r="A425">
            <v>2729</v>
          </cell>
          <cell r="B425" t="str">
            <v>6857</v>
          </cell>
          <cell r="C425" t="str">
            <v xml:space="preserve">CLUB SOCIAL 484; (430, ROUTE 108) </v>
          </cell>
          <cell r="D425" t="str">
            <v>CLUB SOCIAL 484</v>
          </cell>
          <cell r="E425" t="str">
            <v>430, ROUTE 108</v>
          </cell>
          <cell r="F425">
            <v>6.6261538461538469</v>
          </cell>
          <cell r="G425">
            <v>4184845666</v>
          </cell>
          <cell r="H425" t="str">
            <v>SAINT-ÉPHREM-DE-BEAUCE</v>
          </cell>
          <cell r="I425" t="str">
            <v>Chaudière-Appalaches (Beauce-Sartigan)</v>
          </cell>
          <cell r="Z425" t="str">
            <v>Bureau</v>
          </cell>
          <cell r="AA425" t="str">
            <v>Bureau</v>
          </cell>
          <cell r="AB425" t="str">
            <v>Bureau</v>
          </cell>
          <cell r="AC425" t="str">
            <v>Bureau</v>
          </cell>
          <cell r="AD425" t="str">
            <v>Bureau</v>
          </cell>
          <cell r="AE425" t="str">
            <v>Bureau</v>
          </cell>
          <cell r="AF425" t="str">
            <v>SAINT-ÉPHREM-DE-BEAUCE</v>
          </cell>
          <cell r="AG425" t="str">
            <v>R.B (Tamt)</v>
          </cell>
          <cell r="AH425" t="str">
            <v>Omni</v>
          </cell>
          <cell r="AI425" t="str">
            <v>Jack Link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</row>
        <row r="426">
          <cell r="A426">
            <v>4230</v>
          </cell>
          <cell r="B426">
            <v>4230</v>
          </cell>
          <cell r="C426" t="str">
            <v xml:space="preserve">SUPER SAGAMIE QUALI-T #SGB-427; (120, BOUL.CANAM SUD) </v>
          </cell>
          <cell r="D426" t="str">
            <v>SUPER SAGAMIE QUALI-T #SGB-427</v>
          </cell>
          <cell r="E426" t="str">
            <v>120, BOUL.CANAM SUD</v>
          </cell>
          <cell r="F426">
            <v>417.58974358974359</v>
          </cell>
          <cell r="G426">
            <v>4185826170</v>
          </cell>
          <cell r="H426" t="str">
            <v>SAINT-GÉDÉON-DE-BEAUCE</v>
          </cell>
          <cell r="I426" t="str">
            <v>Chaudière-Appalaches (Beauce-Sartigan)</v>
          </cell>
          <cell r="J426" t="str">
            <v>Lac Mégantic</v>
          </cell>
          <cell r="O426" t="str">
            <v>Thetford</v>
          </cell>
          <cell r="S426">
            <v>1</v>
          </cell>
          <cell r="Z426" t="str">
            <v>Daniel Courbron</v>
          </cell>
          <cell r="AA426" t="str">
            <v>418-234-0179</v>
          </cell>
          <cell r="AB426" t="str">
            <v>Daniel Courbron</v>
          </cell>
          <cell r="AC426" t="str">
            <v>418-234-0179</v>
          </cell>
          <cell r="AD426" t="str">
            <v>Denis Beaupré</v>
          </cell>
          <cell r="AE426" t="str">
            <v>418-750-3420</v>
          </cell>
          <cell r="AF426" t="str">
            <v>SAINT-GÉDÉON-DE-BEAUCE</v>
          </cell>
          <cell r="AG426" t="str">
            <v>Jack Link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</row>
        <row r="427">
          <cell r="A427">
            <v>4229</v>
          </cell>
          <cell r="B427">
            <v>4229</v>
          </cell>
          <cell r="C427" t="str">
            <v xml:space="preserve">MARCHE N.J. LACHANCE; (179, 1E AVENUE NORD) </v>
          </cell>
          <cell r="D427" t="str">
            <v>MARCHE N.J. LACHANCE</v>
          </cell>
          <cell r="E427" t="str">
            <v>179, 1E AVENUE NORD</v>
          </cell>
          <cell r="F427">
            <v>112.79794871794871</v>
          </cell>
          <cell r="G427">
            <v>4185823464</v>
          </cell>
          <cell r="H427" t="str">
            <v>SAINT-GÉDÉON-DE-BEAUCE</v>
          </cell>
          <cell r="I427" t="str">
            <v>Chaudière-Appalaches (Beauce-Sartigan)</v>
          </cell>
          <cell r="J427" t="str">
            <v>Thetford</v>
          </cell>
          <cell r="N427">
            <v>1</v>
          </cell>
          <cell r="Z427" t="str">
            <v>Daniel Courbron</v>
          </cell>
          <cell r="AA427" t="str">
            <v>418-234-0179</v>
          </cell>
          <cell r="AB427" t="str">
            <v>Daniel Courbron</v>
          </cell>
          <cell r="AC427" t="str">
            <v>418-234-0179</v>
          </cell>
          <cell r="AD427" t="str">
            <v>Denis Beaupré</v>
          </cell>
          <cell r="AE427" t="str">
            <v>418-750-3420</v>
          </cell>
          <cell r="AF427" t="str">
            <v>SAINT-GÉDÉON-DE-BEAUCE</v>
          </cell>
          <cell r="AG427" t="str">
            <v>R.B (Tamt)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</row>
        <row r="428">
          <cell r="A428">
            <v>140</v>
          </cell>
          <cell r="B428" t="str">
            <v>6780</v>
          </cell>
          <cell r="C428" t="str">
            <v xml:space="preserve">COOP TRADITION ST-GEDEON; (105, BOUL. CANAM SUD) </v>
          </cell>
          <cell r="D428" t="str">
            <v>COOP TRADITION ST-GEDEON</v>
          </cell>
          <cell r="E428" t="str">
            <v>105, BOUL. CANAM SUD</v>
          </cell>
          <cell r="F428">
            <v>157.1353846153846</v>
          </cell>
          <cell r="G428">
            <v>4185823977</v>
          </cell>
          <cell r="H428" t="str">
            <v>SAINT-GÉDÉON-DE-BEAUCE</v>
          </cell>
          <cell r="I428" t="str">
            <v>Chaudière-Appalaches (Beauce-Sartigan)</v>
          </cell>
          <cell r="Z428" t="str">
            <v>Daniel Courbron</v>
          </cell>
          <cell r="AA428" t="str">
            <v>418-234-0179</v>
          </cell>
          <cell r="AB428" t="str">
            <v>Daniel Courbron</v>
          </cell>
          <cell r="AC428" t="str">
            <v>418-234-0179</v>
          </cell>
          <cell r="AD428" t="str">
            <v>Denis Beaupré</v>
          </cell>
          <cell r="AE428" t="str">
            <v>418-750-3420</v>
          </cell>
          <cell r="AF428" t="str">
            <v>SAINT-GÉDÉON-DE-BEAUCE</v>
          </cell>
          <cell r="AG428" t="str">
            <v>Lm</v>
          </cell>
          <cell r="AH428" t="str">
            <v>R.B (Tamt)</v>
          </cell>
          <cell r="AI428" t="str">
            <v>Bio Force</v>
          </cell>
          <cell r="AJ428" t="str">
            <v>M.M Montma</v>
          </cell>
          <cell r="AK428" t="str">
            <v>Ali Monde</v>
          </cell>
          <cell r="AL428" t="str">
            <v>Clic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</row>
        <row r="429">
          <cell r="A429">
            <v>5114</v>
          </cell>
          <cell r="B429">
            <v>5114</v>
          </cell>
          <cell r="C429" t="str">
            <v xml:space="preserve">SUPER C #26116; (8585, BOUL LACROIX) </v>
          </cell>
          <cell r="D429" t="str">
            <v>SUPER C #26116</v>
          </cell>
          <cell r="E429" t="str">
            <v>8585, BOUL LACROIX</v>
          </cell>
          <cell r="F429">
            <v>40.501794871794864</v>
          </cell>
          <cell r="G429">
            <v>4182216150</v>
          </cell>
          <cell r="H429" t="str">
            <v>SAINT-GEORGES</v>
          </cell>
          <cell r="I429" t="str">
            <v>Chaudière-Appalaches (Beauce-Sartigan)</v>
          </cell>
          <cell r="Z429" t="str">
            <v>Daniel Courbron</v>
          </cell>
          <cell r="AA429" t="str">
            <v>418-234-0179</v>
          </cell>
          <cell r="AB429" t="str">
            <v>Daniel Courbron</v>
          </cell>
          <cell r="AC429" t="str">
            <v>418-234-0179</v>
          </cell>
          <cell r="AD429" t="str">
            <v>Denis Beaupré</v>
          </cell>
          <cell r="AE429" t="str">
            <v>418-750-3420</v>
          </cell>
          <cell r="AF429" t="str">
            <v>SAINT-GEORGES</v>
          </cell>
          <cell r="AG429" t="str">
            <v>R.B (Karic)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</row>
        <row r="430">
          <cell r="A430">
            <v>870</v>
          </cell>
          <cell r="B430" t="str">
            <v>6610</v>
          </cell>
          <cell r="C430" t="str">
            <v xml:space="preserve">I.G.A. EXTRA #0450 ST-GEORGES; (8980, BOUL. LACROIX) </v>
          </cell>
          <cell r="D430" t="str">
            <v>I.G.A. EXTRA #0450 ST-GEORGES</v>
          </cell>
          <cell r="E430" t="str">
            <v>8980, BOUL. LACROIX</v>
          </cell>
          <cell r="F430">
            <v>371.01769230769236</v>
          </cell>
          <cell r="G430">
            <v>4182282776</v>
          </cell>
          <cell r="H430" t="str">
            <v>SAINT-GEORGES</v>
          </cell>
          <cell r="I430" t="str">
            <v>Chaudière-Appalaches (Beauce-Sartigan)</v>
          </cell>
          <cell r="J430" t="str">
            <v>Thetford</v>
          </cell>
          <cell r="N430">
            <v>1</v>
          </cell>
          <cell r="Z430" t="str">
            <v>Daniel Courbron</v>
          </cell>
          <cell r="AA430" t="str">
            <v>418-234-0179</v>
          </cell>
          <cell r="AB430" t="str">
            <v>Daniel Courbron</v>
          </cell>
          <cell r="AC430" t="str">
            <v>418-234-0179</v>
          </cell>
          <cell r="AD430" t="str">
            <v>Denis Beaupré</v>
          </cell>
          <cell r="AE430" t="str">
            <v>418-750-3420</v>
          </cell>
          <cell r="AF430" t="str">
            <v>SAINT-GEORGES</v>
          </cell>
          <cell r="AG430" t="str">
            <v>Lm</v>
          </cell>
          <cell r="AH430" t="str">
            <v>R.B (Tamt)</v>
          </cell>
          <cell r="AI430" t="str">
            <v>Omni</v>
          </cell>
          <cell r="AJ430" t="str">
            <v>Bio Force</v>
          </cell>
          <cell r="AK430" t="str">
            <v>Ali Monde</v>
          </cell>
          <cell r="AL430" t="str">
            <v>Clic</v>
          </cell>
          <cell r="AM430" t="str">
            <v>Jonhv</v>
          </cell>
          <cell r="AN430" t="str">
            <v>Aurora</v>
          </cell>
          <cell r="AO430">
            <v>0</v>
          </cell>
          <cell r="AP430">
            <v>0</v>
          </cell>
        </row>
        <row r="431">
          <cell r="A431">
            <v>1723</v>
          </cell>
          <cell r="B431" t="str">
            <v>6611</v>
          </cell>
          <cell r="C431" t="str">
            <v xml:space="preserve">AU PERE NATURE #1; (107351, 1E AVE) </v>
          </cell>
          <cell r="D431" t="str">
            <v>AU PERE NATURE #1</v>
          </cell>
          <cell r="E431" t="str">
            <v>107351, 1E AVE</v>
          </cell>
          <cell r="F431">
            <v>81.216410256410242</v>
          </cell>
          <cell r="G431">
            <v>4182274444</v>
          </cell>
          <cell r="H431" t="str">
            <v>SAINT-GEORGES</v>
          </cell>
          <cell r="I431" t="str">
            <v>Chaudière-Appalaches (Beauce-Sartigan)</v>
          </cell>
          <cell r="Z431" t="str">
            <v>Daniel Courbron</v>
          </cell>
          <cell r="AA431" t="str">
            <v>418-234-0179</v>
          </cell>
          <cell r="AB431" t="str">
            <v>Daniel Courbron</v>
          </cell>
          <cell r="AC431" t="str">
            <v>418-234-0179</v>
          </cell>
          <cell r="AD431" t="str">
            <v>Denis Beaupré</v>
          </cell>
          <cell r="AE431" t="str">
            <v>418-750-3420</v>
          </cell>
          <cell r="AF431" t="str">
            <v>SAINT-GEORGES</v>
          </cell>
          <cell r="AG431" t="str">
            <v>Lm</v>
          </cell>
          <cell r="AH431" t="str">
            <v>Bio Force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</row>
        <row r="432">
          <cell r="A432">
            <v>2812</v>
          </cell>
          <cell r="B432" t="str">
            <v>6620</v>
          </cell>
          <cell r="C432" t="str">
            <v xml:space="preserve">I.G.A. #0575 ST-GEORGES; (1950, BOUL. DIONNE) </v>
          </cell>
          <cell r="D432" t="str">
            <v>I.G.A. #0575 ST-GEORGES</v>
          </cell>
          <cell r="E432" t="str">
            <v>1950, BOUL. DIONNE</v>
          </cell>
          <cell r="F432">
            <v>542.70384615384603</v>
          </cell>
          <cell r="G432">
            <v>4182282375</v>
          </cell>
          <cell r="H432" t="str">
            <v>SAINT-GEORGES</v>
          </cell>
          <cell r="I432" t="str">
            <v>Chaudière-Appalaches (Beauce-Sartigan)</v>
          </cell>
          <cell r="Z432" t="str">
            <v>Daniel Courbron</v>
          </cell>
          <cell r="AA432" t="str">
            <v>418-234-0179</v>
          </cell>
          <cell r="AB432" t="str">
            <v>Daniel Courbron</v>
          </cell>
          <cell r="AC432" t="str">
            <v>418-234-0179</v>
          </cell>
          <cell r="AD432" t="str">
            <v>Denis Beaupré</v>
          </cell>
          <cell r="AE432" t="str">
            <v>418-750-3420</v>
          </cell>
          <cell r="AF432" t="str">
            <v>SAINT-GEORGES</v>
          </cell>
          <cell r="AG432" t="str">
            <v>Lm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</row>
        <row r="433">
          <cell r="A433">
            <v>4175</v>
          </cell>
          <cell r="B433" t="str">
            <v>6645</v>
          </cell>
          <cell r="C433" t="str">
            <v xml:space="preserve">I.G.A. #8558 ST-GEORGES; (911, 150 IEME RUE) </v>
          </cell>
          <cell r="D433" t="str">
            <v>I.G.A. #8558 ST-GEORGES</v>
          </cell>
          <cell r="E433" t="str">
            <v>911, 150 IEME RUE</v>
          </cell>
          <cell r="F433">
            <v>190.36128205128207</v>
          </cell>
          <cell r="G433">
            <v>4182282226</v>
          </cell>
          <cell r="H433" t="str">
            <v>SAINT-GEORGES</v>
          </cell>
          <cell r="I433" t="str">
            <v>Chaudière-Appalaches (Beauce-Sartigan)</v>
          </cell>
          <cell r="J433" t="str">
            <v>Beauce</v>
          </cell>
          <cell r="M433">
            <v>1</v>
          </cell>
          <cell r="O433" t="str">
            <v>Thetford</v>
          </cell>
          <cell r="S433">
            <v>1</v>
          </cell>
          <cell r="Z433" t="str">
            <v>Daniel Courbron</v>
          </cell>
          <cell r="AA433" t="str">
            <v>418-234-0179</v>
          </cell>
          <cell r="AB433" t="str">
            <v>Daniel Courbron</v>
          </cell>
          <cell r="AC433" t="str">
            <v>418-234-0179</v>
          </cell>
          <cell r="AD433" t="str">
            <v>Denis Beaupré</v>
          </cell>
          <cell r="AE433" t="str">
            <v>418-750-3420</v>
          </cell>
          <cell r="AF433" t="str">
            <v>SAINT-GEORGES</v>
          </cell>
          <cell r="AG433" t="str">
            <v>R.B (Tamt)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</row>
        <row r="434">
          <cell r="A434">
            <v>1422</v>
          </cell>
          <cell r="B434" t="str">
            <v>6650</v>
          </cell>
          <cell r="C434" t="str">
            <v xml:space="preserve">MARCHE LAVAL VEILLEUX #4058; (17850, BOUL. LACROIX) </v>
          </cell>
          <cell r="D434" t="str">
            <v>MARCHE LAVAL VEILLEUX #4058</v>
          </cell>
          <cell r="E434" t="str">
            <v>17850, BOUL. LACROIX</v>
          </cell>
          <cell r="F434">
            <v>266.49641025641023</v>
          </cell>
          <cell r="G434">
            <v>4182288661</v>
          </cell>
          <cell r="H434" t="str">
            <v>SAINT-GEORGES</v>
          </cell>
          <cell r="I434" t="str">
            <v>Chaudière-Appalaches (Beauce-Sartigan)</v>
          </cell>
          <cell r="J434" t="str">
            <v>Beauce</v>
          </cell>
          <cell r="M434">
            <v>1</v>
          </cell>
          <cell r="Z434" t="str">
            <v>Daniel Courbron</v>
          </cell>
          <cell r="AA434" t="str">
            <v>418-234-0179</v>
          </cell>
          <cell r="AB434" t="str">
            <v>Daniel Courbron</v>
          </cell>
          <cell r="AC434" t="str">
            <v>418-234-0179</v>
          </cell>
          <cell r="AD434" t="str">
            <v>Denis Beaupré</v>
          </cell>
          <cell r="AE434" t="str">
            <v>418-750-3420</v>
          </cell>
          <cell r="AF434" t="str">
            <v>SAINT-GEORGES</v>
          </cell>
          <cell r="AG434" t="str">
            <v>Lm</v>
          </cell>
          <cell r="AH434" t="str">
            <v>R.B (Tamt)</v>
          </cell>
          <cell r="AI434" t="str">
            <v>Omni</v>
          </cell>
          <cell r="AJ434" t="str">
            <v>Jack Link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</row>
        <row r="435">
          <cell r="A435">
            <v>4227</v>
          </cell>
          <cell r="B435">
            <v>4227</v>
          </cell>
          <cell r="C435" t="str">
            <v xml:space="preserve">ACCOMODATION CHEZ ROSE; (222, 1E AVENUE SUD-EST) </v>
          </cell>
          <cell r="D435" t="str">
            <v>ACCOMODATION CHEZ ROSE</v>
          </cell>
          <cell r="E435" t="str">
            <v>222, 1E AVENUE SUD-EST</v>
          </cell>
          <cell r="F435">
            <v>123.65692307692308</v>
          </cell>
          <cell r="G435">
            <v>4183825660</v>
          </cell>
          <cell r="H435" t="str">
            <v>SAINT-MARTIN</v>
          </cell>
          <cell r="I435" t="str">
            <v>Chaudière-Appalaches (Beauce-Sartigan)</v>
          </cell>
          <cell r="J435" t="str">
            <v>Lac Mégantic</v>
          </cell>
          <cell r="Z435" t="str">
            <v>Daniel Courbron</v>
          </cell>
          <cell r="AA435" t="str">
            <v>418-234-0179</v>
          </cell>
          <cell r="AB435" t="str">
            <v>Daniel Courbron</v>
          </cell>
          <cell r="AC435" t="str">
            <v>418-234-0179</v>
          </cell>
          <cell r="AD435" t="str">
            <v>Denis Beaupré</v>
          </cell>
          <cell r="AE435" t="str">
            <v>418-750-3420</v>
          </cell>
          <cell r="AF435" t="str">
            <v>SAINT-MARTIN</v>
          </cell>
          <cell r="AG435" t="str">
            <v>R.B (Tamt)</v>
          </cell>
          <cell r="AH435" t="str">
            <v>Jack Link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</row>
        <row r="436">
          <cell r="A436">
            <v>4225</v>
          </cell>
          <cell r="B436" t="str">
            <v>4225</v>
          </cell>
          <cell r="C436" t="str">
            <v xml:space="preserve">ALIMENTATION QUIRION; (102-A, 1E AVENUE EST) </v>
          </cell>
          <cell r="D436" t="str">
            <v>ALIMENTATION QUIRION</v>
          </cell>
          <cell r="E436" t="str">
            <v>102-A, 1E AVENUE EST</v>
          </cell>
          <cell r="F436">
            <v>176.17743589743591</v>
          </cell>
          <cell r="G436">
            <v>4183825316</v>
          </cell>
          <cell r="H436" t="str">
            <v>SAINT-MARTIN</v>
          </cell>
          <cell r="I436" t="str">
            <v>Chaudière-Appalaches (Beauce-Sartigan)</v>
          </cell>
          <cell r="J436" t="str">
            <v>Lac Mégantic</v>
          </cell>
          <cell r="Z436" t="str">
            <v>Daniel Courbron</v>
          </cell>
          <cell r="AA436" t="str">
            <v>418-234-0179</v>
          </cell>
          <cell r="AB436" t="str">
            <v>Daniel Courbron</v>
          </cell>
          <cell r="AC436" t="str">
            <v>418-234-0179</v>
          </cell>
          <cell r="AD436" t="str">
            <v>Denis Beaupré</v>
          </cell>
          <cell r="AE436" t="str">
            <v>418-750-3420</v>
          </cell>
          <cell r="AF436" t="str">
            <v>SAINT-MARTIN</v>
          </cell>
          <cell r="AG436" t="str">
            <v>R.B (Tamt)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</row>
        <row r="437">
          <cell r="A437">
            <v>142</v>
          </cell>
          <cell r="B437" t="str">
            <v>6775</v>
          </cell>
          <cell r="C437" t="str">
            <v xml:space="preserve">EP. NORMAND PAQUET INC. #35739; (133, 1 ERE AVENUE) </v>
          </cell>
          <cell r="D437" t="str">
            <v>EP. NORMAND PAQUET INC. #35739</v>
          </cell>
          <cell r="E437" t="str">
            <v>133, 1 ERE AVENUE</v>
          </cell>
          <cell r="F437">
            <v>124.76076923076923</v>
          </cell>
          <cell r="G437">
            <v>4183825544</v>
          </cell>
          <cell r="H437" t="str">
            <v>SAINT-MARTIN</v>
          </cell>
          <cell r="I437" t="str">
            <v>Chaudière-Appalaches (Beauce-Sartigan)</v>
          </cell>
          <cell r="J437" t="str">
            <v>Lac Mégantic</v>
          </cell>
          <cell r="Z437" t="str">
            <v>Daniel Courbron</v>
          </cell>
          <cell r="AA437" t="str">
            <v>418-234-0179</v>
          </cell>
          <cell r="AB437" t="str">
            <v>Daniel Courbron</v>
          </cell>
          <cell r="AC437" t="str">
            <v>418-234-0179</v>
          </cell>
          <cell r="AD437" t="str">
            <v>Denis Beaupré</v>
          </cell>
          <cell r="AE437" t="str">
            <v>418-750-3420</v>
          </cell>
          <cell r="AF437" t="str">
            <v>SAINT-MARTIN</v>
          </cell>
          <cell r="AG437" t="str">
            <v>Lm</v>
          </cell>
          <cell r="AH437" t="str">
            <v>Omni</v>
          </cell>
          <cell r="AI437" t="str">
            <v>Jack Link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</row>
        <row r="438">
          <cell r="A438">
            <v>4231</v>
          </cell>
          <cell r="B438" t="str">
            <v>4231</v>
          </cell>
          <cell r="C438" t="str">
            <v xml:space="preserve">AXEP ST-THEOPHILE 08266; (609, PRINCIPALE) </v>
          </cell>
          <cell r="D438" t="str">
            <v>AXEP ST-THEOPHILE 08266</v>
          </cell>
          <cell r="E438" t="str">
            <v>609, PRINCIPALE</v>
          </cell>
          <cell r="F438">
            <v>25.333076923076923</v>
          </cell>
          <cell r="G438">
            <v>4185973323</v>
          </cell>
          <cell r="H438" t="str">
            <v>SAINT-THÉOPHILE</v>
          </cell>
          <cell r="I438" t="str">
            <v>Chaudière-Appalaches (Beauce-Sartigan)</v>
          </cell>
          <cell r="J438" t="str">
            <v>Thetford</v>
          </cell>
          <cell r="N438">
            <v>1</v>
          </cell>
          <cell r="Z438" t="str">
            <v>Daniel Courbron</v>
          </cell>
          <cell r="AA438" t="str">
            <v>418-234-0179</v>
          </cell>
          <cell r="AB438" t="str">
            <v>Daniel Courbron</v>
          </cell>
          <cell r="AC438" t="str">
            <v>418-234-0179</v>
          </cell>
          <cell r="AD438" t="str">
            <v>Denis Beaupré</v>
          </cell>
          <cell r="AE438" t="str">
            <v>418-750-3420</v>
          </cell>
          <cell r="AF438" t="str">
            <v>SAINT-THÉOPHILE</v>
          </cell>
          <cell r="AG438" t="str">
            <v>R.B (Tamt)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</row>
        <row r="439">
          <cell r="A439">
            <v>4240</v>
          </cell>
          <cell r="B439">
            <v>4240</v>
          </cell>
          <cell r="C439" t="str">
            <v xml:space="preserve">DEP. HONFLEUR COOP SOLIDARITE; (360, ST-JEAN) </v>
          </cell>
          <cell r="D439" t="str">
            <v>DEP. HONFLEUR COOP SOLIDARITE</v>
          </cell>
          <cell r="E439" t="str">
            <v>360, ST-JEAN</v>
          </cell>
          <cell r="F439">
            <v>151.22743589743587</v>
          </cell>
          <cell r="G439">
            <v>4188854045</v>
          </cell>
          <cell r="H439" t="str">
            <v>HONFLEUR</v>
          </cell>
          <cell r="I439" t="str">
            <v>Chaudière-Appalaches (Bellechasse)</v>
          </cell>
          <cell r="J439" t="str">
            <v>Bellechasse</v>
          </cell>
          <cell r="K439">
            <v>1</v>
          </cell>
          <cell r="Z439" t="str">
            <v>Daniel Courbron</v>
          </cell>
          <cell r="AA439" t="str">
            <v>418-234-0179</v>
          </cell>
          <cell r="AB439" t="str">
            <v>Daniel Courbron</v>
          </cell>
          <cell r="AC439" t="str">
            <v>418-234-0179</v>
          </cell>
          <cell r="AD439" t="str">
            <v>Denis Beaupré</v>
          </cell>
          <cell r="AE439" t="str">
            <v>418-750-3420</v>
          </cell>
          <cell r="AF439" t="str">
            <v>HONFLEUR</v>
          </cell>
          <cell r="AG439" t="str">
            <v>R.B (Tamt)</v>
          </cell>
          <cell r="AH439" t="str">
            <v>Omni</v>
          </cell>
          <cell r="AI439" t="str">
            <v>Jack Link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</row>
        <row r="440">
          <cell r="A440">
            <v>3478</v>
          </cell>
          <cell r="B440">
            <v>3478</v>
          </cell>
          <cell r="C440" t="str">
            <v xml:space="preserve">S.C.A RIVE-SUD LA DURANTAYE; (25, OLIVIER-MOREL) </v>
          </cell>
          <cell r="D440" t="str">
            <v>S.C.A RIVE-SUD LA DURANTAYE</v>
          </cell>
          <cell r="E440" t="str">
            <v>25, OLIVIER-MOREL</v>
          </cell>
          <cell r="F440">
            <v>93.671282051282049</v>
          </cell>
          <cell r="G440">
            <v>4188842802</v>
          </cell>
          <cell r="H440" t="str">
            <v>LA DURANTAYE</v>
          </cell>
          <cell r="I440" t="str">
            <v>Chaudière-Appalaches (Bellechasse)</v>
          </cell>
          <cell r="J440" t="str">
            <v>Bellechasse</v>
          </cell>
          <cell r="M440">
            <v>1</v>
          </cell>
          <cell r="Z440" t="str">
            <v>Daniel Courbron</v>
          </cell>
          <cell r="AA440" t="str">
            <v>418-234-0179</v>
          </cell>
          <cell r="AB440" t="str">
            <v>Daniel Courbron</v>
          </cell>
          <cell r="AC440" t="str">
            <v>418-234-0179</v>
          </cell>
          <cell r="AD440" t="str">
            <v>Denis Beaupré</v>
          </cell>
          <cell r="AE440" t="str">
            <v>418-750-3420</v>
          </cell>
          <cell r="AF440" t="str">
            <v>LA DURANTAYE</v>
          </cell>
          <cell r="AG440" t="str">
            <v>Lm</v>
          </cell>
          <cell r="AH440" t="str">
            <v>R.B (Tamt)</v>
          </cell>
          <cell r="AI440" t="str">
            <v>Omni</v>
          </cell>
          <cell r="AJ440" t="str">
            <v>Jack Link</v>
          </cell>
          <cell r="AK440" t="str">
            <v>M.M Montma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</row>
        <row r="441">
          <cell r="A441">
            <v>3477</v>
          </cell>
          <cell r="B441" t="str">
            <v>6313</v>
          </cell>
          <cell r="C441" t="str">
            <v xml:space="preserve">MARCHE LI #3656; (571, PIEDMONT) </v>
          </cell>
          <cell r="D441" t="str">
            <v>MARCHE LI #3656</v>
          </cell>
          <cell r="E441" t="str">
            <v>571, PIEDMONT</v>
          </cell>
          <cell r="F441">
            <v>55.36615384615385</v>
          </cell>
          <cell r="G441">
            <v>4188843156</v>
          </cell>
          <cell r="H441" t="str">
            <v>LA DURANTAYE</v>
          </cell>
          <cell r="I441" t="str">
            <v>Chaudière-Appalaches (Bellechasse)</v>
          </cell>
          <cell r="Z441" t="str">
            <v>Daniel Courbron</v>
          </cell>
          <cell r="AA441" t="str">
            <v>418-234-0179</v>
          </cell>
          <cell r="AB441" t="str">
            <v>Daniel Courbron</v>
          </cell>
          <cell r="AC441" t="str">
            <v>418-234-0179</v>
          </cell>
          <cell r="AD441" t="str">
            <v>Denis Beaupré</v>
          </cell>
          <cell r="AE441" t="str">
            <v>418-750-3420</v>
          </cell>
          <cell r="AF441" t="str">
            <v>LA DURANTAYE</v>
          </cell>
          <cell r="AG441" t="str">
            <v>Lm</v>
          </cell>
          <cell r="AH441" t="str">
            <v>R.B (Tamt)</v>
          </cell>
          <cell r="AI441" t="str">
            <v>Omni</v>
          </cell>
          <cell r="AJ441" t="str">
            <v>Jack Link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</row>
        <row r="442">
          <cell r="A442">
            <v>4258</v>
          </cell>
          <cell r="B442">
            <v>4258</v>
          </cell>
          <cell r="C442" t="str">
            <v xml:space="preserve">HOTEL-MOTEL LE MANOIR ST-HENRI; (2748, KENNEDY) </v>
          </cell>
          <cell r="D442" t="str">
            <v>HOTEL-MOTEL LE MANOIR ST-HENRI</v>
          </cell>
          <cell r="E442" t="str">
            <v>2748, KENNEDY</v>
          </cell>
          <cell r="F442">
            <v>8.9230769230769234</v>
          </cell>
          <cell r="G442">
            <v>4188825174</v>
          </cell>
          <cell r="H442" t="str">
            <v>LÉVIS (SAINT-HENRI)</v>
          </cell>
          <cell r="I442" t="str">
            <v>Chaudière-Appalaches (Bellechasse)</v>
          </cell>
          <cell r="Z442" t="str">
            <v>Bureau</v>
          </cell>
          <cell r="AA442" t="str">
            <v>Bureau</v>
          </cell>
          <cell r="AB442" t="str">
            <v>Bureau</v>
          </cell>
          <cell r="AC442" t="str">
            <v>Bureau</v>
          </cell>
          <cell r="AD442" t="str">
            <v>Bureau</v>
          </cell>
          <cell r="AE442" t="str">
            <v>Bureau</v>
          </cell>
          <cell r="AF442" t="str">
            <v>SAINT-HENRI</v>
          </cell>
          <cell r="AG442" t="str">
            <v>R.B (Tamt)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</row>
        <row r="443">
          <cell r="A443">
            <v>3505</v>
          </cell>
          <cell r="B443">
            <v>3505</v>
          </cell>
          <cell r="C443" t="str">
            <v xml:space="preserve">DEP. PETRO-CANADA ST-HENRI; (34 1/2, ROUTE KENNEDY) </v>
          </cell>
          <cell r="D443" t="str">
            <v>DEP. PETRO-CANADA ST-HENRI</v>
          </cell>
          <cell r="E443" t="str">
            <v>34 1/2, ROUTE KENNEDY</v>
          </cell>
          <cell r="F443">
            <v>509.59589743589748</v>
          </cell>
          <cell r="G443">
            <v>4188950871</v>
          </cell>
          <cell r="H443" t="str">
            <v>LÉVIS (SAINT-HENRI)</v>
          </cell>
          <cell r="I443" t="str">
            <v>Chaudière-Appalaches (Bellechasse)</v>
          </cell>
          <cell r="J443" t="str">
            <v>Bellechasse</v>
          </cell>
          <cell r="K443">
            <v>1</v>
          </cell>
          <cell r="Z443" t="str">
            <v>Daniel Courbron</v>
          </cell>
          <cell r="AA443" t="str">
            <v>418-234-0179</v>
          </cell>
          <cell r="AB443" t="str">
            <v>Daniel Courbron</v>
          </cell>
          <cell r="AC443" t="str">
            <v>418-234-0179</v>
          </cell>
          <cell r="AD443" t="str">
            <v>Denis Beaupré</v>
          </cell>
          <cell r="AE443" t="str">
            <v>418-750-3420</v>
          </cell>
          <cell r="AF443" t="str">
            <v>SAINT-HENRI</v>
          </cell>
          <cell r="AG443" t="str">
            <v>Omni</v>
          </cell>
          <cell r="AH443" t="str">
            <v>Jack Link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</row>
        <row r="444">
          <cell r="A444">
            <v>15</v>
          </cell>
          <cell r="B444" t="str">
            <v>6760</v>
          </cell>
          <cell r="C444" t="str">
            <v xml:space="preserve">I.G.A. #8275 ST-HENRI; (59, ROUTE CAMPAGNA) </v>
          </cell>
          <cell r="D444" t="str">
            <v>I.G.A. #8275 ST-HENRI</v>
          </cell>
          <cell r="E444" t="str">
            <v>59, ROUTE CAMPAGNA</v>
          </cell>
          <cell r="F444">
            <v>326.02589743589749</v>
          </cell>
          <cell r="G444">
            <v>4188825375</v>
          </cell>
          <cell r="H444" t="str">
            <v>LÉVIS (SAINT-HENRI)</v>
          </cell>
          <cell r="I444" t="str">
            <v>Chaudière-Appalaches (Bellechasse)</v>
          </cell>
          <cell r="J444" t="str">
            <v>Beauce</v>
          </cell>
          <cell r="M444">
            <v>1</v>
          </cell>
          <cell r="O444" t="str">
            <v>Bellechasse</v>
          </cell>
          <cell r="P444">
            <v>1</v>
          </cell>
          <cell r="Z444" t="str">
            <v>Daniel Courbron</v>
          </cell>
          <cell r="AA444" t="str">
            <v>418-234-0179</v>
          </cell>
          <cell r="AB444" t="str">
            <v>Daniel Courbron</v>
          </cell>
          <cell r="AC444" t="str">
            <v>418-234-0179</v>
          </cell>
          <cell r="AD444" t="str">
            <v>Denis Beaupré</v>
          </cell>
          <cell r="AE444" t="str">
            <v>418-750-3420</v>
          </cell>
          <cell r="AF444" t="str">
            <v>SAINT-HENRI</v>
          </cell>
          <cell r="AG444" t="str">
            <v>Lm</v>
          </cell>
          <cell r="AH444" t="str">
            <v>Bio Force</v>
          </cell>
          <cell r="AI444" t="str">
            <v>M.M Montma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</row>
        <row r="445">
          <cell r="A445">
            <v>3532</v>
          </cell>
          <cell r="B445" t="str">
            <v>6761</v>
          </cell>
          <cell r="C445" t="str">
            <v xml:space="preserve">ULTRAMAR ST-HENRI #3371; (55, ROUTE CAMPAGNA) </v>
          </cell>
          <cell r="D445" t="str">
            <v>ULTRAMAR ST-HENRI #3371</v>
          </cell>
          <cell r="E445" t="str">
            <v>55, ROUTE CAMPAGNA</v>
          </cell>
          <cell r="F445">
            <v>262.86794871794871</v>
          </cell>
          <cell r="G445">
            <v>4187001771</v>
          </cell>
          <cell r="H445" t="str">
            <v>LÉVIS (SAINT-HENRI)</v>
          </cell>
          <cell r="I445" t="str">
            <v>Chaudière-Appalaches (Bellechasse)</v>
          </cell>
          <cell r="J445" t="str">
            <v>Bellechasse</v>
          </cell>
          <cell r="K445">
            <v>1</v>
          </cell>
          <cell r="Z445" t="str">
            <v>Daniel Courbron</v>
          </cell>
          <cell r="AA445" t="str">
            <v>418-234-0179</v>
          </cell>
          <cell r="AB445" t="str">
            <v>Daniel Courbron</v>
          </cell>
          <cell r="AC445" t="str">
            <v>418-234-0179</v>
          </cell>
          <cell r="AD445" t="str">
            <v>Denis Beaupré</v>
          </cell>
          <cell r="AE445" t="str">
            <v>418-750-3420</v>
          </cell>
          <cell r="AF445" t="str">
            <v>SAINT-HENRI</v>
          </cell>
          <cell r="AG445" t="str">
            <v>Omni</v>
          </cell>
          <cell r="AH445" t="str">
            <v>Jack Link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</row>
        <row r="446">
          <cell r="A446">
            <v>3080</v>
          </cell>
          <cell r="B446" t="str">
            <v>6764</v>
          </cell>
          <cell r="C446" t="str">
            <v xml:space="preserve">MARCHE L. CARON  ST-HENRI; (247 A RUE COMMERCIALE) </v>
          </cell>
          <cell r="D446" t="str">
            <v>MARCHE L. CARON  ST-HENRI</v>
          </cell>
          <cell r="E446" t="str">
            <v>247 A RUE COMMERCIALE</v>
          </cell>
          <cell r="F446">
            <v>163.32948717948719</v>
          </cell>
          <cell r="G446">
            <v>4188822388</v>
          </cell>
          <cell r="H446" t="str">
            <v>LÉVIS (SAINT-HENRI)</v>
          </cell>
          <cell r="I446" t="str">
            <v>Chaudière-Appalaches (Bellechasse)</v>
          </cell>
          <cell r="Z446" t="str">
            <v>Daniel Courbron</v>
          </cell>
          <cell r="AA446" t="str">
            <v>418-234-0179</v>
          </cell>
          <cell r="AB446" t="str">
            <v>Daniel Courbron</v>
          </cell>
          <cell r="AC446" t="str">
            <v>418-234-0179</v>
          </cell>
          <cell r="AD446" t="str">
            <v>Denis Beaupré</v>
          </cell>
          <cell r="AE446" t="str">
            <v>418-750-3420</v>
          </cell>
          <cell r="AF446" t="str">
            <v>SAINT-HENRI</v>
          </cell>
          <cell r="AG446" t="str">
            <v>R.B (Tamt)</v>
          </cell>
          <cell r="AH446" t="str">
            <v>Omni</v>
          </cell>
          <cell r="AI446" t="str">
            <v>Jack Link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</row>
        <row r="447">
          <cell r="A447">
            <v>4259</v>
          </cell>
          <cell r="B447">
            <v>4259</v>
          </cell>
          <cell r="C447" t="str">
            <v xml:space="preserve">BAR LA DILIGENCE ST-ANSELME; (10, ROUTE MORISSETTE RR1) </v>
          </cell>
          <cell r="D447" t="str">
            <v>BAR LA DILIGENCE ST-ANSELME</v>
          </cell>
          <cell r="E447" t="str">
            <v>10, ROUTE MORISSETTE RR1</v>
          </cell>
          <cell r="F447">
            <v>40.107435897435899</v>
          </cell>
          <cell r="G447">
            <v>4188859039</v>
          </cell>
          <cell r="H447" t="str">
            <v>SAINT-ANSELME</v>
          </cell>
          <cell r="I447" t="str">
            <v>Chaudière-Appalaches (Bellechasse)</v>
          </cell>
          <cell r="J447" t="str">
            <v>Beauce</v>
          </cell>
          <cell r="Z447" t="str">
            <v>Bureau</v>
          </cell>
          <cell r="AA447" t="str">
            <v>Bureau</v>
          </cell>
          <cell r="AB447" t="str">
            <v>Bureau</v>
          </cell>
          <cell r="AC447" t="str">
            <v>Bureau</v>
          </cell>
          <cell r="AD447" t="str">
            <v>Bureau</v>
          </cell>
          <cell r="AE447" t="str">
            <v>Bureau</v>
          </cell>
          <cell r="AF447" t="str">
            <v>SAINT-ANSELME</v>
          </cell>
          <cell r="AG447" t="str">
            <v>Lm</v>
          </cell>
          <cell r="AH447" t="str">
            <v>R.B (Tamt)</v>
          </cell>
          <cell r="AI447" t="str">
            <v>Omni</v>
          </cell>
          <cell r="AJ447" t="str">
            <v>Jack Link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</row>
        <row r="448">
          <cell r="A448">
            <v>4270</v>
          </cell>
          <cell r="B448">
            <v>4270</v>
          </cell>
          <cell r="C448" t="str">
            <v xml:space="preserve">DEPAN-EXPRESS ST-ANSELME; (891, BEGIN) </v>
          </cell>
          <cell r="D448" t="str">
            <v>DEPAN-EXPRESS ST-ANSELME</v>
          </cell>
          <cell r="E448" t="str">
            <v>891, BEGIN</v>
          </cell>
          <cell r="F448">
            <v>263.8612820512821</v>
          </cell>
          <cell r="G448">
            <v>4188854031</v>
          </cell>
          <cell r="H448" t="str">
            <v>SAINT-ANSELME</v>
          </cell>
          <cell r="I448" t="str">
            <v>Chaudière-Appalaches (Bellechasse)</v>
          </cell>
          <cell r="J448" t="str">
            <v>Beauce</v>
          </cell>
          <cell r="M448">
            <v>1</v>
          </cell>
          <cell r="O448" t="str">
            <v>Bellechasse</v>
          </cell>
          <cell r="P448">
            <v>1</v>
          </cell>
          <cell r="Z448" t="str">
            <v>Daniel Courbron</v>
          </cell>
          <cell r="AA448" t="str">
            <v>418-234-0179</v>
          </cell>
          <cell r="AB448" t="str">
            <v>Daniel Courbron</v>
          </cell>
          <cell r="AC448" t="str">
            <v>418-234-0179</v>
          </cell>
          <cell r="AD448" t="str">
            <v>Denis Beaupré</v>
          </cell>
          <cell r="AE448" t="str">
            <v>418-750-3420</v>
          </cell>
          <cell r="AF448" t="str">
            <v>SAINT-ANSELME</v>
          </cell>
          <cell r="AG448" t="str">
            <v>Lm</v>
          </cell>
          <cell r="AH448" t="str">
            <v>R.B (Tamt)</v>
          </cell>
          <cell r="AI448" t="str">
            <v>Omni</v>
          </cell>
          <cell r="AJ448" t="str">
            <v>Jack Link</v>
          </cell>
          <cell r="AK448" t="str">
            <v>Bio Force</v>
          </cell>
          <cell r="AL448" t="str">
            <v>M.M Montma</v>
          </cell>
          <cell r="AM448" t="str">
            <v>Ali Monde</v>
          </cell>
          <cell r="AN448" t="str">
            <v>Aurora</v>
          </cell>
          <cell r="AO448" t="str">
            <v>Leclers</v>
          </cell>
          <cell r="AP448" t="str">
            <v>Mont Bec</v>
          </cell>
        </row>
        <row r="449">
          <cell r="A449">
            <v>5170</v>
          </cell>
          <cell r="B449" t="str">
            <v>5170</v>
          </cell>
          <cell r="C449" t="str">
            <v xml:space="preserve">COUCHE-TARD #1146 ST-ANSELME; (662, ROUTE BEGIN) </v>
          </cell>
          <cell r="D449" t="str">
            <v>COUCHE-TARD #1146 ST-ANSELME</v>
          </cell>
          <cell r="E449" t="str">
            <v>662, ROUTE BEGIN</v>
          </cell>
          <cell r="F449">
            <v>646.7833333333333</v>
          </cell>
          <cell r="G449">
            <v>4188859476</v>
          </cell>
          <cell r="H449" t="str">
            <v>SAINT-ANSELME</v>
          </cell>
          <cell r="I449" t="str">
            <v>Chaudière-Appalaches (Bellechasse)</v>
          </cell>
          <cell r="J449" t="str">
            <v>Beauce</v>
          </cell>
          <cell r="M449">
            <v>1</v>
          </cell>
          <cell r="O449" t="str">
            <v>Bellechasse</v>
          </cell>
          <cell r="P449">
            <v>1</v>
          </cell>
          <cell r="Z449" t="str">
            <v>Daniel Courbron</v>
          </cell>
          <cell r="AA449" t="str">
            <v>418-234-0179</v>
          </cell>
          <cell r="AB449" t="str">
            <v>Daniel Courbron</v>
          </cell>
          <cell r="AC449" t="str">
            <v>418-234-0179</v>
          </cell>
          <cell r="AD449" t="str">
            <v>Denis Beaupré</v>
          </cell>
          <cell r="AE449" t="str">
            <v>418-750-3420</v>
          </cell>
          <cell r="AF449" t="str">
            <v>SAINT-ANSELME</v>
          </cell>
          <cell r="AG449" t="str">
            <v>Bio Force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</row>
        <row r="450">
          <cell r="A450">
            <v>14</v>
          </cell>
          <cell r="B450" t="str">
            <v>6745</v>
          </cell>
          <cell r="C450" t="str">
            <v xml:space="preserve">I.G.A. #8355 ST-ANSELME; (70, RUE PRINCIPALE) </v>
          </cell>
          <cell r="D450" t="str">
            <v>I.G.A. #8355 ST-ANSELME</v>
          </cell>
          <cell r="E450" t="str">
            <v>70, RUE PRINCIPALE</v>
          </cell>
          <cell r="F450">
            <v>369.71564102564105</v>
          </cell>
          <cell r="G450">
            <v>4188854461</v>
          </cell>
          <cell r="H450" t="str">
            <v>SAINT-ANSELME</v>
          </cell>
          <cell r="I450" t="str">
            <v>Chaudière-Appalaches (Bellechasse)</v>
          </cell>
          <cell r="J450" t="str">
            <v>Bellechasse</v>
          </cell>
          <cell r="K450">
            <v>1</v>
          </cell>
          <cell r="O450" t="str">
            <v>Beauce</v>
          </cell>
          <cell r="Q450">
            <v>1</v>
          </cell>
          <cell r="Z450" t="str">
            <v>Daniel Courbron</v>
          </cell>
          <cell r="AA450" t="str">
            <v>418-234-0179</v>
          </cell>
          <cell r="AB450" t="str">
            <v>Daniel Courbron</v>
          </cell>
          <cell r="AC450" t="str">
            <v>418-234-0179</v>
          </cell>
          <cell r="AD450" t="str">
            <v>Denis Beaupré</v>
          </cell>
          <cell r="AE450" t="str">
            <v>418-750-3420</v>
          </cell>
          <cell r="AF450" t="str">
            <v>SAINT-ANSELME</v>
          </cell>
          <cell r="AG450" t="str">
            <v>Lm</v>
          </cell>
          <cell r="AH450" t="str">
            <v>R.B (Tamt)</v>
          </cell>
          <cell r="AI450" t="str">
            <v>Ali Monde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</row>
        <row r="451">
          <cell r="A451">
            <v>3565</v>
          </cell>
          <cell r="B451" t="str">
            <v>6751</v>
          </cell>
          <cell r="C451" t="str">
            <v xml:space="preserve">SUPER SOIR #78 ST-ANSELME; (680, ROUTE BEGIN) </v>
          </cell>
          <cell r="D451" t="str">
            <v>SUPER SOIR #78 ST-ANSELME</v>
          </cell>
          <cell r="E451" t="str">
            <v>680, ROUTE BEGIN</v>
          </cell>
          <cell r="F451">
            <v>155.48846153846154</v>
          </cell>
          <cell r="G451">
            <v>4188859543</v>
          </cell>
          <cell r="H451" t="str">
            <v>SAINT-ANSELME</v>
          </cell>
          <cell r="I451" t="str">
            <v>Chaudière-Appalaches (Bellechasse)</v>
          </cell>
          <cell r="J451" t="str">
            <v>Beauce</v>
          </cell>
          <cell r="M451">
            <v>1</v>
          </cell>
          <cell r="O451" t="str">
            <v>Bellechasse</v>
          </cell>
          <cell r="P451">
            <v>1</v>
          </cell>
          <cell r="Z451" t="str">
            <v>Daniel Courbron</v>
          </cell>
          <cell r="AA451" t="str">
            <v>418-234-0179</v>
          </cell>
          <cell r="AB451" t="str">
            <v>Daniel Courbron</v>
          </cell>
          <cell r="AC451" t="str">
            <v>418-234-0179</v>
          </cell>
          <cell r="AD451" t="str">
            <v>Denis Beaupré</v>
          </cell>
          <cell r="AE451" t="str">
            <v>418-750-3420</v>
          </cell>
          <cell r="AF451" t="str">
            <v>SAINT-ANSELME</v>
          </cell>
          <cell r="AG451" t="str">
            <v>Lm</v>
          </cell>
          <cell r="AH451" t="str">
            <v>Bio Force</v>
          </cell>
          <cell r="AI451" t="str">
            <v>Clic</v>
          </cell>
          <cell r="AJ451" t="str">
            <v>Jonhv</v>
          </cell>
          <cell r="AK451" t="str">
            <v>Capr Ant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</row>
        <row r="452">
          <cell r="A452">
            <v>31</v>
          </cell>
          <cell r="B452" t="str">
            <v>6311</v>
          </cell>
          <cell r="C452" t="str">
            <v xml:space="preserve">EPICERIE A.M. ROY #5220; (2721, AVE ROYAL) </v>
          </cell>
          <cell r="D452" t="str">
            <v>EPICERIE A.M. ROY #5220</v>
          </cell>
          <cell r="E452" t="str">
            <v>2721, AVE ROYAL</v>
          </cell>
          <cell r="F452">
            <v>285.56615384615384</v>
          </cell>
          <cell r="G452">
            <v>4188873426</v>
          </cell>
          <cell r="H452" t="str">
            <v>SAINT-CHARLES-DE-BELLECHASSE</v>
          </cell>
          <cell r="I452" t="str">
            <v>Chaudière-Appalaches (Bellechasse)</v>
          </cell>
          <cell r="J452" t="str">
            <v>Bellechasse</v>
          </cell>
          <cell r="M452">
            <v>1</v>
          </cell>
          <cell r="Z452" t="str">
            <v>Daniel Courbron</v>
          </cell>
          <cell r="AA452" t="str">
            <v>418-234-0179</v>
          </cell>
          <cell r="AB452" t="str">
            <v>Daniel Courbron</v>
          </cell>
          <cell r="AC452" t="str">
            <v>418-234-0179</v>
          </cell>
          <cell r="AD452" t="str">
            <v>Denis Beaupré</v>
          </cell>
          <cell r="AE452" t="str">
            <v>418-750-3420</v>
          </cell>
          <cell r="AF452" t="str">
            <v>SAINT-CHARLES-DE-BELLECHASSE</v>
          </cell>
          <cell r="AG452" t="str">
            <v>Lm</v>
          </cell>
          <cell r="AH452" t="str">
            <v>Bio Force</v>
          </cell>
          <cell r="AI452" t="str">
            <v>M.M Montma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</row>
        <row r="453">
          <cell r="A453">
            <v>4095</v>
          </cell>
          <cell r="B453">
            <v>4095</v>
          </cell>
          <cell r="C453" t="str">
            <v xml:space="preserve">COOP SOLIDARITE BUCKLAND; (4285, PRINCIPALE  (BUCKLAND)) </v>
          </cell>
          <cell r="D453" t="str">
            <v>COOP SOLIDARITE BUCKLAND</v>
          </cell>
          <cell r="E453" t="str">
            <v>4285, PRINCIPALE  (BUCKLAND)</v>
          </cell>
          <cell r="F453">
            <v>42.621794871794869</v>
          </cell>
          <cell r="G453">
            <v>4187892156</v>
          </cell>
          <cell r="H453" t="str">
            <v>SAINT-DAMIEN-DE-BUCKLAND</v>
          </cell>
          <cell r="I453" t="str">
            <v>Chaudière-Appalaches (Bellechasse)</v>
          </cell>
          <cell r="J453" t="str">
            <v>St Pamphille</v>
          </cell>
          <cell r="L453">
            <v>1</v>
          </cell>
          <cell r="Z453" t="str">
            <v>Bureau</v>
          </cell>
          <cell r="AA453" t="str">
            <v>Bureau</v>
          </cell>
          <cell r="AB453" t="str">
            <v>Bureau</v>
          </cell>
          <cell r="AC453" t="str">
            <v>Bureau</v>
          </cell>
          <cell r="AD453" t="str">
            <v>Bureau</v>
          </cell>
          <cell r="AE453" t="str">
            <v>Bureau</v>
          </cell>
          <cell r="AF453" t="str">
            <v>SAINT-DAMIEN-DE-BUCKLAND</v>
          </cell>
          <cell r="AG453" t="str">
            <v>R.B (Tamt)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</row>
        <row r="454">
          <cell r="A454">
            <v>3496</v>
          </cell>
          <cell r="B454" t="str">
            <v>6732</v>
          </cell>
          <cell r="C454" t="str">
            <v xml:space="preserve">DÉPANNEUR J&amp;R LACHANCE; (98, BOUL. MÉTIVIER) </v>
          </cell>
          <cell r="D454" t="str">
            <v>DÉPANNEUR J&amp;R LACHANCE</v>
          </cell>
          <cell r="E454" t="str">
            <v>98, BOUL. MÉTIVIER</v>
          </cell>
          <cell r="F454">
            <v>258.12641025641022</v>
          </cell>
          <cell r="G454">
            <v>4187893257</v>
          </cell>
          <cell r="H454" t="str">
            <v>SAINT-DAMIEN-DE-BUCKLAND</v>
          </cell>
          <cell r="I454" t="str">
            <v>Chaudière-Appalaches (Bellechasse)</v>
          </cell>
          <cell r="J454" t="str">
            <v>Bellechasse</v>
          </cell>
          <cell r="K454">
            <v>1</v>
          </cell>
          <cell r="M454">
            <v>1</v>
          </cell>
          <cell r="Z454" t="str">
            <v>Daniel Courbron</v>
          </cell>
          <cell r="AA454" t="str">
            <v>418-234-0179</v>
          </cell>
          <cell r="AB454" t="str">
            <v>Daniel Courbron</v>
          </cell>
          <cell r="AC454" t="str">
            <v>418-234-0179</v>
          </cell>
          <cell r="AD454" t="str">
            <v>Denis Beaupré</v>
          </cell>
          <cell r="AE454" t="str">
            <v>418-750-3420</v>
          </cell>
          <cell r="AF454" t="str">
            <v>SAINT-DAMIEN-DE-BUCKLAND</v>
          </cell>
          <cell r="AG454" t="str">
            <v>Lm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</row>
        <row r="455">
          <cell r="A455">
            <v>82</v>
          </cell>
          <cell r="B455" t="str">
            <v>6735</v>
          </cell>
          <cell r="C455" t="str">
            <v xml:space="preserve">MARCHE PINEL INC. 0781; (200, BOUL. METIVIER) </v>
          </cell>
          <cell r="D455" t="str">
            <v>MARCHE PINEL INC. 0781</v>
          </cell>
          <cell r="E455" t="str">
            <v>200, BOUL. METIVIER</v>
          </cell>
          <cell r="F455">
            <v>460.89769230769224</v>
          </cell>
          <cell r="G455">
            <v>4187893122</v>
          </cell>
          <cell r="H455" t="str">
            <v>SAINT-DAMIEN-DE-BUCKLAND</v>
          </cell>
          <cell r="I455" t="str">
            <v>Chaudière-Appalaches (Bellechasse)</v>
          </cell>
          <cell r="J455" t="str">
            <v>Bellechasse</v>
          </cell>
          <cell r="K455">
            <v>1</v>
          </cell>
          <cell r="M455">
            <v>1</v>
          </cell>
          <cell r="Z455" t="str">
            <v>Daniel Courbron</v>
          </cell>
          <cell r="AA455" t="str">
            <v>418-234-0179</v>
          </cell>
          <cell r="AB455" t="str">
            <v>Daniel Courbron</v>
          </cell>
          <cell r="AC455" t="str">
            <v>418-234-0179</v>
          </cell>
          <cell r="AD455" t="str">
            <v>Denis Beaupré</v>
          </cell>
          <cell r="AE455" t="str">
            <v>418-750-3420</v>
          </cell>
          <cell r="AF455" t="str">
            <v>SAINT-DAMIEN-DE-BUCKLAND</v>
          </cell>
          <cell r="AG455" t="str">
            <v>Lm</v>
          </cell>
          <cell r="AH455" t="str">
            <v>R.B (Tamt)</v>
          </cell>
          <cell r="AI455" t="str">
            <v>Omni</v>
          </cell>
          <cell r="AJ455" t="str">
            <v>Jack Link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</row>
        <row r="456">
          <cell r="A456">
            <v>4262</v>
          </cell>
          <cell r="B456">
            <v>4262</v>
          </cell>
          <cell r="C456" t="str">
            <v xml:space="preserve">BAR L'ETOILE FILANTE(203); (10, DE LA MONTAGNE) </v>
          </cell>
          <cell r="D456" t="str">
            <v>BAR L'ETOILE FILANTE(203)</v>
          </cell>
          <cell r="E456" t="str">
            <v>10, DE LA MONTAGNE</v>
          </cell>
          <cell r="F456">
            <v>33.46153846153846</v>
          </cell>
          <cell r="G456">
            <v>4188831616</v>
          </cell>
          <cell r="H456" t="str">
            <v>SAINTE-CLAIRE</v>
          </cell>
          <cell r="I456" t="str">
            <v>Chaudière-Appalaches (Bellechasse)</v>
          </cell>
          <cell r="J456" t="str">
            <v>Bellechasse</v>
          </cell>
          <cell r="Z456" t="str">
            <v>Bureau</v>
          </cell>
          <cell r="AA456" t="str">
            <v>Bureau</v>
          </cell>
          <cell r="AB456" t="str">
            <v>Bureau</v>
          </cell>
          <cell r="AC456" t="str">
            <v>Bureau</v>
          </cell>
          <cell r="AD456" t="str">
            <v>Bureau</v>
          </cell>
          <cell r="AE456" t="str">
            <v>Bureau</v>
          </cell>
          <cell r="AF456" t="str">
            <v>SAINTE-CLAIRE</v>
          </cell>
          <cell r="AG456" t="str">
            <v>Lm</v>
          </cell>
          <cell r="AH456" t="str">
            <v>R.B (Tamt)</v>
          </cell>
          <cell r="AI456" t="str">
            <v>Omni</v>
          </cell>
          <cell r="AJ456" t="str">
            <v>Jack Link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</row>
        <row r="457">
          <cell r="A457">
            <v>3498</v>
          </cell>
          <cell r="B457">
            <v>3498</v>
          </cell>
          <cell r="C457" t="str">
            <v xml:space="preserve">ENT. RENE O'FARRELL #2003411; (207, BOUL. BEGIN) </v>
          </cell>
          <cell r="D457" t="str">
            <v>ENT. RENE O'FARRELL #2003411</v>
          </cell>
          <cell r="E457" t="str">
            <v>207, BOUL. BEGIN</v>
          </cell>
          <cell r="F457">
            <v>484.4151282051281</v>
          </cell>
          <cell r="G457">
            <v>4188832178</v>
          </cell>
          <cell r="H457" t="str">
            <v>SAINTE-CLAIRE</v>
          </cell>
          <cell r="I457" t="str">
            <v>Chaudière-Appalaches (Bellechasse)</v>
          </cell>
          <cell r="J457" t="str">
            <v>Bellechasse</v>
          </cell>
          <cell r="K457">
            <v>1</v>
          </cell>
          <cell r="Z457" t="str">
            <v>Daniel Courbron</v>
          </cell>
          <cell r="AA457" t="str">
            <v>418-234-0179</v>
          </cell>
          <cell r="AB457" t="str">
            <v>Daniel Courbron</v>
          </cell>
          <cell r="AC457" t="str">
            <v>418-234-0179</v>
          </cell>
          <cell r="AD457" t="str">
            <v>Denis Beaupré</v>
          </cell>
          <cell r="AE457" t="str">
            <v>418-750-3420</v>
          </cell>
          <cell r="AF457" t="str">
            <v>SAINTE-CLAIRE</v>
          </cell>
          <cell r="AG457" t="str">
            <v>R.B (Tamt)</v>
          </cell>
          <cell r="AH457" t="str">
            <v>Omni</v>
          </cell>
          <cell r="AI457" t="str">
            <v>Jack Link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</row>
        <row r="458">
          <cell r="A458">
            <v>4260</v>
          </cell>
          <cell r="B458">
            <v>4260</v>
          </cell>
          <cell r="C458" t="str">
            <v xml:space="preserve">EPICERIE GUY DUQUET; (447, CH. RIVIERE-ETCHEMIN) </v>
          </cell>
          <cell r="D458" t="str">
            <v>EPICERIE GUY DUQUET</v>
          </cell>
          <cell r="E458" t="str">
            <v>447, CH. RIVIERE-ETCHEMIN</v>
          </cell>
          <cell r="F458">
            <v>41.57692307692308</v>
          </cell>
          <cell r="G458">
            <v>4188832977</v>
          </cell>
          <cell r="H458" t="str">
            <v>SAINTE-CLAIRE</v>
          </cell>
          <cell r="I458" t="str">
            <v>Chaudière-Appalaches (Bellechasse)</v>
          </cell>
          <cell r="J458" t="str">
            <v>Bellechasse</v>
          </cell>
          <cell r="Z458" t="str">
            <v>Bureau</v>
          </cell>
          <cell r="AA458" t="str">
            <v>Bureau</v>
          </cell>
          <cell r="AB458" t="str">
            <v>Bureau</v>
          </cell>
          <cell r="AC458" t="str">
            <v>Bureau</v>
          </cell>
          <cell r="AD458" t="str">
            <v>Bureau</v>
          </cell>
          <cell r="AE458" t="str">
            <v>Bureau</v>
          </cell>
          <cell r="AF458" t="str">
            <v>SAINTE-CLAIRE</v>
          </cell>
          <cell r="AG458" t="str">
            <v>R.B (Tamt)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</row>
        <row r="459">
          <cell r="A459">
            <v>4369</v>
          </cell>
          <cell r="B459">
            <v>4369</v>
          </cell>
          <cell r="C459" t="str">
            <v xml:space="preserve">PHARMAPRIX STE-CLAIRE #1931; (90, BOUL. BEGIN) </v>
          </cell>
          <cell r="D459" t="str">
            <v>PHARMAPRIX STE-CLAIRE #1931</v>
          </cell>
          <cell r="E459" t="str">
            <v>90, BOUL. BEGIN</v>
          </cell>
          <cell r="F459">
            <v>49.304358974358969</v>
          </cell>
          <cell r="G459">
            <v>4188833345</v>
          </cell>
          <cell r="H459" t="str">
            <v>SAINTE-CLAIRE</v>
          </cell>
          <cell r="I459" t="str">
            <v>Chaudière-Appalaches (Bellechasse)</v>
          </cell>
          <cell r="J459" t="str">
            <v>Bellechasse</v>
          </cell>
          <cell r="Z459" t="str">
            <v>Daniel Courbron</v>
          </cell>
          <cell r="AA459" t="str">
            <v>418-234-0179</v>
          </cell>
          <cell r="AB459" t="str">
            <v>Daniel Courbron</v>
          </cell>
          <cell r="AC459" t="str">
            <v>418-234-0179</v>
          </cell>
          <cell r="AD459" t="str">
            <v>Denis Beaupré</v>
          </cell>
          <cell r="AE459" t="str">
            <v>418-750-3420</v>
          </cell>
          <cell r="AF459" t="str">
            <v>SAINTE-CLAIRE</v>
          </cell>
          <cell r="AG459" t="str">
            <v>R.B (Tamt)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</row>
        <row r="460">
          <cell r="A460">
            <v>3499</v>
          </cell>
          <cell r="B460" t="str">
            <v>6738</v>
          </cell>
          <cell r="C460" t="str">
            <v xml:space="preserve">DEP.L.S. SERVICE #5196 STE-CLAIRE; (106, BOUL. BEGIN) </v>
          </cell>
          <cell r="D460" t="str">
            <v>DEP.L.S. SERVICE #5196 STE-CLAIRE</v>
          </cell>
          <cell r="E460" t="str">
            <v>106, BOUL. BEGIN</v>
          </cell>
          <cell r="F460">
            <v>176.16769230769231</v>
          </cell>
          <cell r="G460">
            <v>4188832793</v>
          </cell>
          <cell r="H460" t="str">
            <v>SAINTE-CLAIRE</v>
          </cell>
          <cell r="I460" t="str">
            <v>Chaudière-Appalaches (Bellechasse)</v>
          </cell>
          <cell r="J460" t="str">
            <v>Bellechasse</v>
          </cell>
          <cell r="Z460" t="str">
            <v>Daniel Courbron</v>
          </cell>
          <cell r="AA460" t="str">
            <v>418-234-0179</v>
          </cell>
          <cell r="AB460" t="str">
            <v>Daniel Courbron</v>
          </cell>
          <cell r="AC460" t="str">
            <v>418-234-0179</v>
          </cell>
          <cell r="AD460" t="str">
            <v>Denis Beaupré</v>
          </cell>
          <cell r="AE460" t="str">
            <v>418-750-3420</v>
          </cell>
          <cell r="AF460" t="str">
            <v>SAINTE-CLAIRE</v>
          </cell>
          <cell r="AG460" t="str">
            <v>Lm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</row>
        <row r="461">
          <cell r="A461">
            <v>13</v>
          </cell>
          <cell r="B461" t="str">
            <v>6740</v>
          </cell>
          <cell r="C461" t="str">
            <v xml:space="preserve">AL. BRUNO GILBERT INC. #2616; (165, BOUL. BEGIN) </v>
          </cell>
          <cell r="D461" t="str">
            <v>AL. BRUNO GILBERT INC. #2616</v>
          </cell>
          <cell r="E461" t="str">
            <v>165, BOUL. BEGIN</v>
          </cell>
          <cell r="F461">
            <v>871.35282051282059</v>
          </cell>
          <cell r="G461">
            <v>4188833939</v>
          </cell>
          <cell r="H461" t="str">
            <v>SAINTE-CLAIRE</v>
          </cell>
          <cell r="I461" t="str">
            <v>Chaudière-Appalaches (Bellechasse)</v>
          </cell>
          <cell r="J461" t="str">
            <v>Beauce</v>
          </cell>
          <cell r="M461">
            <v>1</v>
          </cell>
          <cell r="O461" t="str">
            <v>Bellechasse</v>
          </cell>
          <cell r="P461">
            <v>1</v>
          </cell>
          <cell r="R461">
            <v>1</v>
          </cell>
          <cell r="Z461" t="str">
            <v>Daniel Courbron</v>
          </cell>
          <cell r="AA461" t="str">
            <v>418-234-0179</v>
          </cell>
          <cell r="AB461" t="str">
            <v>Daniel Courbron</v>
          </cell>
          <cell r="AC461" t="str">
            <v>418-234-0179</v>
          </cell>
          <cell r="AD461" t="str">
            <v>Denis Beaupré</v>
          </cell>
          <cell r="AE461" t="str">
            <v>418-750-3420</v>
          </cell>
          <cell r="AF461" t="str">
            <v>SAINTE-CLAIRE</v>
          </cell>
          <cell r="AG461" t="str">
            <v>Lm</v>
          </cell>
          <cell r="AH461" t="str">
            <v>R.B (Karic)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</row>
        <row r="462">
          <cell r="A462">
            <v>4291</v>
          </cell>
          <cell r="B462">
            <v>4291</v>
          </cell>
          <cell r="C462" t="str">
            <v xml:space="preserve">DEPAN-EXPRESS #2009513; (121, PRINCIPALE) </v>
          </cell>
          <cell r="D462" t="str">
            <v>DEPAN-EXPRESS #2009513</v>
          </cell>
          <cell r="E462" t="str">
            <v>121, PRINCIPALE</v>
          </cell>
          <cell r="F462">
            <v>279.94641025641022</v>
          </cell>
          <cell r="G462">
            <v>4188877338</v>
          </cell>
          <cell r="H462" t="str">
            <v>SAINT-GERVAIS</v>
          </cell>
          <cell r="I462" t="str">
            <v>Chaudière-Appalaches (Bellechasse)</v>
          </cell>
          <cell r="J462" t="str">
            <v>Local et La Pocatière</v>
          </cell>
          <cell r="L462">
            <v>1</v>
          </cell>
          <cell r="O462" t="str">
            <v>Bellechasse</v>
          </cell>
          <cell r="P462">
            <v>1</v>
          </cell>
          <cell r="Z462" t="str">
            <v>Daniel Courbron</v>
          </cell>
          <cell r="AA462" t="str">
            <v>418-234-0179</v>
          </cell>
          <cell r="AB462" t="str">
            <v>Daniel Courbron</v>
          </cell>
          <cell r="AC462" t="str">
            <v>418-234-0179</v>
          </cell>
          <cell r="AD462" t="str">
            <v>Denis Beaupré</v>
          </cell>
          <cell r="AE462" t="str">
            <v>418-750-3420</v>
          </cell>
          <cell r="AF462" t="str">
            <v>SAINT-GERVAIS</v>
          </cell>
          <cell r="AG462" t="str">
            <v>R.B (Tamt)</v>
          </cell>
          <cell r="AH462" t="str">
            <v>Jack Link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</row>
        <row r="463">
          <cell r="A463">
            <v>4102</v>
          </cell>
          <cell r="B463">
            <v>4102</v>
          </cell>
          <cell r="C463" t="str">
            <v xml:space="preserve">SHELL-SUPER SOIR ST-GERVAIS #78-19402; (99, PRINCIPALE) </v>
          </cell>
          <cell r="D463" t="str">
            <v>SHELL-SUPER SOIR ST-GERVAIS #78-19402</v>
          </cell>
          <cell r="E463" t="str">
            <v>99, PRINCIPALE</v>
          </cell>
          <cell r="F463">
            <v>251.23897435897436</v>
          </cell>
          <cell r="G463">
            <v>4188876683</v>
          </cell>
          <cell r="H463" t="str">
            <v>SAINT-GERVAIS</v>
          </cell>
          <cell r="I463" t="str">
            <v>Chaudière-Appalaches (Bellechasse)</v>
          </cell>
          <cell r="J463" t="str">
            <v>Bellechasse</v>
          </cell>
          <cell r="K463">
            <v>1</v>
          </cell>
          <cell r="Z463" t="str">
            <v>Daniel Courbron</v>
          </cell>
          <cell r="AA463" t="str">
            <v>418-234-0179</v>
          </cell>
          <cell r="AB463" t="str">
            <v>Daniel Courbron</v>
          </cell>
          <cell r="AC463" t="str">
            <v>418-234-0179</v>
          </cell>
          <cell r="AD463" t="str">
            <v>Denis Beaupré</v>
          </cell>
          <cell r="AE463" t="str">
            <v>418-750-3420</v>
          </cell>
          <cell r="AF463" t="str">
            <v>SAINT-GERVAIS</v>
          </cell>
          <cell r="AG463" t="str">
            <v>R.B (Tamt)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</row>
        <row r="464">
          <cell r="A464">
            <v>1407</v>
          </cell>
          <cell r="B464" t="str">
            <v>6748</v>
          </cell>
          <cell r="C464" t="str">
            <v xml:space="preserve">CARREFOUR ST-GERVAIS INC 6525; (152, PRINCIPALE) </v>
          </cell>
          <cell r="D464" t="str">
            <v>CARREFOUR ST-GERVAIS INC 6525</v>
          </cell>
          <cell r="E464" t="str">
            <v>152, PRINCIPALE</v>
          </cell>
          <cell r="F464">
            <v>163.78051282051283</v>
          </cell>
          <cell r="G464">
            <v>4188873396</v>
          </cell>
          <cell r="H464" t="str">
            <v>SAINT-GERVAIS</v>
          </cell>
          <cell r="I464" t="str">
            <v>Chaudière-Appalaches (Bellechasse)</v>
          </cell>
          <cell r="J464" t="str">
            <v>Bellechasse</v>
          </cell>
          <cell r="K464">
            <v>1</v>
          </cell>
          <cell r="M464">
            <v>1</v>
          </cell>
          <cell r="Z464" t="str">
            <v>Daniel Courbron</v>
          </cell>
          <cell r="AA464" t="str">
            <v>418-234-0179</v>
          </cell>
          <cell r="AB464" t="str">
            <v>Daniel Courbron</v>
          </cell>
          <cell r="AC464" t="str">
            <v>418-234-0179</v>
          </cell>
          <cell r="AD464" t="str">
            <v>Denis Beaupré</v>
          </cell>
          <cell r="AE464" t="str">
            <v>418-750-3420</v>
          </cell>
          <cell r="AF464" t="str">
            <v>SAINT-GERVAIS</v>
          </cell>
          <cell r="AG464" t="str">
            <v>Lm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</row>
        <row r="465">
          <cell r="A465">
            <v>3554</v>
          </cell>
          <cell r="B465">
            <v>3554</v>
          </cell>
          <cell r="C465" t="str">
            <v xml:space="preserve">ESSO-DEPANNEUR JULIE CHABOT; (261, ROUTE 279) </v>
          </cell>
          <cell r="D465" t="str">
            <v>ESSO-DEPANNEUR JULIE CHABOT</v>
          </cell>
          <cell r="E465" t="str">
            <v>261, ROUTE 279</v>
          </cell>
          <cell r="F465">
            <v>166.97384615384615</v>
          </cell>
          <cell r="G465">
            <v>4188834410</v>
          </cell>
          <cell r="H465" t="str">
            <v>SAINT-LAZARE-DE-BELLECHASSE</v>
          </cell>
          <cell r="I465" t="str">
            <v>Chaudière-Appalaches (Bellechasse)</v>
          </cell>
          <cell r="J465" t="str">
            <v>Bellechasse</v>
          </cell>
          <cell r="K465">
            <v>1</v>
          </cell>
          <cell r="M465">
            <v>1</v>
          </cell>
          <cell r="Z465" t="str">
            <v>Daniel Courbron</v>
          </cell>
          <cell r="AA465" t="str">
            <v>418-234-0179</v>
          </cell>
          <cell r="AB465" t="str">
            <v>Daniel Courbron</v>
          </cell>
          <cell r="AC465" t="str">
            <v>418-234-0179</v>
          </cell>
          <cell r="AD465" t="str">
            <v>Denis Beaupré</v>
          </cell>
          <cell r="AE465" t="str">
            <v>418-750-3420</v>
          </cell>
          <cell r="AF465" t="str">
            <v>SAINT-LAZARE-DE-BELLECHASSE</v>
          </cell>
          <cell r="AG465" t="str">
            <v>Lm</v>
          </cell>
          <cell r="AH465" t="str">
            <v>R.B (Tamt)</v>
          </cell>
          <cell r="AI465" t="str">
            <v>Omni</v>
          </cell>
          <cell r="AJ465" t="str">
            <v>Jack Link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</row>
        <row r="466">
          <cell r="A466">
            <v>3090</v>
          </cell>
          <cell r="B466" t="str">
            <v>6738</v>
          </cell>
          <cell r="C466" t="str">
            <v xml:space="preserve">MARCHE ST-LAZARE 6164; (181, PRINCIPALE) </v>
          </cell>
          <cell r="D466" t="str">
            <v>MARCHE ST-LAZARE 6164</v>
          </cell>
          <cell r="E466" t="str">
            <v>181, PRINCIPALE</v>
          </cell>
          <cell r="F466">
            <v>115.5551282051282</v>
          </cell>
          <cell r="G466">
            <v>4188833111</v>
          </cell>
          <cell r="H466" t="str">
            <v>SAINT-LAZARE-DE-BELLECHASSE</v>
          </cell>
          <cell r="I466" t="str">
            <v>Chaudière-Appalaches (Bellechasse)</v>
          </cell>
          <cell r="J466" t="str">
            <v>Bellechasse</v>
          </cell>
          <cell r="M466">
            <v>1</v>
          </cell>
          <cell r="Z466" t="str">
            <v>Daniel Courbron</v>
          </cell>
          <cell r="AA466" t="str">
            <v>418-234-0179</v>
          </cell>
          <cell r="AB466" t="str">
            <v>Daniel Courbron</v>
          </cell>
          <cell r="AC466" t="str">
            <v>418-234-0179</v>
          </cell>
          <cell r="AD466" t="str">
            <v>Denis Beaupré</v>
          </cell>
          <cell r="AE466" t="str">
            <v>418-750-3420</v>
          </cell>
          <cell r="AF466" t="str">
            <v>SAINT-LAZARE-DE-BELLECHASSE</v>
          </cell>
          <cell r="AG466" t="str">
            <v>R.B (Tamt)</v>
          </cell>
          <cell r="AH466" t="str">
            <v>Omni</v>
          </cell>
          <cell r="AI466" t="str">
            <v>Jack Link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</row>
        <row r="467">
          <cell r="A467">
            <v>52</v>
          </cell>
          <cell r="B467" t="str">
            <v>6715</v>
          </cell>
          <cell r="C467" t="str">
            <v xml:space="preserve">MARCHE COUTURE #0511 ST-LEON; (404, RUE PRINCIPALE) </v>
          </cell>
          <cell r="D467" t="str">
            <v>MARCHE COUTURE #0511 ST-LEON</v>
          </cell>
          <cell r="E467" t="str">
            <v>404, RUE PRINCIPALE</v>
          </cell>
          <cell r="F467">
            <v>419.66410256410256</v>
          </cell>
          <cell r="G467">
            <v>4186425667</v>
          </cell>
          <cell r="H467" t="str">
            <v>SAINT-LÉON-DE -STANDON</v>
          </cell>
          <cell r="I467" t="str">
            <v>Chaudière-Appalaches (Bellechasse)</v>
          </cell>
          <cell r="J467" t="str">
            <v>Bellechasse</v>
          </cell>
          <cell r="K467">
            <v>1</v>
          </cell>
          <cell r="M467">
            <v>1</v>
          </cell>
          <cell r="Z467" t="str">
            <v>Daniel Courbron</v>
          </cell>
          <cell r="AA467" t="str">
            <v>418-234-0179</v>
          </cell>
          <cell r="AB467" t="str">
            <v>Daniel Courbron</v>
          </cell>
          <cell r="AC467" t="str">
            <v>418-234-0179</v>
          </cell>
          <cell r="AD467" t="str">
            <v>Denis Beaupré</v>
          </cell>
          <cell r="AE467" t="str">
            <v>418-750-3420</v>
          </cell>
          <cell r="AF467" t="str">
            <v>SAINT-LÉON-DE -STANDON</v>
          </cell>
          <cell r="AG467" t="str">
            <v>Lm</v>
          </cell>
          <cell r="AH467" t="str">
            <v>Ali Monde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</row>
        <row r="468">
          <cell r="A468">
            <v>53</v>
          </cell>
          <cell r="B468" t="str">
            <v>6710</v>
          </cell>
          <cell r="C468" t="str">
            <v xml:space="preserve">MARCHE ST-LUC #3582; (205, PRINCIPALE) </v>
          </cell>
          <cell r="D468" t="str">
            <v>MARCHE ST-LUC #3582</v>
          </cell>
          <cell r="E468" t="str">
            <v>205, PRINCIPALE</v>
          </cell>
          <cell r="F468">
            <v>174.64512820512823</v>
          </cell>
          <cell r="G468">
            <v>4186362551</v>
          </cell>
          <cell r="H468" t="str">
            <v>SAINT-LUC-DE-BELLECHASSE</v>
          </cell>
          <cell r="I468" t="str">
            <v>Chaudière-Appalaches (Bellechasse)</v>
          </cell>
          <cell r="J468" t="str">
            <v>Bellechasse</v>
          </cell>
          <cell r="Z468" t="str">
            <v>Daniel Courbron</v>
          </cell>
          <cell r="AA468" t="str">
            <v>418-234-0179</v>
          </cell>
          <cell r="AB468" t="str">
            <v>Daniel Courbron</v>
          </cell>
          <cell r="AC468" t="str">
            <v>418-234-0179</v>
          </cell>
          <cell r="AD468" t="str">
            <v>Denis Beaupré</v>
          </cell>
          <cell r="AE468" t="str">
            <v>418-750-3420</v>
          </cell>
          <cell r="AF468" t="str">
            <v>SAINT-LUC-DE-BELLECHASSE</v>
          </cell>
          <cell r="AG468" t="str">
            <v>Lm</v>
          </cell>
          <cell r="AH468" t="str">
            <v>Bio Force</v>
          </cell>
          <cell r="AI468" t="str">
            <v>M.M Montma</v>
          </cell>
          <cell r="AJ468" t="str">
            <v>Ali Monde</v>
          </cell>
          <cell r="AK468" t="str">
            <v>Clic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</row>
        <row r="469">
          <cell r="A469">
            <v>4244</v>
          </cell>
          <cell r="B469">
            <v>4244</v>
          </cell>
          <cell r="C469" t="str">
            <v xml:space="preserve">RESTAURANT MOTEL AU PARASOL; (670, ROUTE HENDERSON) </v>
          </cell>
          <cell r="D469" t="str">
            <v>RESTAURANT MOTEL AU PARASOL</v>
          </cell>
          <cell r="E469" t="str">
            <v>670, ROUTE HENDERSON</v>
          </cell>
          <cell r="F469">
            <v>23.423076923076923</v>
          </cell>
          <cell r="G469">
            <v>4186422033</v>
          </cell>
          <cell r="H469" t="str">
            <v>SAINT-MALACHIE</v>
          </cell>
          <cell r="I469" t="str">
            <v>Chaudière-Appalaches (Bellechasse)</v>
          </cell>
          <cell r="J469" t="str">
            <v>Bellechasse</v>
          </cell>
          <cell r="K469">
            <v>1</v>
          </cell>
          <cell r="Z469" t="str">
            <v>Bureau</v>
          </cell>
          <cell r="AA469" t="str">
            <v>Bureau</v>
          </cell>
          <cell r="AB469" t="str">
            <v>Bureau</v>
          </cell>
          <cell r="AC469" t="str">
            <v>Bureau</v>
          </cell>
          <cell r="AD469" t="str">
            <v>Bureau</v>
          </cell>
          <cell r="AE469" t="str">
            <v>Bureau</v>
          </cell>
          <cell r="AF469" t="str">
            <v>SAINT-MALACHIE</v>
          </cell>
          <cell r="AG469" t="str">
            <v>R.B (Tamt)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</row>
        <row r="470">
          <cell r="A470">
            <v>51</v>
          </cell>
          <cell r="B470" t="str">
            <v>6725</v>
          </cell>
          <cell r="C470" t="str">
            <v xml:space="preserve">EP. BOUCH. ST-MALACHIE #08430; (1231,AVE PRINCIPALE) </v>
          </cell>
          <cell r="D470" t="str">
            <v>EP. BOUCH. ST-MALACHIE #08430</v>
          </cell>
          <cell r="E470" t="str">
            <v>1231,AVE PRINCIPALE</v>
          </cell>
          <cell r="F470">
            <v>190.17974358974357</v>
          </cell>
          <cell r="G470">
            <v>4186422171</v>
          </cell>
          <cell r="H470" t="str">
            <v>SAINT-MALACHIE</v>
          </cell>
          <cell r="I470" t="str">
            <v>Chaudière-Appalaches (Bellechasse)</v>
          </cell>
          <cell r="J470" t="str">
            <v>Bellechasse</v>
          </cell>
          <cell r="K470">
            <v>1</v>
          </cell>
          <cell r="Z470" t="str">
            <v>Daniel Courbron</v>
          </cell>
          <cell r="AA470" t="str">
            <v>418-234-0179</v>
          </cell>
          <cell r="AB470" t="str">
            <v>Daniel Courbron</v>
          </cell>
          <cell r="AC470" t="str">
            <v>418-234-0179</v>
          </cell>
          <cell r="AD470" t="str">
            <v>Denis Beaupré</v>
          </cell>
          <cell r="AE470" t="str">
            <v>418-750-3420</v>
          </cell>
          <cell r="AF470" t="str">
            <v>SAINT-MALACHIE</v>
          </cell>
          <cell r="AG470" t="str">
            <v>Lm</v>
          </cell>
          <cell r="AH470" t="str">
            <v>R.B (Tamt)</v>
          </cell>
          <cell r="AI470" t="str">
            <v>Ali Monde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</row>
        <row r="471">
          <cell r="A471">
            <v>3533</v>
          </cell>
          <cell r="B471" t="str">
            <v>6726</v>
          </cell>
          <cell r="C471" t="str">
            <v xml:space="preserve">M.J. 621 INC. #3331; (621, ROUTE HENDERSON) </v>
          </cell>
          <cell r="D471" t="str">
            <v>M.J. 621 INC. #3331</v>
          </cell>
          <cell r="E471" t="str">
            <v>621, ROUTE HENDERSON</v>
          </cell>
          <cell r="F471">
            <v>270.49820512820514</v>
          </cell>
          <cell r="G471">
            <v>4186422871</v>
          </cell>
          <cell r="H471" t="str">
            <v>SAINT-MALACHIE</v>
          </cell>
          <cell r="I471" t="str">
            <v>Chaudière-Appalaches (Bellechasse)</v>
          </cell>
          <cell r="J471" t="str">
            <v>Beauce</v>
          </cell>
          <cell r="M471">
            <v>1</v>
          </cell>
          <cell r="Z471" t="str">
            <v>Daniel Courbron</v>
          </cell>
          <cell r="AA471" t="str">
            <v>418-234-0179</v>
          </cell>
          <cell r="AB471" t="str">
            <v>Daniel Courbron</v>
          </cell>
          <cell r="AC471" t="str">
            <v>418-234-0179</v>
          </cell>
          <cell r="AD471" t="str">
            <v>Denis Beaupré</v>
          </cell>
          <cell r="AE471" t="str">
            <v>418-750-3420</v>
          </cell>
          <cell r="AF471" t="str">
            <v>SAINT-MALACHIE</v>
          </cell>
          <cell r="AG471" t="str">
            <v>Omni</v>
          </cell>
          <cell r="AH471" t="str">
            <v>Jack Link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</row>
        <row r="472">
          <cell r="A472">
            <v>3530</v>
          </cell>
          <cell r="B472">
            <v>3530</v>
          </cell>
          <cell r="C472" t="str">
            <v xml:space="preserve">MARCHE ST-NEREE INC. 3195; (2160,ROUTE PRINCIPALE SUD) </v>
          </cell>
          <cell r="D472" t="str">
            <v>MARCHE ST-NEREE INC. 3195</v>
          </cell>
          <cell r="E472" t="str">
            <v>2160,ROUTE PRINCIPALE SUD</v>
          </cell>
          <cell r="F472">
            <v>53.312307692307691</v>
          </cell>
          <cell r="G472">
            <v>4182433118</v>
          </cell>
          <cell r="H472" t="str">
            <v>SAINT-NÉRÉE-DE-BELLECHASSE</v>
          </cell>
          <cell r="I472" t="str">
            <v>Chaudière-Appalaches (Bellechasse)</v>
          </cell>
          <cell r="J472" t="str">
            <v>Bellechasse</v>
          </cell>
          <cell r="M472">
            <v>1</v>
          </cell>
          <cell r="Z472" t="str">
            <v>Daniel Courbron</v>
          </cell>
          <cell r="AA472" t="str">
            <v>418-234-0179</v>
          </cell>
          <cell r="AB472" t="str">
            <v>Daniel Courbron</v>
          </cell>
          <cell r="AC472" t="str">
            <v>418-234-0179</v>
          </cell>
          <cell r="AD472" t="str">
            <v>Denis Beaupré</v>
          </cell>
          <cell r="AE472" t="str">
            <v>418-750-3420</v>
          </cell>
          <cell r="AF472" t="str">
            <v>SAINT-NÉRÉE-DE-BELLECHASSE</v>
          </cell>
          <cell r="AG472" t="str">
            <v>Omni</v>
          </cell>
          <cell r="AH472" t="str">
            <v>Jack Link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</row>
        <row r="473">
          <cell r="A473">
            <v>4263</v>
          </cell>
          <cell r="B473" t="str">
            <v>4263</v>
          </cell>
          <cell r="C473" t="str">
            <v xml:space="preserve">DEPANNEUR YVAN LAFLAMME; (1280, PRINCIPALE) </v>
          </cell>
          <cell r="D473" t="str">
            <v>DEPANNEUR YVAN LAFLAMME</v>
          </cell>
          <cell r="E473" t="str">
            <v>1280, PRINCIPALE</v>
          </cell>
          <cell r="F473">
            <v>130.54179487179488</v>
          </cell>
          <cell r="G473">
            <v>4184692825</v>
          </cell>
          <cell r="H473" t="str">
            <v>SAINT-PHILÉMON</v>
          </cell>
          <cell r="I473" t="str">
            <v>Chaudière-Appalaches (Bellechasse)</v>
          </cell>
          <cell r="J473" t="str">
            <v>Bellechasse</v>
          </cell>
          <cell r="M473">
            <v>1</v>
          </cell>
          <cell r="Z473" t="str">
            <v>Daniel Courbron</v>
          </cell>
          <cell r="AA473" t="str">
            <v>418-234-0179</v>
          </cell>
          <cell r="AB473" t="str">
            <v>Daniel Courbron</v>
          </cell>
          <cell r="AC473" t="str">
            <v>418-234-0179</v>
          </cell>
          <cell r="AD473" t="str">
            <v>Denis Beaupré</v>
          </cell>
          <cell r="AE473" t="str">
            <v>418-750-3420</v>
          </cell>
          <cell r="AF473" t="str">
            <v>SAINT-PHILÉMON</v>
          </cell>
          <cell r="AG473" t="str">
            <v>R.B (Tamt)</v>
          </cell>
          <cell r="AH473" t="str">
            <v>Omni</v>
          </cell>
          <cell r="AI473" t="str">
            <v>Jack Link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</row>
        <row r="474">
          <cell r="A474">
            <v>3556</v>
          </cell>
          <cell r="B474">
            <v>3556</v>
          </cell>
          <cell r="C474" t="str">
            <v xml:space="preserve">SHELL ST-RAPHAEL; (373, BOUL. ST-PIERRE) </v>
          </cell>
          <cell r="D474" t="str">
            <v>SHELL ST-RAPHAEL</v>
          </cell>
          <cell r="E474" t="str">
            <v>373, BOUL. ST-PIERRE</v>
          </cell>
          <cell r="F474">
            <v>183.60615384615383</v>
          </cell>
          <cell r="G474">
            <v>4182432817</v>
          </cell>
          <cell r="H474" t="str">
            <v>SAINT-RAPHAËL</v>
          </cell>
          <cell r="I474" t="str">
            <v>Chaudière-Appalaches (Bellechasse)</v>
          </cell>
          <cell r="J474" t="str">
            <v>Bellechasse</v>
          </cell>
          <cell r="M474">
            <v>1</v>
          </cell>
          <cell r="Z474" t="str">
            <v>Daniel Courbron</v>
          </cell>
          <cell r="AA474" t="str">
            <v>418-234-0179</v>
          </cell>
          <cell r="AB474" t="str">
            <v>Daniel Courbron</v>
          </cell>
          <cell r="AC474" t="str">
            <v>418-234-0179</v>
          </cell>
          <cell r="AD474" t="str">
            <v>Denis Beaupré</v>
          </cell>
          <cell r="AE474" t="str">
            <v>418-750-3420</v>
          </cell>
          <cell r="AF474" t="str">
            <v>SAINT-RAPHAËL</v>
          </cell>
          <cell r="AG474" t="str">
            <v>R.B (Tamt)</v>
          </cell>
          <cell r="AH474" t="str">
            <v>Omni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</row>
        <row r="475">
          <cell r="A475">
            <v>92</v>
          </cell>
          <cell r="B475" t="str">
            <v>6315</v>
          </cell>
          <cell r="C475" t="str">
            <v xml:space="preserve">GESTION P.A.T. #8787; (371, BOUL. ST-PIERRE) </v>
          </cell>
          <cell r="D475" t="str">
            <v>GESTION P.A.T. #8787</v>
          </cell>
          <cell r="E475" t="str">
            <v>371, BOUL. ST-PIERRE</v>
          </cell>
          <cell r="F475">
            <v>241.96</v>
          </cell>
          <cell r="G475">
            <v>4182432022</v>
          </cell>
          <cell r="H475" t="str">
            <v>SAINT-RAPHAËL</v>
          </cell>
          <cell r="I475" t="str">
            <v>Chaudière-Appalaches (Bellechasse)</v>
          </cell>
          <cell r="J475" t="str">
            <v>Bellechasse</v>
          </cell>
          <cell r="M475">
            <v>1</v>
          </cell>
          <cell r="Z475" t="str">
            <v>Daniel Courbron</v>
          </cell>
          <cell r="AA475" t="str">
            <v>418-234-0179</v>
          </cell>
          <cell r="AB475" t="str">
            <v>Daniel Courbron</v>
          </cell>
          <cell r="AC475" t="str">
            <v>418-234-0179</v>
          </cell>
          <cell r="AD475" t="str">
            <v>Denis Beaupré</v>
          </cell>
          <cell r="AE475" t="str">
            <v>418-750-3420</v>
          </cell>
          <cell r="AF475" t="str">
            <v>SAINT-RAPHAËL</v>
          </cell>
          <cell r="AG475" t="str">
            <v>Lm</v>
          </cell>
          <cell r="AH475" t="str">
            <v>Bio Force</v>
          </cell>
          <cell r="AI475" t="str">
            <v>M.M Montma</v>
          </cell>
          <cell r="AJ475" t="str">
            <v>Ali Monde</v>
          </cell>
          <cell r="AK475" t="str">
            <v>Clic</v>
          </cell>
          <cell r="AL475" t="str">
            <v>Aurora</v>
          </cell>
          <cell r="AM475" t="str">
            <v>MDR</v>
          </cell>
          <cell r="AN475" t="str">
            <v>Capr Ant</v>
          </cell>
          <cell r="AO475" t="str">
            <v>Ép Dion</v>
          </cell>
          <cell r="AP475">
            <v>0</v>
          </cell>
        </row>
        <row r="476">
          <cell r="A476">
            <v>3519</v>
          </cell>
          <cell r="B476" t="str">
            <v>6321</v>
          </cell>
          <cell r="C476" t="str">
            <v xml:space="preserve">DEPANNEUR DANSY ST-RAPHAEL; (416, BOUL. ST-PIERRE) </v>
          </cell>
          <cell r="D476" t="str">
            <v>DEPANNEUR DANSY ST-RAPHAEL</v>
          </cell>
          <cell r="E476" t="str">
            <v>416, BOUL. ST-PIERRE</v>
          </cell>
          <cell r="F476">
            <v>139.79999999999998</v>
          </cell>
          <cell r="G476">
            <v>4182431322</v>
          </cell>
          <cell r="H476" t="str">
            <v>SAINT-RAPHAËL</v>
          </cell>
          <cell r="I476" t="str">
            <v>Chaudière-Appalaches (Bellechasse)</v>
          </cell>
          <cell r="J476" t="str">
            <v>Bellechasse</v>
          </cell>
          <cell r="M476">
            <v>1</v>
          </cell>
          <cell r="Z476" t="str">
            <v>Daniel Courbron</v>
          </cell>
          <cell r="AA476" t="str">
            <v>418-234-0179</v>
          </cell>
          <cell r="AB476" t="str">
            <v>Daniel Courbron</v>
          </cell>
          <cell r="AC476" t="str">
            <v>418-234-0179</v>
          </cell>
          <cell r="AD476" t="str">
            <v>Denis Beaupré</v>
          </cell>
          <cell r="AE476" t="str">
            <v>418-750-3420</v>
          </cell>
          <cell r="AF476" t="str">
            <v>SAINT-RAPHAËL</v>
          </cell>
          <cell r="AG476" t="str">
            <v>Lm</v>
          </cell>
          <cell r="AH476" t="str">
            <v>Omni</v>
          </cell>
          <cell r="AI476" t="str">
            <v>Jack Link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</row>
        <row r="477">
          <cell r="A477">
            <v>1517</v>
          </cell>
          <cell r="B477" t="str">
            <v>6300</v>
          </cell>
          <cell r="C477" t="str">
            <v xml:space="preserve">MARCHE ST-VALLIER #3569; (356, DE L'ÉGLISE) </v>
          </cell>
          <cell r="D477" t="str">
            <v>MARCHE ST-VALLIER #3569</v>
          </cell>
          <cell r="E477" t="str">
            <v>356, DE L'ÉGLISE</v>
          </cell>
          <cell r="F477">
            <v>88.703846153846158</v>
          </cell>
          <cell r="G477">
            <v>4188843269</v>
          </cell>
          <cell r="H477" t="str">
            <v>SAINT-VALLIER</v>
          </cell>
          <cell r="I477" t="str">
            <v>Chaudière-Appalaches (Bellechasse)</v>
          </cell>
          <cell r="J477" t="str">
            <v>Trois-Rivière</v>
          </cell>
          <cell r="N477">
            <v>1</v>
          </cell>
          <cell r="Z477" t="str">
            <v>Daniel Courbron</v>
          </cell>
          <cell r="AA477" t="str">
            <v>418-234-0179</v>
          </cell>
          <cell r="AB477" t="str">
            <v>Daniel Courbron</v>
          </cell>
          <cell r="AC477" t="str">
            <v>418-234-0179</v>
          </cell>
          <cell r="AD477" t="str">
            <v>Denis Beaupré</v>
          </cell>
          <cell r="AE477" t="str">
            <v>418-750-3420</v>
          </cell>
          <cell r="AF477" t="str">
            <v>SAINT-VALLIER</v>
          </cell>
          <cell r="AG477" t="str">
            <v>Bio Force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</row>
        <row r="478">
          <cell r="A478">
            <v>2215</v>
          </cell>
          <cell r="B478" t="str">
            <v>8315</v>
          </cell>
          <cell r="C478" t="str">
            <v xml:space="preserve">I.G.A. #8315 DISRAELI; (1300, CHAMPLAIN) </v>
          </cell>
          <cell r="D478" t="str">
            <v>I.G.A. #8315 DISRAELI</v>
          </cell>
          <cell r="E478" t="str">
            <v>1300, CHAMPLAIN</v>
          </cell>
          <cell r="F478">
            <v>240.7002564102564</v>
          </cell>
          <cell r="G478">
            <v>4184494218</v>
          </cell>
          <cell r="H478" t="str">
            <v>DISRAELI</v>
          </cell>
          <cell r="I478" t="str">
            <v>Chaudière-Appalaches (Les Appalaches)</v>
          </cell>
          <cell r="J478" t="str">
            <v>Mégantic</v>
          </cell>
          <cell r="L478">
            <v>1</v>
          </cell>
          <cell r="Z478" t="str">
            <v>Daniel Courbron</v>
          </cell>
          <cell r="AA478" t="str">
            <v>418-234-0179</v>
          </cell>
          <cell r="AB478" t="str">
            <v>Daniel Courbron</v>
          </cell>
          <cell r="AC478" t="str">
            <v>418-234-0179</v>
          </cell>
          <cell r="AD478" t="str">
            <v>Denis Beaupré</v>
          </cell>
          <cell r="AE478" t="str">
            <v>418-750-3420</v>
          </cell>
          <cell r="AF478" t="str">
            <v>DISRAELI</v>
          </cell>
          <cell r="AG478" t="str">
            <v>Lm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</row>
        <row r="479">
          <cell r="A479">
            <v>1217</v>
          </cell>
          <cell r="B479" t="str">
            <v>8115</v>
          </cell>
          <cell r="C479" t="str">
            <v xml:space="preserve">I.G.A. #8704 EAST-BROUGHTON; (160, RUE BEAUDOIN) </v>
          </cell>
          <cell r="D479" t="str">
            <v>I.G.A. #8704 EAST-BROUGHTON</v>
          </cell>
          <cell r="E479" t="str">
            <v>160, RUE BEAUDOIN</v>
          </cell>
          <cell r="F479">
            <v>300.80538461538464</v>
          </cell>
          <cell r="G479">
            <v>4184273252</v>
          </cell>
          <cell r="H479" t="str">
            <v>EAST- BROUGHTON</v>
          </cell>
          <cell r="I479" t="str">
            <v>Chaudière-Appalaches (Les Appalaches)</v>
          </cell>
          <cell r="J479" t="str">
            <v>Thetford</v>
          </cell>
          <cell r="K479">
            <v>1</v>
          </cell>
          <cell r="Z479" t="str">
            <v>Daniel Courbron</v>
          </cell>
          <cell r="AA479" t="str">
            <v>418-234-0179</v>
          </cell>
          <cell r="AB479" t="str">
            <v>Daniel Courbron</v>
          </cell>
          <cell r="AC479" t="str">
            <v>418-234-0179</v>
          </cell>
          <cell r="AD479" t="str">
            <v>Denis Beaupré</v>
          </cell>
          <cell r="AE479" t="str">
            <v>418-750-3420</v>
          </cell>
          <cell r="AF479" t="str">
            <v>EAST- BROUGHTON</v>
          </cell>
          <cell r="AG479" t="str">
            <v>Lm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</row>
        <row r="480">
          <cell r="A480">
            <v>1893</v>
          </cell>
          <cell r="B480" t="str">
            <v>8070</v>
          </cell>
          <cell r="C480" t="str">
            <v xml:space="preserve">#9346-4071 QUÉBEC INC. #5552; (78, RUE ST-PARICK) </v>
          </cell>
          <cell r="D480" t="str">
            <v>#9346-4071 QUÉBEC INC. #5552</v>
          </cell>
          <cell r="E480" t="str">
            <v>78, RUE ST-PARICK</v>
          </cell>
          <cell r="F480">
            <v>55.17589743589744</v>
          </cell>
          <cell r="G480">
            <v>4184234423</v>
          </cell>
          <cell r="H480" t="str">
            <v>SAINT-JOSEPH-DE-COLERAINE</v>
          </cell>
          <cell r="I480" t="str">
            <v>Chaudière-Appalaches (Les Appalaches)</v>
          </cell>
          <cell r="Z480" t="str">
            <v>Daniel Courbron</v>
          </cell>
          <cell r="AA480" t="str">
            <v>418-234-0179</v>
          </cell>
          <cell r="AB480" t="str">
            <v>Daniel Courbron</v>
          </cell>
          <cell r="AC480" t="str">
            <v>418-234-0179</v>
          </cell>
          <cell r="AD480" t="str">
            <v>Denis Beaupré</v>
          </cell>
          <cell r="AE480" t="str">
            <v>418-750-3420</v>
          </cell>
          <cell r="AF480" t="str">
            <v>SAINT-JOSEPH-DE-COLERAINE</v>
          </cell>
          <cell r="AG480" t="str">
            <v>Lm</v>
          </cell>
          <cell r="AH480" t="str">
            <v>Bio Force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</row>
        <row r="481">
          <cell r="A481">
            <v>2943</v>
          </cell>
          <cell r="B481" t="str">
            <v>8114</v>
          </cell>
          <cell r="C481" t="str">
            <v xml:space="preserve">MARCHE ST-PIERRE #6741; (24 RUE ST-PIERRE) </v>
          </cell>
          <cell r="D481" t="str">
            <v>MARCHE ST-PIERRE #6741</v>
          </cell>
          <cell r="E481" t="str">
            <v>24 RUE ST-PIERRE</v>
          </cell>
          <cell r="F481">
            <v>52.079743589743593</v>
          </cell>
          <cell r="G481">
            <v>4184243136</v>
          </cell>
          <cell r="H481" t="str">
            <v>SAINT-PIERRE-DE-BROUGHTON</v>
          </cell>
          <cell r="I481" t="str">
            <v>Chaudière-Appalaches (Les Appalaches)</v>
          </cell>
          <cell r="J481" t="str">
            <v>Mégantic</v>
          </cell>
          <cell r="L481">
            <v>1</v>
          </cell>
          <cell r="Z481" t="str">
            <v>Daniel Courbron</v>
          </cell>
          <cell r="AA481" t="str">
            <v>418-234-0179</v>
          </cell>
          <cell r="AB481" t="str">
            <v>Daniel Courbron</v>
          </cell>
          <cell r="AC481" t="str">
            <v>418-234-0179</v>
          </cell>
          <cell r="AD481" t="str">
            <v>Denis Beaupré</v>
          </cell>
          <cell r="AE481" t="str">
            <v>418-750-3420</v>
          </cell>
          <cell r="AF481" t="str">
            <v>SAINT-PIERRE-DE-BROUGHTON</v>
          </cell>
          <cell r="AG481" t="str">
            <v>Lm</v>
          </cell>
          <cell r="AH481" t="str">
            <v>Omni</v>
          </cell>
          <cell r="AI481" t="str">
            <v>Jack Link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</row>
        <row r="482">
          <cell r="A482">
            <v>4408</v>
          </cell>
          <cell r="B482">
            <v>4408</v>
          </cell>
          <cell r="C482" t="str">
            <v xml:space="preserve">EPICERIE E. PERRON; (255, NOTRE-DAME EST) </v>
          </cell>
          <cell r="D482" t="str">
            <v>EPICERIE E. PERRON</v>
          </cell>
          <cell r="E482" t="str">
            <v>255, NOTRE-DAME EST</v>
          </cell>
          <cell r="F482">
            <v>12.631538461538462</v>
          </cell>
          <cell r="G482">
            <v>4183357591</v>
          </cell>
          <cell r="H482" t="str">
            <v>THETFORD MINES</v>
          </cell>
          <cell r="I482" t="str">
            <v>Chaudière-Appalaches (Les Appalaches)</v>
          </cell>
          <cell r="Z482" t="str">
            <v>Daniel Courbron</v>
          </cell>
          <cell r="AA482" t="str">
            <v>418-234-0179</v>
          </cell>
          <cell r="AB482" t="str">
            <v>Daniel Courbron</v>
          </cell>
          <cell r="AC482" t="str">
            <v>418-234-0179</v>
          </cell>
          <cell r="AD482" t="str">
            <v>Denis Beaupré</v>
          </cell>
          <cell r="AE482" t="str">
            <v>418-750-3420</v>
          </cell>
          <cell r="AF482" t="str">
            <v>THETFORD MINES</v>
          </cell>
          <cell r="AG482" t="str">
            <v>R.B (Tamt)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</row>
        <row r="483">
          <cell r="A483">
            <v>3913</v>
          </cell>
          <cell r="B483" t="str">
            <v>3913</v>
          </cell>
          <cell r="C483" t="str">
            <v xml:space="preserve">GESTION BELLAVANCE APPLEBY INC; (1492, NOTRE-DAME EST) </v>
          </cell>
          <cell r="D483" t="str">
            <v>GESTION BELLAVANCE APPLEBY INC</v>
          </cell>
          <cell r="E483" t="str">
            <v>1492, NOTRE-DAME EST</v>
          </cell>
          <cell r="F483">
            <v>83.886410256410244</v>
          </cell>
          <cell r="G483">
            <v>4183388554</v>
          </cell>
          <cell r="H483" t="str">
            <v>THETFORD MINES</v>
          </cell>
          <cell r="I483" t="str">
            <v>Chaudière-Appalaches (Les Appalaches)</v>
          </cell>
          <cell r="J483" t="str">
            <v>Mégantic</v>
          </cell>
          <cell r="L483">
            <v>1</v>
          </cell>
          <cell r="Z483" t="str">
            <v>Daniel Courbron</v>
          </cell>
          <cell r="AA483" t="str">
            <v>418-234-0179</v>
          </cell>
          <cell r="AB483" t="str">
            <v>Daniel Courbron</v>
          </cell>
          <cell r="AC483" t="str">
            <v>418-234-0179</v>
          </cell>
          <cell r="AD483" t="str">
            <v>Denis Beaupré</v>
          </cell>
          <cell r="AE483" t="str">
            <v>418-750-3420</v>
          </cell>
          <cell r="AF483" t="str">
            <v>THETFORD MINES</v>
          </cell>
          <cell r="AG483" t="str">
            <v>Lm</v>
          </cell>
          <cell r="AH483" t="str">
            <v>M.M Montma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</row>
        <row r="484">
          <cell r="A484">
            <v>1727</v>
          </cell>
          <cell r="B484" t="str">
            <v>8090</v>
          </cell>
          <cell r="C484" t="str">
            <v xml:space="preserve">HALLES DE L'ALIMENTATION; (522, ST-ALPHONSE) </v>
          </cell>
          <cell r="D484" t="str">
            <v>HALLES DE L'ALIMENTATION</v>
          </cell>
          <cell r="E484" t="str">
            <v>522, ST-ALPHONSE</v>
          </cell>
          <cell r="F484">
            <v>186.36641025641029</v>
          </cell>
          <cell r="G484">
            <v>4183386116</v>
          </cell>
          <cell r="H484" t="str">
            <v>THETFORD MINES</v>
          </cell>
          <cell r="I484" t="str">
            <v>Chaudière-Appalaches (Les Appalaches)</v>
          </cell>
          <cell r="J484" t="str">
            <v>Mégantic</v>
          </cell>
          <cell r="L484">
            <v>1</v>
          </cell>
          <cell r="O484" t="str">
            <v>Therford</v>
          </cell>
          <cell r="R484">
            <v>3</v>
          </cell>
          <cell r="Z484" t="str">
            <v>Daniel Courbron</v>
          </cell>
          <cell r="AA484" t="str">
            <v>418-234-0179</v>
          </cell>
          <cell r="AB484" t="str">
            <v>Daniel Courbron</v>
          </cell>
          <cell r="AC484" t="str">
            <v>418-234-0179</v>
          </cell>
          <cell r="AD484" t="str">
            <v>Denis Beaupré</v>
          </cell>
          <cell r="AE484" t="str">
            <v>418-750-3420</v>
          </cell>
          <cell r="AF484" t="str">
            <v>THETFORD MINES</v>
          </cell>
          <cell r="AG484" t="str">
            <v>Lm</v>
          </cell>
          <cell r="AH484" t="str">
            <v>R.B (Tamt)</v>
          </cell>
          <cell r="AI484" t="str">
            <v>Omni</v>
          </cell>
          <cell r="AJ484" t="str">
            <v>Jack Link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</row>
        <row r="485">
          <cell r="A485">
            <v>1253</v>
          </cell>
          <cell r="B485" t="str">
            <v>8100</v>
          </cell>
          <cell r="C485" t="str">
            <v xml:space="preserve">SUPER C THETFORD MINES #5998; (240, BOUL. FRONTENAC EST) </v>
          </cell>
          <cell r="D485" t="str">
            <v>SUPER C THETFORD MINES #5998</v>
          </cell>
          <cell r="E485" t="str">
            <v>240, BOUL. FRONTENAC EST</v>
          </cell>
          <cell r="F485">
            <v>50.049230769230768</v>
          </cell>
          <cell r="G485">
            <v>4183386066</v>
          </cell>
          <cell r="H485" t="str">
            <v>THETFORD MINES</v>
          </cell>
          <cell r="I485" t="str">
            <v>Chaudière-Appalaches (Les Appalaches)</v>
          </cell>
          <cell r="J485" t="str">
            <v>Thetford</v>
          </cell>
          <cell r="K485">
            <v>1</v>
          </cell>
          <cell r="M485">
            <v>1</v>
          </cell>
          <cell r="Z485" t="str">
            <v>Daniel Courbron</v>
          </cell>
          <cell r="AA485" t="str">
            <v>418-234-0179</v>
          </cell>
          <cell r="AB485" t="str">
            <v>Daniel Courbron</v>
          </cell>
          <cell r="AC485" t="str">
            <v>418-234-0179</v>
          </cell>
          <cell r="AD485" t="str">
            <v>Denis Beaupré</v>
          </cell>
          <cell r="AE485" t="str">
            <v>418-750-3420</v>
          </cell>
          <cell r="AF485" t="str">
            <v>THETFORD MINES</v>
          </cell>
          <cell r="AG485" t="str">
            <v>Lm</v>
          </cell>
          <cell r="AH485" t="str">
            <v>MDR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</row>
        <row r="486">
          <cell r="A486">
            <v>2432</v>
          </cell>
          <cell r="B486" t="str">
            <v>8105</v>
          </cell>
          <cell r="C486" t="str">
            <v xml:space="preserve">I.G.A. #0407 ST-PIERRE &amp; FILS; (780, BOUL. FRONTENAC EST) </v>
          </cell>
          <cell r="D486" t="str">
            <v>I.G.A. #0407 ST-PIERRE &amp; FILS</v>
          </cell>
          <cell r="E486" t="str">
            <v>780, BOUL. FRONTENAC EST</v>
          </cell>
          <cell r="F486">
            <v>474.01820512820518</v>
          </cell>
          <cell r="G486">
            <v>4183356222</v>
          </cell>
          <cell r="H486" t="str">
            <v>THETFORD MINES</v>
          </cell>
          <cell r="I486" t="str">
            <v>Chaudière-Appalaches (Les Appalaches)</v>
          </cell>
          <cell r="J486" t="str">
            <v>Mégantic</v>
          </cell>
          <cell r="L486">
            <v>1</v>
          </cell>
          <cell r="O486" t="str">
            <v>Thetford</v>
          </cell>
          <cell r="P486">
            <v>1</v>
          </cell>
          <cell r="R486">
            <v>1</v>
          </cell>
          <cell r="Z486" t="str">
            <v>Daniel Courbron</v>
          </cell>
          <cell r="AA486" t="str">
            <v>418-234-0179</v>
          </cell>
          <cell r="AB486" t="str">
            <v>Daniel Courbron</v>
          </cell>
          <cell r="AC486" t="str">
            <v>418-234-0179</v>
          </cell>
          <cell r="AD486" t="str">
            <v>Denis Beaupré</v>
          </cell>
          <cell r="AE486" t="str">
            <v>418-750-3420</v>
          </cell>
          <cell r="AF486" t="str">
            <v>THETFORD MINES</v>
          </cell>
          <cell r="AG486" t="str">
            <v>R.B (Tamt)</v>
          </cell>
          <cell r="AH486" t="str">
            <v>Omni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</row>
        <row r="487">
          <cell r="A487">
            <v>1231</v>
          </cell>
          <cell r="B487" t="str">
            <v>8080</v>
          </cell>
          <cell r="C487" t="str">
            <v xml:space="preserve">METRO BLACK LAKE  #2588; (3774, BOUL. FRONTENAC O  ) </v>
          </cell>
          <cell r="D487" t="str">
            <v>METRO BLACK LAKE  #2588</v>
          </cell>
          <cell r="E487" t="str">
            <v xml:space="preserve">3774, BOUL. FRONTENAC O  </v>
          </cell>
          <cell r="F487">
            <v>23.498461538461537</v>
          </cell>
          <cell r="G487">
            <v>4184237888</v>
          </cell>
          <cell r="H487" t="str">
            <v>THETFORD MINES  (BLACK LAKE)</v>
          </cell>
          <cell r="I487" t="str">
            <v>Chaudière-Appalaches (Les Appalaches)</v>
          </cell>
          <cell r="J487" t="str">
            <v>Mégantic</v>
          </cell>
          <cell r="L487">
            <v>1</v>
          </cell>
          <cell r="O487" t="str">
            <v>Thetford</v>
          </cell>
          <cell r="P487">
            <v>1</v>
          </cell>
          <cell r="Z487" t="str">
            <v>Daniel Courbron</v>
          </cell>
          <cell r="AA487" t="str">
            <v>418-234-0179</v>
          </cell>
          <cell r="AB487" t="str">
            <v>Daniel Courbron</v>
          </cell>
          <cell r="AC487" t="str">
            <v>418-234-0179</v>
          </cell>
          <cell r="AD487" t="str">
            <v>Denis Beaupré</v>
          </cell>
          <cell r="AE487" t="str">
            <v>418-750-3420</v>
          </cell>
          <cell r="AF487" t="str">
            <v>THETFORD MINES  (BLACK LAKE)</v>
          </cell>
          <cell r="AG487" t="str">
            <v>Lm</v>
          </cell>
          <cell r="AH487" t="str">
            <v>R.B (Tamt)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</row>
        <row r="488">
          <cell r="A488">
            <v>3895</v>
          </cell>
          <cell r="B488">
            <v>3895</v>
          </cell>
          <cell r="C488" t="str">
            <v xml:space="preserve">SERVI-EXPRESS CHEZ BEN #26802; (272, 2E AVENUE) </v>
          </cell>
          <cell r="D488" t="str">
            <v>SERVI-EXPRESS CHEZ BEN #26802</v>
          </cell>
          <cell r="E488" t="str">
            <v>272, 2E AVENUE</v>
          </cell>
          <cell r="F488">
            <v>98.740769230769232</v>
          </cell>
          <cell r="G488">
            <v>4186252921</v>
          </cell>
          <cell r="H488" t="str">
            <v>LAC-ETCHEMIN</v>
          </cell>
          <cell r="I488" t="str">
            <v>Chaudière-Appalaches (Les Etchemins)</v>
          </cell>
          <cell r="Z488" t="str">
            <v>Daniel Courbron</v>
          </cell>
          <cell r="AA488" t="str">
            <v>418-234-0179</v>
          </cell>
          <cell r="AB488" t="str">
            <v>Daniel Courbron</v>
          </cell>
          <cell r="AC488" t="str">
            <v>418-234-0179</v>
          </cell>
          <cell r="AD488" t="str">
            <v>Denis Beaupré</v>
          </cell>
          <cell r="AE488" t="str">
            <v>418-750-3420</v>
          </cell>
          <cell r="AF488" t="str">
            <v>LAC-ETCHEMIN</v>
          </cell>
          <cell r="AG488" t="str">
            <v>R.B (Tamt)</v>
          </cell>
          <cell r="AH488" t="str">
            <v>Omni</v>
          </cell>
          <cell r="AI488" t="str">
            <v>Jack Link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</row>
        <row r="489">
          <cell r="A489">
            <v>6</v>
          </cell>
          <cell r="B489" t="str">
            <v>6705</v>
          </cell>
          <cell r="C489" t="str">
            <v xml:space="preserve">OFRIGIDAIRE ALIMENTATION #4129; (1575, ROUTE 277) </v>
          </cell>
          <cell r="D489" t="str">
            <v>OFRIGIDAIRE ALIMENTATION #4129</v>
          </cell>
          <cell r="E489" t="str">
            <v>1575, ROUTE 277</v>
          </cell>
          <cell r="F489">
            <v>661.13461538461524</v>
          </cell>
          <cell r="G489">
            <v>4186256301</v>
          </cell>
          <cell r="H489" t="str">
            <v>LAC-ETCHEMIN</v>
          </cell>
          <cell r="I489" t="str">
            <v>Chaudière-Appalaches (Les Etchemins)</v>
          </cell>
          <cell r="J489" t="str">
            <v>Beauce</v>
          </cell>
          <cell r="M489">
            <v>1</v>
          </cell>
          <cell r="Z489" t="str">
            <v>Daniel Courbron</v>
          </cell>
          <cell r="AA489" t="str">
            <v>418-234-0179</v>
          </cell>
          <cell r="AB489" t="str">
            <v>Daniel Courbron</v>
          </cell>
          <cell r="AC489" t="str">
            <v>418-234-0179</v>
          </cell>
          <cell r="AD489" t="str">
            <v>Denis Beaupré</v>
          </cell>
          <cell r="AE489" t="str">
            <v>418-750-3420</v>
          </cell>
          <cell r="AF489" t="str">
            <v>LAC-ETCHEMIN</v>
          </cell>
          <cell r="AG489" t="str">
            <v>Lm</v>
          </cell>
          <cell r="AH489" t="str">
            <v>M.M Montma</v>
          </cell>
          <cell r="AI489" t="str">
            <v>Leclers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</row>
        <row r="490">
          <cell r="A490">
            <v>3483</v>
          </cell>
          <cell r="B490" t="str">
            <v>6707</v>
          </cell>
          <cell r="C490" t="str">
            <v xml:space="preserve">ACCOMODATION 4 CHEMINS 2001110; (1633, ROUTE 277) </v>
          </cell>
          <cell r="D490" t="str">
            <v>ACCOMODATION 4 CHEMINS 2001110</v>
          </cell>
          <cell r="E490" t="str">
            <v>1633, ROUTE 277</v>
          </cell>
          <cell r="F490">
            <v>205.0369230769231</v>
          </cell>
          <cell r="G490">
            <v>4186256833</v>
          </cell>
          <cell r="H490" t="str">
            <v>LAC-ETCHEMIN</v>
          </cell>
          <cell r="I490" t="str">
            <v>Chaudière-Appalaches (Les Etchemins)</v>
          </cell>
          <cell r="Z490" t="str">
            <v>Daniel Courbron</v>
          </cell>
          <cell r="AA490" t="str">
            <v>418-234-0179</v>
          </cell>
          <cell r="AB490" t="str">
            <v>Daniel Courbron</v>
          </cell>
          <cell r="AC490" t="str">
            <v>418-234-0179</v>
          </cell>
          <cell r="AD490" t="str">
            <v>Denis Beaupré</v>
          </cell>
          <cell r="AE490" t="str">
            <v>418-750-3420</v>
          </cell>
          <cell r="AF490" t="str">
            <v>LAC-ETCHEMIN</v>
          </cell>
          <cell r="AG490" t="str">
            <v>Lm</v>
          </cell>
          <cell r="AH490" t="str">
            <v>Bio Force</v>
          </cell>
          <cell r="AI490" t="str">
            <v>Clic</v>
          </cell>
          <cell r="AJ490" t="str">
            <v>Capr Ant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</row>
        <row r="491">
          <cell r="A491">
            <v>3484</v>
          </cell>
          <cell r="B491" t="str">
            <v>6708</v>
          </cell>
          <cell r="C491" t="str">
            <v xml:space="preserve">MULTI SERVICES NETCHEMIN; (216, 2IEME AVENUE) </v>
          </cell>
          <cell r="D491" t="str">
            <v>MULTI SERVICES NETCHEMIN</v>
          </cell>
          <cell r="E491" t="str">
            <v>216, 2IEME AVENUE</v>
          </cell>
          <cell r="F491">
            <v>36.296923076923072</v>
          </cell>
          <cell r="G491">
            <v>4186253821</v>
          </cell>
          <cell r="H491" t="str">
            <v>LAC-ETCHEMIN</v>
          </cell>
          <cell r="I491" t="str">
            <v>Chaudière-Appalaches (Les Etchemins)</v>
          </cell>
          <cell r="J491" t="str">
            <v>Beauce</v>
          </cell>
          <cell r="M491">
            <v>1</v>
          </cell>
          <cell r="Z491" t="str">
            <v>Daniel Courbron</v>
          </cell>
          <cell r="AA491" t="str">
            <v>418-234-0179</v>
          </cell>
          <cell r="AB491" t="str">
            <v>Daniel Courbron</v>
          </cell>
          <cell r="AC491" t="str">
            <v>418-234-0179</v>
          </cell>
          <cell r="AD491" t="str">
            <v>Denis Beaupré</v>
          </cell>
          <cell r="AE491" t="str">
            <v>418-750-3420</v>
          </cell>
          <cell r="AF491" t="str">
            <v>LAC-ETCHEMIN</v>
          </cell>
          <cell r="AG491" t="str">
            <v>Lm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</row>
        <row r="492">
          <cell r="A492">
            <v>63</v>
          </cell>
          <cell r="B492" t="str">
            <v>6690</v>
          </cell>
          <cell r="C492" t="str">
            <v xml:space="preserve">ALIM. D.R.TURCOTTE; (233, AVE PRINCIPALE) </v>
          </cell>
          <cell r="D492" t="str">
            <v>ALIM. D.R.TURCOTTE</v>
          </cell>
          <cell r="E492" t="str">
            <v>233, AVE PRINCIPALE</v>
          </cell>
          <cell r="F492">
            <v>54.195128205128206</v>
          </cell>
          <cell r="G492">
            <v>4185948925</v>
          </cell>
          <cell r="H492" t="str">
            <v>SAINT-BENJAMIN</v>
          </cell>
          <cell r="I492" t="str">
            <v>Chaudière-Appalaches (Les Etchemins)</v>
          </cell>
          <cell r="Z492" t="str">
            <v>Daniel Courbron</v>
          </cell>
          <cell r="AA492" t="str">
            <v>418-234-0179</v>
          </cell>
          <cell r="AB492" t="str">
            <v>Daniel Courbron</v>
          </cell>
          <cell r="AC492" t="str">
            <v>418-234-0179</v>
          </cell>
          <cell r="AD492" t="str">
            <v>Denis Beaupré</v>
          </cell>
          <cell r="AE492" t="str">
            <v>418-750-3420</v>
          </cell>
          <cell r="AF492" t="str">
            <v>SAINT-BENJAMIN</v>
          </cell>
          <cell r="AG492" t="str">
            <v>Lm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</row>
        <row r="493">
          <cell r="A493">
            <v>3560</v>
          </cell>
          <cell r="B493" t="str">
            <v>6339</v>
          </cell>
          <cell r="C493" t="str">
            <v xml:space="preserve">ACCOMMODATION ANICK; (130, PRINCIPALE) </v>
          </cell>
          <cell r="D493" t="str">
            <v>ACCOMMODATION ANICK</v>
          </cell>
          <cell r="E493" t="str">
            <v>130, PRINCIPALE</v>
          </cell>
          <cell r="F493">
            <v>227.10948717948713</v>
          </cell>
          <cell r="G493">
            <v>4185952171</v>
          </cell>
          <cell r="H493" t="str">
            <v>SAINT-CAMILLE-DE-LELLIS</v>
          </cell>
          <cell r="I493" t="str">
            <v>Chaudière-Appalaches (Les Etchemins)</v>
          </cell>
          <cell r="Z493" t="str">
            <v>Daniel Courbron</v>
          </cell>
          <cell r="AA493" t="str">
            <v>418-234-0179</v>
          </cell>
          <cell r="AB493" t="str">
            <v>Daniel Courbron</v>
          </cell>
          <cell r="AC493" t="str">
            <v>418-234-0179</v>
          </cell>
          <cell r="AD493" t="str">
            <v>Denis Beaupré</v>
          </cell>
          <cell r="AE493" t="str">
            <v>418-750-3420</v>
          </cell>
          <cell r="AF493" t="str">
            <v>SAINT-CAMILLE-DE-LELLIS</v>
          </cell>
          <cell r="AG493" t="str">
            <v>R.B (Tamt)</v>
          </cell>
          <cell r="AH493" t="str">
            <v>Omni</v>
          </cell>
          <cell r="AI493" t="str">
            <v>Jack Link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</row>
        <row r="494">
          <cell r="A494">
            <v>1601</v>
          </cell>
          <cell r="B494" t="str">
            <v>6675</v>
          </cell>
          <cell r="C494" t="str">
            <v xml:space="preserve">9358-0801 QUÉBEC INC. #26822; (190, DES BOIS FRANCS) </v>
          </cell>
          <cell r="D494" t="str">
            <v>9358-0801 QUÉBEC INC. #26822</v>
          </cell>
          <cell r="E494" t="str">
            <v>190, DES BOIS FRANCS</v>
          </cell>
          <cell r="F494">
            <v>73.781025641025636</v>
          </cell>
          <cell r="G494">
            <v>4185933631</v>
          </cell>
          <cell r="H494" t="str">
            <v>SAINTE-AURÉLIE</v>
          </cell>
          <cell r="I494" t="str">
            <v>Chaudière-Appalaches (Les Etchemins)</v>
          </cell>
          <cell r="J494" t="str">
            <v>Lac Mégantic</v>
          </cell>
          <cell r="Z494" t="str">
            <v>Daniel Courbron</v>
          </cell>
          <cell r="AA494" t="str">
            <v>418-234-0179</v>
          </cell>
          <cell r="AB494" t="str">
            <v>Daniel Courbron</v>
          </cell>
          <cell r="AC494" t="str">
            <v>418-234-0179</v>
          </cell>
          <cell r="AD494" t="str">
            <v>Denis Beaupré</v>
          </cell>
          <cell r="AE494" t="str">
            <v>418-750-3420</v>
          </cell>
          <cell r="AF494" t="str">
            <v>SAINTE-AURÉLIE</v>
          </cell>
          <cell r="AG494" t="str">
            <v>Lm</v>
          </cell>
          <cell r="AH494" t="str">
            <v>M.M Montma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</row>
        <row r="495">
          <cell r="A495">
            <v>12</v>
          </cell>
          <cell r="B495" t="str">
            <v>6700</v>
          </cell>
          <cell r="C495" t="str">
            <v xml:space="preserve">I.G.A. #0478 STE-JUSTINE; (188, ROUTE 204) </v>
          </cell>
          <cell r="D495" t="str">
            <v>I.G.A. #0478 STE-JUSTINE</v>
          </cell>
          <cell r="E495" t="str">
            <v>188, ROUTE 204</v>
          </cell>
          <cell r="F495">
            <v>1114.3056410256411</v>
          </cell>
          <cell r="G495">
            <v>4183833024</v>
          </cell>
          <cell r="H495" t="str">
            <v>SAINTE-JUSTINE</v>
          </cell>
          <cell r="I495" t="str">
            <v>Chaudière-Appalaches (Les Etchemins)</v>
          </cell>
          <cell r="J495" t="str">
            <v>Beauce</v>
          </cell>
          <cell r="M495">
            <v>1</v>
          </cell>
          <cell r="O495" t="str">
            <v>Bellechasse</v>
          </cell>
          <cell r="R495">
            <v>1</v>
          </cell>
          <cell r="Z495" t="str">
            <v>Daniel Courbron</v>
          </cell>
          <cell r="AA495" t="str">
            <v>418-234-0179</v>
          </cell>
          <cell r="AB495" t="str">
            <v>Daniel Courbron</v>
          </cell>
          <cell r="AC495" t="str">
            <v>418-234-0179</v>
          </cell>
          <cell r="AD495" t="str">
            <v>Denis Beaupré</v>
          </cell>
          <cell r="AE495" t="str">
            <v>418-750-3420</v>
          </cell>
          <cell r="AF495" t="str">
            <v>SAINTE-JUSTINE</v>
          </cell>
          <cell r="AG495" t="str">
            <v>Lm</v>
          </cell>
          <cell r="AH495" t="str">
            <v>M.M Montma</v>
          </cell>
          <cell r="AI495" t="str">
            <v>Leclers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</row>
        <row r="496">
          <cell r="A496">
            <v>3500</v>
          </cell>
          <cell r="B496" t="str">
            <v>6701</v>
          </cell>
          <cell r="C496" t="str">
            <v xml:space="preserve">POINT D'AIDE STE-JUSTINE; (194, ROUTE 204) </v>
          </cell>
          <cell r="D496" t="str">
            <v>POINT D'AIDE STE-JUSTINE</v>
          </cell>
          <cell r="E496" t="str">
            <v>194, ROUTE 204</v>
          </cell>
          <cell r="F496">
            <v>256.70230769230767</v>
          </cell>
          <cell r="G496">
            <v>4183835858</v>
          </cell>
          <cell r="H496" t="str">
            <v>SAINTE-JUSTINE</v>
          </cell>
          <cell r="I496" t="str">
            <v>Chaudière-Appalaches (Les Etchemins)</v>
          </cell>
          <cell r="Z496" t="str">
            <v>Daniel Courbron</v>
          </cell>
          <cell r="AA496" t="str">
            <v>418-234-0179</v>
          </cell>
          <cell r="AB496" t="str">
            <v>Daniel Courbron</v>
          </cell>
          <cell r="AC496" t="str">
            <v>418-234-0179</v>
          </cell>
          <cell r="AD496" t="str">
            <v>Denis Beaupré</v>
          </cell>
          <cell r="AE496" t="str">
            <v>418-750-3420</v>
          </cell>
          <cell r="AF496" t="str">
            <v>SAINTE-JUSTINE</v>
          </cell>
          <cell r="AG496" t="str">
            <v>Lm</v>
          </cell>
          <cell r="AH496" t="str">
            <v>Ali Monde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</row>
        <row r="497">
          <cell r="A497">
            <v>4409</v>
          </cell>
          <cell r="B497" t="str">
            <v>4409</v>
          </cell>
          <cell r="C497" t="str">
            <v xml:space="preserve">ERABLIERE G &amp; R COUETTE; (665, RUE PRINCIPALE) </v>
          </cell>
          <cell r="D497" t="str">
            <v>ERABLIERE G &amp; R COUETTE</v>
          </cell>
          <cell r="E497" t="str">
            <v>665, RUE PRINCIPALE</v>
          </cell>
          <cell r="F497">
            <v>17.569230769230767</v>
          </cell>
          <cell r="G497">
            <v>4182674250</v>
          </cell>
          <cell r="H497" t="str">
            <v>SAINTE-ROSE-DE-WATFORD</v>
          </cell>
          <cell r="I497" t="str">
            <v>Chaudière-Appalaches (Les Etchemins)</v>
          </cell>
          <cell r="J497" t="str">
            <v>Lac Mégantic</v>
          </cell>
          <cell r="Z497" t="str">
            <v>Bureau</v>
          </cell>
          <cell r="AA497" t="str">
            <v>Bureau</v>
          </cell>
          <cell r="AB497" t="str">
            <v>Bureau</v>
          </cell>
          <cell r="AC497" t="str">
            <v>Bureau</v>
          </cell>
          <cell r="AD497" t="str">
            <v>Bureau</v>
          </cell>
          <cell r="AE497" t="str">
            <v>Bureau</v>
          </cell>
          <cell r="AF497" t="str">
            <v>SAINTE-ROSE-DE-WATFORD</v>
          </cell>
          <cell r="AG497" t="str">
            <v>R.B (Tamt)</v>
          </cell>
          <cell r="AH497" t="str">
            <v>Omni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</row>
        <row r="498">
          <cell r="A498">
            <v>4272</v>
          </cell>
          <cell r="B498">
            <v>4272</v>
          </cell>
          <cell r="C498" t="str">
            <v xml:space="preserve">BAR MODERNE ST-MAGLOIRE; (148, PRINCIPALE) </v>
          </cell>
          <cell r="D498" t="str">
            <v>BAR MODERNE ST-MAGLOIRE</v>
          </cell>
          <cell r="E498" t="str">
            <v>148, PRINCIPALE</v>
          </cell>
          <cell r="F498">
            <v>3.3461538461538463</v>
          </cell>
          <cell r="G498">
            <v>4182574501</v>
          </cell>
          <cell r="H498" t="str">
            <v>SAINT-MAGLOIRE</v>
          </cell>
          <cell r="I498" t="str">
            <v>Chaudière-Appalaches (Les Etchemins)</v>
          </cell>
          <cell r="Z498" t="str">
            <v>Bureau</v>
          </cell>
          <cell r="AA498" t="str">
            <v>Bureau</v>
          </cell>
          <cell r="AB498" t="str">
            <v>Bureau</v>
          </cell>
          <cell r="AC498" t="str">
            <v>Bureau</v>
          </cell>
          <cell r="AD498" t="str">
            <v>Bureau</v>
          </cell>
          <cell r="AE498" t="str">
            <v>Bureau</v>
          </cell>
          <cell r="AF498" t="str">
            <v>SAINT-MAGLOIRE</v>
          </cell>
          <cell r="AG498" t="str">
            <v>R.B (Tamt)</v>
          </cell>
          <cell r="AH498" t="str">
            <v>Omni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</row>
        <row r="499">
          <cell r="A499">
            <v>3510</v>
          </cell>
          <cell r="B499" t="str">
            <v>6334</v>
          </cell>
          <cell r="C499" t="str">
            <v xml:space="preserve">EPICERIE LAROCHELLE; (119, PRINCIPALE) </v>
          </cell>
          <cell r="D499" t="str">
            <v>EPICERIE LAROCHELLE</v>
          </cell>
          <cell r="E499" t="str">
            <v>119, PRINCIPALE</v>
          </cell>
          <cell r="F499">
            <v>58.551282051282051</v>
          </cell>
          <cell r="G499">
            <v>4182572611</v>
          </cell>
          <cell r="H499" t="str">
            <v>SAINT-MAGLOIRE</v>
          </cell>
          <cell r="I499" t="str">
            <v>Chaudière-Appalaches (Les Etchemins)</v>
          </cell>
          <cell r="J499" t="str">
            <v>Bellechasse</v>
          </cell>
          <cell r="M499">
            <v>1</v>
          </cell>
          <cell r="Z499" t="str">
            <v>Daniel Courbron</v>
          </cell>
          <cell r="AA499" t="str">
            <v>418-234-0179</v>
          </cell>
          <cell r="AB499" t="str">
            <v>Daniel Courbron</v>
          </cell>
          <cell r="AC499" t="str">
            <v>418-234-0179</v>
          </cell>
          <cell r="AD499" t="str">
            <v>Denis Beaupré</v>
          </cell>
          <cell r="AE499" t="str">
            <v>418-750-3420</v>
          </cell>
          <cell r="AF499" t="str">
            <v>SAINT-MAGLOIRE</v>
          </cell>
          <cell r="AG499" t="str">
            <v>Lm</v>
          </cell>
          <cell r="AH499" t="str">
            <v>R.B (Tamt)</v>
          </cell>
          <cell r="AI499" t="str">
            <v>M.M Montma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</row>
        <row r="500">
          <cell r="A500">
            <v>86</v>
          </cell>
          <cell r="B500" t="str">
            <v>6335</v>
          </cell>
          <cell r="C500" t="str">
            <v xml:space="preserve">J.L. ASSELIN #08103; (140, PRINCIPALE) </v>
          </cell>
          <cell r="D500" t="str">
            <v>J.L. ASSELIN #08103</v>
          </cell>
          <cell r="E500" t="str">
            <v>140, PRINCIPALE</v>
          </cell>
          <cell r="F500">
            <v>57.669999999999995</v>
          </cell>
          <cell r="G500">
            <v>4182572461</v>
          </cell>
          <cell r="H500" t="str">
            <v>SAINT-MAGLOIRE</v>
          </cell>
          <cell r="I500" t="str">
            <v>Chaudière-Appalaches (Les Etchemins)</v>
          </cell>
          <cell r="J500" t="str">
            <v>Bellechasse</v>
          </cell>
          <cell r="M500">
            <v>1</v>
          </cell>
          <cell r="Z500" t="str">
            <v>Daniel Courbron</v>
          </cell>
          <cell r="AA500" t="str">
            <v>418-234-0179</v>
          </cell>
          <cell r="AB500" t="str">
            <v>Daniel Courbron</v>
          </cell>
          <cell r="AC500" t="str">
            <v>418-234-0179</v>
          </cell>
          <cell r="AD500" t="str">
            <v>Denis Beaupré</v>
          </cell>
          <cell r="AE500" t="str">
            <v>418-750-3420</v>
          </cell>
          <cell r="AF500" t="str">
            <v>SAINT-MAGLOIRE</v>
          </cell>
          <cell r="AG500" t="str">
            <v>Lm</v>
          </cell>
          <cell r="AH500" t="str">
            <v>R.B (Tamt)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</row>
        <row r="501">
          <cell r="A501">
            <v>4278</v>
          </cell>
          <cell r="B501">
            <v>4278</v>
          </cell>
          <cell r="C501" t="str">
            <v xml:space="preserve">MARCHE ABENAKIS ST-PROSPER; (1775, 8E RUE) </v>
          </cell>
          <cell r="D501" t="str">
            <v>MARCHE ABENAKIS ST-PROSPER</v>
          </cell>
          <cell r="E501" t="str">
            <v>1775, 8E RUE</v>
          </cell>
          <cell r="F501">
            <v>124.97282051282052</v>
          </cell>
          <cell r="G501">
            <v>4185945272</v>
          </cell>
          <cell r="H501" t="str">
            <v>SAINT-PROSPER</v>
          </cell>
          <cell r="I501" t="str">
            <v>Chaudière-Appalaches (Les Etchemins)</v>
          </cell>
          <cell r="Z501" t="str">
            <v>Daniel Courbron</v>
          </cell>
          <cell r="AA501" t="str">
            <v>418-234-0179</v>
          </cell>
          <cell r="AB501" t="str">
            <v>Daniel Courbron</v>
          </cell>
          <cell r="AC501" t="str">
            <v>418-234-0179</v>
          </cell>
          <cell r="AD501" t="str">
            <v>Denis Beaupré</v>
          </cell>
          <cell r="AE501" t="str">
            <v>418-750-3420</v>
          </cell>
          <cell r="AF501" t="str">
            <v>SAINT-PROSPER</v>
          </cell>
          <cell r="AG501" t="str">
            <v>R.B (Tamt)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</row>
        <row r="502">
          <cell r="A502">
            <v>5186</v>
          </cell>
          <cell r="B502">
            <v>5186</v>
          </cell>
          <cell r="C502" t="str">
            <v xml:space="preserve">SUPER SOIR ST-PROSPER #2001067; (2510, 8E RUE) </v>
          </cell>
          <cell r="D502" t="str">
            <v>SUPER SOIR ST-PROSPER #2001067</v>
          </cell>
          <cell r="E502" t="str">
            <v>2510, 8E RUE</v>
          </cell>
          <cell r="F502">
            <v>378.69538461538457</v>
          </cell>
          <cell r="G502">
            <v>4185945938</v>
          </cell>
          <cell r="H502" t="str">
            <v>SAINT-PROSPER</v>
          </cell>
          <cell r="I502" t="str">
            <v>Chaudière-Appalaches (Les Etchemins)</v>
          </cell>
          <cell r="Z502" t="str">
            <v>Daniel Courbron</v>
          </cell>
          <cell r="AA502" t="str">
            <v>418-234-0179</v>
          </cell>
          <cell r="AB502" t="str">
            <v>Daniel Courbron</v>
          </cell>
          <cell r="AC502" t="str">
            <v>418-234-0179</v>
          </cell>
          <cell r="AD502" t="str">
            <v>Denis Beaupré</v>
          </cell>
          <cell r="AE502" t="str">
            <v>418-750-3420</v>
          </cell>
          <cell r="AF502" t="str">
            <v>SAINT-PROSPER</v>
          </cell>
          <cell r="AG502" t="str">
            <v>Lm</v>
          </cell>
          <cell r="AH502" t="str">
            <v>R.B (Tamt)</v>
          </cell>
          <cell r="AI502" t="str">
            <v>Omni</v>
          </cell>
          <cell r="AJ502" t="str">
            <v>Jack Link</v>
          </cell>
          <cell r="AK502" t="str">
            <v>Bio Force</v>
          </cell>
          <cell r="AL502" t="str">
            <v>Ali Monde</v>
          </cell>
          <cell r="AM502" t="str">
            <v>Clic</v>
          </cell>
          <cell r="AN502" t="str">
            <v>Jonhv</v>
          </cell>
          <cell r="AO502" t="str">
            <v>Aurora</v>
          </cell>
          <cell r="AP502">
            <v>0</v>
          </cell>
        </row>
        <row r="503">
          <cell r="A503">
            <v>4275</v>
          </cell>
          <cell r="B503">
            <v>4275</v>
          </cell>
          <cell r="C503" t="str">
            <v xml:space="preserve">MARCHE DU VILLAGE ST-PROSPER; (3649, 20E AVENUE) </v>
          </cell>
          <cell r="D503" t="str">
            <v>MARCHE DU VILLAGE ST-PROSPER</v>
          </cell>
          <cell r="E503" t="str">
            <v>3649, 20E AVENUE</v>
          </cell>
          <cell r="F503">
            <v>146.03205128205127</v>
          </cell>
          <cell r="G503">
            <v>4185948922</v>
          </cell>
          <cell r="H503" t="str">
            <v>SAINT-PROSPER</v>
          </cell>
          <cell r="I503" t="str">
            <v>Chaudière-Appalaches (Les Etchemins)</v>
          </cell>
          <cell r="Z503" t="str">
            <v>Daniel Courbron</v>
          </cell>
          <cell r="AA503" t="str">
            <v>418-234-0179</v>
          </cell>
          <cell r="AB503" t="str">
            <v>Daniel Courbron</v>
          </cell>
          <cell r="AC503" t="str">
            <v>418-234-0179</v>
          </cell>
          <cell r="AD503" t="str">
            <v>Denis Beaupré</v>
          </cell>
          <cell r="AE503" t="str">
            <v>418-750-3420</v>
          </cell>
          <cell r="AF503" t="str">
            <v>SAINT-PROSPER</v>
          </cell>
          <cell r="AG503" t="str">
            <v>Lm</v>
          </cell>
          <cell r="AH503" t="str">
            <v>R.B (Tamt)</v>
          </cell>
          <cell r="AI503" t="str">
            <v>Omni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</row>
        <row r="504">
          <cell r="A504">
            <v>60</v>
          </cell>
          <cell r="B504" t="str">
            <v>6680</v>
          </cell>
          <cell r="C504" t="str">
            <v xml:space="preserve">INTERMARCHE BUTEAU #08168; (2650, 25 EME AVE) </v>
          </cell>
          <cell r="D504" t="str">
            <v>INTERMARCHE BUTEAU #08168</v>
          </cell>
          <cell r="E504" t="str">
            <v>2650, 25 EME AVE</v>
          </cell>
          <cell r="F504">
            <v>379.55358974358973</v>
          </cell>
          <cell r="G504">
            <v>4185948244</v>
          </cell>
          <cell r="H504" t="str">
            <v>SAINT-PROSPER</v>
          </cell>
          <cell r="I504" t="str">
            <v>Chaudière-Appalaches (Les Etchemins)</v>
          </cell>
          <cell r="Z504" t="str">
            <v>Daniel Courbron</v>
          </cell>
          <cell r="AA504" t="str">
            <v>418-234-0179</v>
          </cell>
          <cell r="AB504" t="str">
            <v>Daniel Courbron</v>
          </cell>
          <cell r="AC504" t="str">
            <v>418-234-0179</v>
          </cell>
          <cell r="AD504" t="str">
            <v>Denis Beaupré</v>
          </cell>
          <cell r="AE504" t="str">
            <v>418-750-3420</v>
          </cell>
          <cell r="AF504" t="str">
            <v>SAINT-PROSPER</v>
          </cell>
          <cell r="AG504" t="str">
            <v>Lm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</row>
        <row r="505">
          <cell r="A505">
            <v>4273</v>
          </cell>
          <cell r="B505">
            <v>4273</v>
          </cell>
          <cell r="C505" t="str">
            <v xml:space="preserve">DEP. DU COIN ST-ZACHARIE #1362; (713, 15E RUE) </v>
          </cell>
          <cell r="D505" t="str">
            <v>DEP. DU COIN ST-ZACHARIE #1362</v>
          </cell>
          <cell r="E505" t="str">
            <v>713, 15E RUE</v>
          </cell>
          <cell r="F505">
            <v>85.462051282051277</v>
          </cell>
          <cell r="G505">
            <v>4185936711</v>
          </cell>
          <cell r="H505" t="str">
            <v>SAINT-ZACHARIE</v>
          </cell>
          <cell r="I505" t="str">
            <v>Chaudière-Appalaches (Les Etchemins)</v>
          </cell>
          <cell r="Z505" t="str">
            <v>Daniel Courbron</v>
          </cell>
          <cell r="AA505" t="str">
            <v>418-234-0179</v>
          </cell>
          <cell r="AB505" t="str">
            <v>Daniel Courbron</v>
          </cell>
          <cell r="AC505" t="str">
            <v>418-234-0179</v>
          </cell>
          <cell r="AD505" t="str">
            <v>Denis Beaupré</v>
          </cell>
          <cell r="AE505" t="str">
            <v>418-750-3420</v>
          </cell>
          <cell r="AF505" t="str">
            <v>SAINT-ZACHARIE</v>
          </cell>
          <cell r="AG505" t="str">
            <v>R.B (Tamt)</v>
          </cell>
          <cell r="AH505" t="str">
            <v>Omni</v>
          </cell>
          <cell r="AI505" t="str">
            <v>Jack Link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</row>
        <row r="506">
          <cell r="A506">
            <v>58</v>
          </cell>
          <cell r="B506" t="str">
            <v>6665</v>
          </cell>
          <cell r="C506" t="str">
            <v xml:space="preserve">INTERMARCHE ST-ZACHARIE #08167; (769, 15 EME RUE) </v>
          </cell>
          <cell r="D506" t="str">
            <v>INTERMARCHE ST-ZACHARIE #08167</v>
          </cell>
          <cell r="E506" t="str">
            <v>769, 15 EME RUE</v>
          </cell>
          <cell r="F506">
            <v>129.50923076923078</v>
          </cell>
          <cell r="G506">
            <v>4185933076</v>
          </cell>
          <cell r="H506" t="str">
            <v>SAINT-ZACHARIE</v>
          </cell>
          <cell r="I506" t="str">
            <v>Chaudière-Appalaches (Les Etchemins)</v>
          </cell>
          <cell r="Z506" t="str">
            <v>Daniel Courbron</v>
          </cell>
          <cell r="AA506" t="str">
            <v>418-234-0179</v>
          </cell>
          <cell r="AB506" t="str">
            <v>Daniel Courbron</v>
          </cell>
          <cell r="AC506" t="str">
            <v>418-234-0179</v>
          </cell>
          <cell r="AD506" t="str">
            <v>Denis Beaupré</v>
          </cell>
          <cell r="AE506" t="str">
            <v>418-750-3420</v>
          </cell>
          <cell r="AF506" t="str">
            <v>SAINT-ZACHARIE</v>
          </cell>
          <cell r="AG506" t="str">
            <v>R.B (Tamt)</v>
          </cell>
          <cell r="AH506" t="str">
            <v>Omni</v>
          </cell>
          <cell r="AI506" t="str">
            <v>Jack Link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</row>
        <row r="507">
          <cell r="A507">
            <v>668</v>
          </cell>
          <cell r="B507" t="str">
            <v>6185</v>
          </cell>
          <cell r="C507" t="str">
            <v xml:space="preserve">AUBONNE OPÉRATION #779; (93, 7 EME AVENUE) </v>
          </cell>
          <cell r="D507" t="str">
            <v>AUBONNE OPÉRATION #779</v>
          </cell>
          <cell r="E507" t="str">
            <v>93, 7 EME AVENUE</v>
          </cell>
          <cell r="F507">
            <v>1003.7487179487181</v>
          </cell>
          <cell r="G507">
            <v>4182475206</v>
          </cell>
          <cell r="H507" t="str">
            <v>L'ISLET</v>
          </cell>
          <cell r="I507" t="str">
            <v>Chaudière-Appalaches (L'Islet)</v>
          </cell>
          <cell r="J507" t="str">
            <v>Local et La Pocatière</v>
          </cell>
          <cell r="M507">
            <v>1</v>
          </cell>
          <cell r="N507">
            <v>1</v>
          </cell>
          <cell r="O507" t="str">
            <v>St Pamphile</v>
          </cell>
          <cell r="Q507">
            <v>1</v>
          </cell>
          <cell r="S507">
            <v>1</v>
          </cell>
          <cell r="Z507" t="str">
            <v>Daniel Courbron</v>
          </cell>
          <cell r="AA507" t="str">
            <v>418-234-0179</v>
          </cell>
          <cell r="AB507" t="str">
            <v>Daniel Courbron</v>
          </cell>
          <cell r="AC507" t="str">
            <v>418-234-0179</v>
          </cell>
          <cell r="AD507" t="str">
            <v>Denis Beaupré</v>
          </cell>
          <cell r="AE507" t="str">
            <v>418-750-3420</v>
          </cell>
          <cell r="AF507" t="str">
            <v>L'ISLET</v>
          </cell>
          <cell r="AG507" t="str">
            <v>Lm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</row>
        <row r="508">
          <cell r="A508">
            <v>3485</v>
          </cell>
          <cell r="B508" t="str">
            <v>6186</v>
          </cell>
          <cell r="C508" t="str">
            <v xml:space="preserve">PETRO-CANADA L'ISLETVILLE; (349, BOUL. NILUS LECLERC) </v>
          </cell>
          <cell r="D508" t="str">
            <v>PETRO-CANADA L'ISLETVILLE</v>
          </cell>
          <cell r="E508" t="str">
            <v>349, BOUL. NILUS LECLERC</v>
          </cell>
          <cell r="F508">
            <v>670.34512820512816</v>
          </cell>
          <cell r="G508">
            <v>4182475249</v>
          </cell>
          <cell r="H508" t="str">
            <v>L'ISLET</v>
          </cell>
          <cell r="I508" t="str">
            <v>Chaudière-Appalaches (L'Islet)</v>
          </cell>
          <cell r="J508" t="str">
            <v>St Pamphille</v>
          </cell>
          <cell r="L508">
            <v>1</v>
          </cell>
          <cell r="N508">
            <v>1</v>
          </cell>
          <cell r="Z508" t="str">
            <v>Daniel Courbron</v>
          </cell>
          <cell r="AA508" t="str">
            <v>418-234-0179</v>
          </cell>
          <cell r="AB508" t="str">
            <v>Daniel Courbron</v>
          </cell>
          <cell r="AC508" t="str">
            <v>418-234-0179</v>
          </cell>
          <cell r="AD508" t="str">
            <v>Denis Beaupré</v>
          </cell>
          <cell r="AE508" t="str">
            <v>418-750-3420</v>
          </cell>
          <cell r="AF508" t="str">
            <v>L'ISLET</v>
          </cell>
          <cell r="AG508" t="str">
            <v>Lm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</row>
        <row r="509">
          <cell r="A509">
            <v>3503</v>
          </cell>
          <cell r="B509" t="str">
            <v>6181</v>
          </cell>
          <cell r="C509" t="str">
            <v xml:space="preserve">P.H. NORMAND AMI#1467; (461, BOUL. NILUS-LECLERC) </v>
          </cell>
          <cell r="D509" t="str">
            <v>P.H. NORMAND AMI#1467</v>
          </cell>
          <cell r="E509" t="str">
            <v>461, BOUL. NILUS-LECLERC</v>
          </cell>
          <cell r="F509">
            <v>332.54</v>
          </cell>
          <cell r="G509">
            <v>4182473120</v>
          </cell>
          <cell r="H509" t="str">
            <v>L'ISLET (ST-EUGENE)</v>
          </cell>
          <cell r="I509" t="str">
            <v>Chaudière-Appalaches (L'Islet)</v>
          </cell>
          <cell r="J509" t="str">
            <v>St Pamphille</v>
          </cell>
          <cell r="L509">
            <v>1</v>
          </cell>
          <cell r="N509">
            <v>1</v>
          </cell>
          <cell r="Z509" t="str">
            <v>Daniel Courbron</v>
          </cell>
          <cell r="AA509" t="str">
            <v>418-234-0179</v>
          </cell>
          <cell r="AB509" t="str">
            <v>Daniel Courbron</v>
          </cell>
          <cell r="AC509" t="str">
            <v>418-234-0179</v>
          </cell>
          <cell r="AD509" t="str">
            <v>Denis Beaupré</v>
          </cell>
          <cell r="AE509" t="str">
            <v>418-750-3420</v>
          </cell>
          <cell r="AF509" t="str">
            <v>L'ISLET (ST-EUGENE)</v>
          </cell>
          <cell r="AG509" t="str">
            <v>R.B (Tamt)</v>
          </cell>
          <cell r="AH509" t="str">
            <v>Omni</v>
          </cell>
          <cell r="AI509" t="str">
            <v>Jack Link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</row>
        <row r="510">
          <cell r="A510">
            <v>4680</v>
          </cell>
          <cell r="B510">
            <v>4680</v>
          </cell>
          <cell r="C510" t="str">
            <v xml:space="preserve">DEPANNEUR H ET R GAULIN; (961 PRINCIPALE) </v>
          </cell>
          <cell r="D510" t="str">
            <v>DEPANNEUR H ET R GAULIN</v>
          </cell>
          <cell r="E510" t="str">
            <v>961 PRINCIPALE</v>
          </cell>
          <cell r="F510">
            <v>32.294871794871796</v>
          </cell>
          <cell r="G510">
            <v>4183592891</v>
          </cell>
          <cell r="H510" t="str">
            <v>L'ISLET (TOURVILLE)</v>
          </cell>
          <cell r="I510" t="str">
            <v>Chaudière-Appalaches (L'Islet)</v>
          </cell>
          <cell r="Z510" t="str">
            <v>Mario Veilleux</v>
          </cell>
          <cell r="AA510" t="str">
            <v>418-551-9872</v>
          </cell>
          <cell r="AB510" t="str">
            <v>Mario Veilleux</v>
          </cell>
          <cell r="AC510" t="str">
            <v>418-551-9872</v>
          </cell>
          <cell r="AD510" t="str">
            <v>Denis Beaupré</v>
          </cell>
          <cell r="AE510" t="str">
            <v>418-750-3420</v>
          </cell>
          <cell r="AF510" t="str">
            <v>L'ISLET (TOURVILLE)</v>
          </cell>
          <cell r="AG510" t="str">
            <v>R.B (Tamt)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</row>
        <row r="511">
          <cell r="A511">
            <v>769</v>
          </cell>
          <cell r="B511" t="str">
            <v>6015</v>
          </cell>
          <cell r="C511" t="str">
            <v xml:space="preserve">MARCHE DES ILES #3086; (108, ST-JEAN-BAPTISTE) </v>
          </cell>
          <cell r="D511" t="str">
            <v>MARCHE DES ILES #3086</v>
          </cell>
          <cell r="E511" t="str">
            <v>108, ST-JEAN-BAPTISTE</v>
          </cell>
          <cell r="F511">
            <v>212.05153846153846</v>
          </cell>
          <cell r="G511">
            <v>4188982052</v>
          </cell>
          <cell r="H511" t="str">
            <v>L'ISLE-VERTE</v>
          </cell>
          <cell r="I511" t="str">
            <v>Chaudière-Appalaches (L'Islet)</v>
          </cell>
          <cell r="Z511" t="str">
            <v>Jordan Paulin</v>
          </cell>
          <cell r="AA511" t="str">
            <v>418-732-6311</v>
          </cell>
          <cell r="AB511" t="str">
            <v>Jordan Paulin</v>
          </cell>
          <cell r="AC511" t="str">
            <v>418-732-6311</v>
          </cell>
          <cell r="AD511" t="str">
            <v>Denis Beaupré</v>
          </cell>
          <cell r="AE511" t="str">
            <v>418-750-3420</v>
          </cell>
          <cell r="AF511" t="str">
            <v>L'ISLE-VERTE</v>
          </cell>
          <cell r="AG511" t="str">
            <v>Lm</v>
          </cell>
          <cell r="AH511" t="str">
            <v>Omni</v>
          </cell>
          <cell r="AI511" t="str">
            <v>Bio Force</v>
          </cell>
          <cell r="AJ511" t="str">
            <v>M.M Montma</v>
          </cell>
          <cell r="AK511" t="str">
            <v>Ali Monde</v>
          </cell>
          <cell r="AL511" t="str">
            <v>Clic</v>
          </cell>
          <cell r="AM511" t="str">
            <v>Aurora</v>
          </cell>
          <cell r="AN511" t="str">
            <v>MDR</v>
          </cell>
          <cell r="AO511" t="str">
            <v>Leclers</v>
          </cell>
          <cell r="AP511" t="str">
            <v>Mont Bec</v>
          </cell>
        </row>
        <row r="512">
          <cell r="A512">
            <v>3908</v>
          </cell>
          <cell r="B512">
            <v>3908</v>
          </cell>
          <cell r="C512" t="str">
            <v xml:space="preserve">AL. ST-ADALBERT INC. #3309; (128, RUE PRINCIPALE) </v>
          </cell>
          <cell r="D512" t="str">
            <v>AL. ST-ADALBERT INC. #3309</v>
          </cell>
          <cell r="E512" t="str">
            <v>128, RUE PRINCIPALE</v>
          </cell>
          <cell r="F512">
            <v>46.555897435897428</v>
          </cell>
          <cell r="G512">
            <v>4183563110</v>
          </cell>
          <cell r="H512" t="str">
            <v>SAINT-ADALBERT</v>
          </cell>
          <cell r="I512" t="str">
            <v>Chaudière-Appalaches (L'Islet)</v>
          </cell>
          <cell r="Z512" t="str">
            <v>Daniel Courbron</v>
          </cell>
          <cell r="AA512" t="str">
            <v>418-234-0179</v>
          </cell>
          <cell r="AB512" t="str">
            <v>Daniel Courbron</v>
          </cell>
          <cell r="AC512" t="str">
            <v>418-234-0179</v>
          </cell>
          <cell r="AD512" t="str">
            <v>Denis Beaupré</v>
          </cell>
          <cell r="AE512" t="str">
            <v>418-750-3420</v>
          </cell>
          <cell r="AF512" t="str">
            <v>SAINT-ADALBERT</v>
          </cell>
          <cell r="AG512" t="str">
            <v>R.B (Tamt)</v>
          </cell>
          <cell r="AH512" t="str">
            <v>Omni</v>
          </cell>
          <cell r="AI512" t="str">
            <v>Jack Link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</row>
        <row r="513">
          <cell r="A513">
            <v>664</v>
          </cell>
          <cell r="B513" t="str">
            <v>6180</v>
          </cell>
          <cell r="C513" t="str">
            <v xml:space="preserve">ALIM. M. ST-PIERRE #4201; (429, ROUTE 204) </v>
          </cell>
          <cell r="D513" t="str">
            <v>ALIM. M. ST-PIERRE #4201</v>
          </cell>
          <cell r="E513" t="str">
            <v>429, ROUTE 204</v>
          </cell>
          <cell r="F513">
            <v>524.97358974358963</v>
          </cell>
          <cell r="G513">
            <v>4185986170</v>
          </cell>
          <cell r="H513" t="str">
            <v>SAINT-AUBERT</v>
          </cell>
          <cell r="I513" t="str">
            <v>Chaudière-Appalaches (L'Islet)</v>
          </cell>
          <cell r="J513" t="str">
            <v>Local et La Pocatière</v>
          </cell>
          <cell r="M513">
            <v>1</v>
          </cell>
          <cell r="N513">
            <v>1</v>
          </cell>
          <cell r="O513" t="str">
            <v>St Pamphile</v>
          </cell>
          <cell r="Q513">
            <v>1</v>
          </cell>
          <cell r="Z513" t="str">
            <v>Bertin Ross</v>
          </cell>
          <cell r="AA513" t="str">
            <v>418-551-9874</v>
          </cell>
          <cell r="AB513" t="str">
            <v>Mario Veilleux</v>
          </cell>
          <cell r="AC513" t="str">
            <v>418-551-9872</v>
          </cell>
          <cell r="AD513" t="str">
            <v>Denis Beaupré</v>
          </cell>
          <cell r="AE513" t="str">
            <v>418-750-3420</v>
          </cell>
          <cell r="AF513" t="str">
            <v>SAINT-AUBERT</v>
          </cell>
          <cell r="AG513" t="str">
            <v>Lm</v>
          </cell>
          <cell r="AH513" t="str">
            <v>Ali Monde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</row>
        <row r="514">
          <cell r="A514">
            <v>990</v>
          </cell>
          <cell r="B514" t="str">
            <v>6200</v>
          </cell>
          <cell r="C514" t="str">
            <v xml:space="preserve">AU PANIER DU COIN #6511; (1, CHEMIN LESSARD OUEST) </v>
          </cell>
          <cell r="D514" t="str">
            <v>AU PANIER DU COIN #6511</v>
          </cell>
          <cell r="E514" t="str">
            <v>1, CHEMIN LESSARD OUEST</v>
          </cell>
          <cell r="F514">
            <v>134.00051282051282</v>
          </cell>
          <cell r="G514">
            <v>4182470088</v>
          </cell>
          <cell r="H514" t="str">
            <v>SAINT-CYRILLE-DE-LESSARD</v>
          </cell>
          <cell r="I514" t="str">
            <v>Chaudière-Appalaches (L'Islet)</v>
          </cell>
          <cell r="J514" t="str">
            <v>St Pamphille</v>
          </cell>
          <cell r="N514">
            <v>1</v>
          </cell>
          <cell r="Z514" t="str">
            <v>Daniel Courbron</v>
          </cell>
          <cell r="AA514" t="str">
            <v>418-234-0179</v>
          </cell>
          <cell r="AB514" t="str">
            <v>Daniel Courbron</v>
          </cell>
          <cell r="AC514" t="str">
            <v>418-234-0179</v>
          </cell>
          <cell r="AD514" t="str">
            <v>Denis Beaupré</v>
          </cell>
          <cell r="AE514" t="str">
            <v>418-750-3420</v>
          </cell>
          <cell r="AF514" t="str">
            <v>SAINT-CYRILLE-DE-LESSARD</v>
          </cell>
          <cell r="AG514" t="str">
            <v>R.B (Tamt)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</row>
        <row r="515">
          <cell r="A515">
            <v>3581</v>
          </cell>
          <cell r="B515" t="str">
            <v>3581</v>
          </cell>
          <cell r="C515" t="str">
            <v xml:space="preserve">ALIMENTATION A.M.; (740, RUE APRINCIPALE) </v>
          </cell>
          <cell r="D515" t="str">
            <v>ALIMENTATION A.M.</v>
          </cell>
          <cell r="E515" t="str">
            <v>740, RUE APRINCIPALE</v>
          </cell>
          <cell r="F515">
            <v>142.39743589743588</v>
          </cell>
          <cell r="G515">
            <v>4183592015</v>
          </cell>
          <cell r="H515" t="str">
            <v>SAINTE-FÉLICITÉ (L'ISLET)</v>
          </cell>
          <cell r="I515" t="str">
            <v>Chaudière-Appalaches (L'Islet)</v>
          </cell>
          <cell r="J515" t="str">
            <v>St Pamphille</v>
          </cell>
          <cell r="N515">
            <v>1</v>
          </cell>
          <cell r="Z515" t="str">
            <v>Daniel Courbron</v>
          </cell>
          <cell r="AA515" t="str">
            <v>418-234-0179</v>
          </cell>
          <cell r="AB515" t="str">
            <v>Daniel Courbron</v>
          </cell>
          <cell r="AC515" t="str">
            <v>418-234-0179</v>
          </cell>
          <cell r="AD515" t="str">
            <v>Denis Beaupré</v>
          </cell>
          <cell r="AE515" t="str">
            <v>418-750-3420</v>
          </cell>
          <cell r="AF515" t="str">
            <v>SAINTE-FÉLICITÉ (L'ISLET)</v>
          </cell>
          <cell r="AG515" t="str">
            <v>Lm</v>
          </cell>
          <cell r="AH515" t="str">
            <v>Omni</v>
          </cell>
          <cell r="AI515" t="str">
            <v>Jack Link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</row>
        <row r="516">
          <cell r="A516">
            <v>3502</v>
          </cell>
          <cell r="B516">
            <v>3502</v>
          </cell>
          <cell r="C516" t="str">
            <v xml:space="preserve">S.O.S. TABAGIE DEP. LEMELIN; (311, PRINCIPALE) </v>
          </cell>
          <cell r="D516" t="str">
            <v>S.O.S. TABAGIE DEP. LEMELIN</v>
          </cell>
          <cell r="E516" t="str">
            <v>311, PRINCIPALE</v>
          </cell>
          <cell r="F516">
            <v>263.16589743589742</v>
          </cell>
          <cell r="G516">
            <v>4183592011</v>
          </cell>
          <cell r="H516" t="str">
            <v>SAINTE-PERPÉTUE</v>
          </cell>
          <cell r="I516" t="str">
            <v>Chaudière-Appalaches (L'Islet)</v>
          </cell>
          <cell r="J516" t="str">
            <v>St Pamphille</v>
          </cell>
          <cell r="N516">
            <v>1</v>
          </cell>
          <cell r="Z516" t="str">
            <v>Mario Veilleux</v>
          </cell>
          <cell r="AA516" t="str">
            <v>418-551-9872</v>
          </cell>
          <cell r="AB516" t="str">
            <v>Mario Veilleux</v>
          </cell>
          <cell r="AC516" t="str">
            <v>418-551-9872</v>
          </cell>
          <cell r="AD516" t="str">
            <v>Denis Beaupré</v>
          </cell>
          <cell r="AE516" t="str">
            <v>418-750-3420</v>
          </cell>
          <cell r="AF516" t="str">
            <v>SAINTE-PERPÉTUE</v>
          </cell>
          <cell r="AG516" t="str">
            <v>Lm</v>
          </cell>
          <cell r="AH516" t="str">
            <v>R.B (Tamt)</v>
          </cell>
          <cell r="AI516" t="str">
            <v>Omni</v>
          </cell>
          <cell r="AJ516" t="str">
            <v>Jack Link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</row>
        <row r="517">
          <cell r="A517">
            <v>661</v>
          </cell>
          <cell r="B517" t="str">
            <v>6210</v>
          </cell>
          <cell r="C517" t="str">
            <v xml:space="preserve">COOP STE-PERPETUE 8725; (358, RUE PRINCIPALE) </v>
          </cell>
          <cell r="D517" t="str">
            <v>COOP STE-PERPETUE 8725</v>
          </cell>
          <cell r="E517" t="str">
            <v>358, RUE PRINCIPALE</v>
          </cell>
          <cell r="F517">
            <v>653.33512820512806</v>
          </cell>
          <cell r="G517">
            <v>4183592221</v>
          </cell>
          <cell r="H517" t="str">
            <v>SAINTE-PERPÉTUE</v>
          </cell>
          <cell r="I517" t="str">
            <v>Chaudière-Appalaches (L'Islet)</v>
          </cell>
          <cell r="J517" t="str">
            <v>St Pamphille</v>
          </cell>
          <cell r="L517">
            <v>1</v>
          </cell>
          <cell r="N517">
            <v>1</v>
          </cell>
          <cell r="Z517" t="str">
            <v>Daniel Courbron</v>
          </cell>
          <cell r="AA517" t="str">
            <v>418-234-0179</v>
          </cell>
          <cell r="AB517" t="str">
            <v>Daniel Courbron</v>
          </cell>
          <cell r="AC517" t="str">
            <v>418-234-0179</v>
          </cell>
          <cell r="AD517" t="str">
            <v>Denis Beaupré</v>
          </cell>
          <cell r="AE517" t="str">
            <v>418-750-3420</v>
          </cell>
          <cell r="AF517" t="str">
            <v>SAINTE-PERPÉTUE</v>
          </cell>
          <cell r="AG517" t="str">
            <v>Lm</v>
          </cell>
          <cell r="AH517" t="str">
            <v>R.B (Tamt)</v>
          </cell>
          <cell r="AI517" t="str">
            <v>Omni</v>
          </cell>
          <cell r="AJ517" t="str">
            <v>Bio Force</v>
          </cell>
          <cell r="AK517" t="str">
            <v>Ali Monde</v>
          </cell>
          <cell r="AL517" t="str">
            <v>Jonhv</v>
          </cell>
          <cell r="AM517" t="str">
            <v>Aurora</v>
          </cell>
          <cell r="AN517" t="str">
            <v>Leclers</v>
          </cell>
          <cell r="AO517">
            <v>0</v>
          </cell>
          <cell r="AP517">
            <v>0</v>
          </cell>
        </row>
        <row r="518">
          <cell r="A518">
            <v>3501</v>
          </cell>
          <cell r="B518" t="str">
            <v>6212</v>
          </cell>
          <cell r="C518" t="str">
            <v xml:space="preserve">MARCHE LECLERC INC. #3231; (415, RUE PRINCIPALE SUD) </v>
          </cell>
          <cell r="D518" t="str">
            <v>MARCHE LECLERC INC. #3231</v>
          </cell>
          <cell r="E518" t="str">
            <v>415, RUE PRINCIPALE SUD</v>
          </cell>
          <cell r="F518">
            <v>226.84692307692313</v>
          </cell>
          <cell r="G518">
            <v>4183592746</v>
          </cell>
          <cell r="H518" t="str">
            <v>SAINTE-PERPÉTUE</v>
          </cell>
          <cell r="I518" t="str">
            <v>Chaudière-Appalaches (L'Islet)</v>
          </cell>
          <cell r="J518" t="str">
            <v>St Pamphille</v>
          </cell>
          <cell r="N518">
            <v>1</v>
          </cell>
          <cell r="Z518" t="str">
            <v>Mario Veilleux</v>
          </cell>
          <cell r="AA518" t="str">
            <v>418-551-9872</v>
          </cell>
          <cell r="AB518" t="str">
            <v>Mario Veilleux</v>
          </cell>
          <cell r="AC518" t="str">
            <v>418-551-9872</v>
          </cell>
          <cell r="AD518" t="str">
            <v>Denis Beaupré</v>
          </cell>
          <cell r="AE518" t="str">
            <v>418-750-3420</v>
          </cell>
          <cell r="AF518" t="str">
            <v>SAINTE-PERPÉTUE</v>
          </cell>
          <cell r="AG518" t="str">
            <v>R.B (Tamt)</v>
          </cell>
          <cell r="AH518" t="str">
            <v>Omni</v>
          </cell>
          <cell r="AI518" t="str">
            <v>Jack Link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</row>
        <row r="519">
          <cell r="A519">
            <v>4679</v>
          </cell>
          <cell r="B519">
            <v>4679</v>
          </cell>
          <cell r="C519" t="str">
            <v xml:space="preserve">BAR LA TRINQUETTE; (20 RUE DES PIONNIERS) </v>
          </cell>
          <cell r="D519" t="str">
            <v>BAR LA TRINQUETTE</v>
          </cell>
          <cell r="E519" t="str">
            <v>20 RUE DES PIONNIERS</v>
          </cell>
          <cell r="F519">
            <v>2.2307692307692308</v>
          </cell>
          <cell r="G519">
            <v>4185986295</v>
          </cell>
          <cell r="H519" t="str">
            <v>SAINT-JEAN-PORT-JOLI</v>
          </cell>
          <cell r="I519" t="str">
            <v>Chaudière-Appalaches (L'Islet)</v>
          </cell>
          <cell r="J519" t="str">
            <v>St Pamphille</v>
          </cell>
          <cell r="L519">
            <v>1</v>
          </cell>
          <cell r="Z519" t="str">
            <v>Bureau</v>
          </cell>
          <cell r="AA519" t="str">
            <v>Bureau</v>
          </cell>
          <cell r="AB519" t="str">
            <v>Bureau</v>
          </cell>
          <cell r="AC519" t="str">
            <v>Bureau</v>
          </cell>
          <cell r="AD519" t="str">
            <v>Bureau</v>
          </cell>
          <cell r="AE519" t="str">
            <v>Bureau</v>
          </cell>
          <cell r="AF519" t="str">
            <v>SAINT-JEAN-PORT-JOLI</v>
          </cell>
          <cell r="AG519" t="str">
            <v>Lm</v>
          </cell>
          <cell r="AH519" t="str">
            <v>R.B (Tamt)</v>
          </cell>
          <cell r="AI519" t="str">
            <v>Omni</v>
          </cell>
          <cell r="AJ519" t="str">
            <v>M.M Montma</v>
          </cell>
          <cell r="AK519" t="str">
            <v>Ali Monde</v>
          </cell>
          <cell r="AL519" t="str">
            <v>Clic</v>
          </cell>
          <cell r="AM519" t="str">
            <v>Aurora</v>
          </cell>
          <cell r="AN519" t="str">
            <v>Leclers</v>
          </cell>
          <cell r="AO519" t="str">
            <v>Mont Bec</v>
          </cell>
          <cell r="AP519">
            <v>0</v>
          </cell>
        </row>
        <row r="520">
          <cell r="A520">
            <v>5104</v>
          </cell>
          <cell r="B520">
            <v>5104</v>
          </cell>
          <cell r="C520" t="str">
            <v xml:space="preserve">CENTRE ROUSSEAU; (390, RUE VERREAULT) </v>
          </cell>
          <cell r="D520" t="str">
            <v>CENTRE ROUSSEAU</v>
          </cell>
          <cell r="E520" t="str">
            <v>390, RUE VERREAULT</v>
          </cell>
          <cell r="F520">
            <v>19.651794871794873</v>
          </cell>
          <cell r="G520">
            <v>4185983144</v>
          </cell>
          <cell r="H520" t="str">
            <v>SAINT-JEAN-PORT-JOLI</v>
          </cell>
          <cell r="I520" t="str">
            <v>Chaudière-Appalaches (L'Islet)</v>
          </cell>
          <cell r="J520" t="str">
            <v>St Pamphille</v>
          </cell>
          <cell r="L520">
            <v>1</v>
          </cell>
          <cell r="Z520" t="str">
            <v>Bureau</v>
          </cell>
          <cell r="AA520" t="str">
            <v>Bureau</v>
          </cell>
          <cell r="AB520" t="str">
            <v>Bureau</v>
          </cell>
          <cell r="AC520" t="str">
            <v>Bureau</v>
          </cell>
          <cell r="AD520" t="str">
            <v>Bureau</v>
          </cell>
          <cell r="AE520" t="str">
            <v>Bureau</v>
          </cell>
          <cell r="AF520" t="str">
            <v>SAINT-JEAN-PORT-JOLI</v>
          </cell>
          <cell r="AG520" t="str">
            <v>R.B (Karic)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</row>
        <row r="521">
          <cell r="A521">
            <v>4759</v>
          </cell>
          <cell r="B521">
            <v>4759</v>
          </cell>
          <cell r="C521" t="str">
            <v xml:space="preserve">SOINS ESTHETIQUE DE L AUTO; (587 ROUTE DE L EGLISE) </v>
          </cell>
          <cell r="D521" t="str">
            <v>SOINS ESTHETIQUE DE L AUTO</v>
          </cell>
          <cell r="E521" t="str">
            <v>587 ROUTE DE L EGLISE</v>
          </cell>
          <cell r="F521">
            <v>7.3461538461538458</v>
          </cell>
          <cell r="G521">
            <v>4185986191</v>
          </cell>
          <cell r="H521" t="str">
            <v>SAINT-JEAN-PORT-JOLI</v>
          </cell>
          <cell r="I521" t="str">
            <v>Chaudière-Appalaches (L'Islet)</v>
          </cell>
          <cell r="J521" t="str">
            <v>St Pamphille</v>
          </cell>
          <cell r="L521">
            <v>1</v>
          </cell>
          <cell r="Z521" t="str">
            <v>Bureau</v>
          </cell>
          <cell r="AA521" t="str">
            <v>Bureau</v>
          </cell>
          <cell r="AB521" t="str">
            <v>Bureau</v>
          </cell>
          <cell r="AC521" t="str">
            <v>Bureau</v>
          </cell>
          <cell r="AD521" t="str">
            <v>Bureau</v>
          </cell>
          <cell r="AE521" t="str">
            <v>Bureau</v>
          </cell>
          <cell r="AF521" t="str">
            <v>SAINT-JEAN-PORT-JOLI</v>
          </cell>
          <cell r="AG521" t="str">
            <v>R.B (Tamt)</v>
          </cell>
          <cell r="AH521" t="str">
            <v>Omni</v>
          </cell>
          <cell r="AI521" t="str">
            <v>Bio Force</v>
          </cell>
          <cell r="AJ521" t="str">
            <v>Ali Monde</v>
          </cell>
          <cell r="AK521" t="str">
            <v>Jonhv</v>
          </cell>
          <cell r="AL521" t="str">
            <v>Leclers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</row>
        <row r="522">
          <cell r="A522">
            <v>948</v>
          </cell>
          <cell r="B522" t="str">
            <v>6162</v>
          </cell>
          <cell r="C522" t="str">
            <v xml:space="preserve">LA ROCHE A VEILLON; (547, AVE  DE GASPE EST) </v>
          </cell>
          <cell r="D522" t="str">
            <v>LA ROCHE A VEILLON</v>
          </cell>
          <cell r="E522" t="str">
            <v>547, AVE  DE GASPE EST</v>
          </cell>
          <cell r="F522">
            <v>21.23076923076923</v>
          </cell>
          <cell r="G522">
            <v>4185983061</v>
          </cell>
          <cell r="H522" t="str">
            <v>SAINT-JEAN-PORT-JOLI</v>
          </cell>
          <cell r="I522" t="str">
            <v>Chaudière-Appalaches (L'Islet)</v>
          </cell>
          <cell r="Z522" t="str">
            <v>Bureau</v>
          </cell>
          <cell r="AA522" t="str">
            <v>Bureau</v>
          </cell>
          <cell r="AB522" t="str">
            <v>Bureau</v>
          </cell>
          <cell r="AC522" t="str">
            <v>Bureau</v>
          </cell>
          <cell r="AD522" t="str">
            <v>Bureau</v>
          </cell>
          <cell r="AE522" t="str">
            <v>Bureau</v>
          </cell>
          <cell r="AF522" t="str">
            <v>SAINT-JEAN-PORT-JOLI</v>
          </cell>
          <cell r="AG522" t="str">
            <v>Lm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</row>
        <row r="523">
          <cell r="A523">
            <v>208</v>
          </cell>
          <cell r="B523" t="str">
            <v>6165</v>
          </cell>
          <cell r="C523" t="str">
            <v xml:space="preserve">LES MARCHES G.S. #4636; (74, GASPE EST) </v>
          </cell>
          <cell r="D523" t="str">
            <v>LES MARCHES G.S. #4636</v>
          </cell>
          <cell r="E523" t="str">
            <v>74, GASPE EST</v>
          </cell>
          <cell r="F523">
            <v>198.73076923076925</v>
          </cell>
          <cell r="G523">
            <v>4185983728</v>
          </cell>
          <cell r="H523" t="str">
            <v>SAINT-JEAN-PORT-JOLI</v>
          </cell>
          <cell r="I523" t="str">
            <v>Chaudière-Appalaches (L'Islet)</v>
          </cell>
          <cell r="J523" t="str">
            <v>St Pamphille</v>
          </cell>
          <cell r="L523">
            <v>1</v>
          </cell>
          <cell r="Z523" t="str">
            <v>Mario Veilleux</v>
          </cell>
          <cell r="AA523" t="str">
            <v>418-551-9872</v>
          </cell>
          <cell r="AB523" t="str">
            <v>Mario Veilleux</v>
          </cell>
          <cell r="AC523" t="str">
            <v>418-551-9872</v>
          </cell>
          <cell r="AD523" t="str">
            <v>Denis Beaupré</v>
          </cell>
          <cell r="AE523" t="str">
            <v>418-750-3420</v>
          </cell>
          <cell r="AF523" t="str">
            <v>SAINT-JEAN-PORT-JOLI</v>
          </cell>
          <cell r="AG523" t="str">
            <v>Lm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</row>
        <row r="524">
          <cell r="A524">
            <v>671</v>
          </cell>
          <cell r="B524" t="str">
            <v>6175</v>
          </cell>
          <cell r="C524" t="str">
            <v xml:space="preserve">COOP LA PAIX 0408; (321, DE L'EGLISE - C.P. 428) </v>
          </cell>
          <cell r="D524" t="str">
            <v>COOP LA PAIX 0408</v>
          </cell>
          <cell r="E524" t="str">
            <v>321, DE L'EGLISE - C.P. 428</v>
          </cell>
          <cell r="F524">
            <v>678.32615384615372</v>
          </cell>
          <cell r="G524">
            <v>4185983385</v>
          </cell>
          <cell r="H524" t="str">
            <v>SAINT-JEAN-PORT-JOLI</v>
          </cell>
          <cell r="I524" t="str">
            <v>Chaudière-Appalaches (L'Islet)</v>
          </cell>
          <cell r="J524" t="str">
            <v>Local et La Pocatière</v>
          </cell>
          <cell r="M524">
            <v>1</v>
          </cell>
          <cell r="N524">
            <v>1</v>
          </cell>
          <cell r="Z524" t="str">
            <v>Bertin Ross</v>
          </cell>
          <cell r="AA524" t="str">
            <v>418-551-9874</v>
          </cell>
          <cell r="AB524" t="str">
            <v>Mario Veilleux</v>
          </cell>
          <cell r="AC524" t="str">
            <v>418-551-9872</v>
          </cell>
          <cell r="AD524" t="str">
            <v>Denis Beaupré</v>
          </cell>
          <cell r="AE524" t="str">
            <v>418-750-3420</v>
          </cell>
          <cell r="AF524" t="str">
            <v>SAINT-JEAN-PORT-JOLI</v>
          </cell>
          <cell r="AG524" t="str">
            <v>Lm</v>
          </cell>
          <cell r="AH524" t="str">
            <v>Bio Force</v>
          </cell>
          <cell r="AI524" t="str">
            <v>M.M Montma</v>
          </cell>
          <cell r="AJ524" t="str">
            <v>Clic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</row>
        <row r="525">
          <cell r="A525">
            <v>3507</v>
          </cell>
          <cell r="B525" t="str">
            <v>6176</v>
          </cell>
          <cell r="C525" t="str">
            <v xml:space="preserve">PETRO-CANADA ST-JEAN-PORT-JOLI; (704, DE L'EGLISE) </v>
          </cell>
          <cell r="D525" t="str">
            <v>PETRO-CANADA ST-JEAN-PORT-JOLI</v>
          </cell>
          <cell r="E525" t="str">
            <v>704, DE L'EGLISE</v>
          </cell>
          <cell r="F525">
            <v>927.45999999999992</v>
          </cell>
          <cell r="G525">
            <v>4185986299</v>
          </cell>
          <cell r="H525" t="str">
            <v>SAINT-JEAN-PORT-JOLI</v>
          </cell>
          <cell r="I525" t="str">
            <v>Chaudière-Appalaches (L'Islet)</v>
          </cell>
          <cell r="J525" t="str">
            <v>Local et La Pocatière</v>
          </cell>
          <cell r="M525">
            <v>1</v>
          </cell>
          <cell r="N525">
            <v>1</v>
          </cell>
          <cell r="O525" t="str">
            <v>St Pamphille</v>
          </cell>
          <cell r="Q525">
            <v>1</v>
          </cell>
          <cell r="Z525" t="str">
            <v>Mario Veilleux</v>
          </cell>
          <cell r="AA525" t="str">
            <v>418-551-9872</v>
          </cell>
          <cell r="AB525" t="str">
            <v>Mario Veilleux</v>
          </cell>
          <cell r="AC525" t="str">
            <v>418-551-9872</v>
          </cell>
          <cell r="AD525" t="str">
            <v>Denis Beaupré</v>
          </cell>
          <cell r="AE525" t="str">
            <v>418-750-3420</v>
          </cell>
          <cell r="AF525" t="str">
            <v>SAINT-JEAN-PORT-JOLI</v>
          </cell>
          <cell r="AG525" t="str">
            <v>Lm</v>
          </cell>
          <cell r="AH525" t="str">
            <v>Bio Force</v>
          </cell>
          <cell r="AI525" t="str">
            <v>Clic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</row>
        <row r="526">
          <cell r="A526">
            <v>3509</v>
          </cell>
          <cell r="B526" t="str">
            <v>6177</v>
          </cell>
          <cell r="C526" t="str">
            <v xml:space="preserve">DEP. GINARD CREVIER #5053; (716, DE L'EGLISE) </v>
          </cell>
          <cell r="D526" t="str">
            <v>DEP. GINARD CREVIER #5053</v>
          </cell>
          <cell r="E526" t="str">
            <v>716, DE L'EGLISE</v>
          </cell>
          <cell r="F526">
            <v>295.30282051282046</v>
          </cell>
          <cell r="G526">
            <v>4185987933</v>
          </cell>
          <cell r="H526" t="str">
            <v>SAINT-JEAN-PORT-JOLI</v>
          </cell>
          <cell r="I526" t="str">
            <v>Chaudière-Appalaches (L'Islet)</v>
          </cell>
          <cell r="J526" t="str">
            <v>Local et La Pocatière</v>
          </cell>
          <cell r="M526">
            <v>1</v>
          </cell>
          <cell r="Z526" t="str">
            <v>Mario Veilleux</v>
          </cell>
          <cell r="AA526" t="str">
            <v>418-551-9872</v>
          </cell>
          <cell r="AB526" t="str">
            <v>Mario Veilleux</v>
          </cell>
          <cell r="AC526" t="str">
            <v>418-551-9872</v>
          </cell>
          <cell r="AD526" t="str">
            <v>Denis Beaupré</v>
          </cell>
          <cell r="AE526" t="str">
            <v>418-750-3420</v>
          </cell>
          <cell r="AF526" t="str">
            <v>SAINT-JEAN-PORT-JOLI</v>
          </cell>
          <cell r="AG526" t="str">
            <v>Lm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</row>
        <row r="527">
          <cell r="A527">
            <v>4400</v>
          </cell>
          <cell r="B527" t="str">
            <v>6183</v>
          </cell>
          <cell r="C527" t="str">
            <v xml:space="preserve">B.M.R. DYNACO ST-JN-PORT-JOLI; (501, ROUTE DE L'EGLISE) </v>
          </cell>
          <cell r="D527" t="str">
            <v>B.M.R. DYNACO ST-JN-PORT-JOLI</v>
          </cell>
          <cell r="E527" t="str">
            <v>501, ROUTE DE L'EGLISE</v>
          </cell>
          <cell r="F527">
            <v>25.21153846153846</v>
          </cell>
          <cell r="G527">
            <v>4185983321</v>
          </cell>
          <cell r="H527" t="str">
            <v>SAINT-JEAN-PORT-JOLI</v>
          </cell>
          <cell r="I527" t="str">
            <v>Chaudière-Appalaches (L'Islet)</v>
          </cell>
          <cell r="J527" t="str">
            <v>Local et La Pocatière</v>
          </cell>
          <cell r="Z527" t="str">
            <v>Mario Veilleux</v>
          </cell>
          <cell r="AA527" t="str">
            <v>418-551-9872</v>
          </cell>
          <cell r="AB527" t="str">
            <v>Mario Veilleux</v>
          </cell>
          <cell r="AC527" t="str">
            <v>418-551-9872</v>
          </cell>
          <cell r="AD527" t="str">
            <v>Denis Beaupré</v>
          </cell>
          <cell r="AE527" t="str">
            <v>418-750-3420</v>
          </cell>
          <cell r="AF527" t="str">
            <v>SAINT-JEAN-PORT-JOLI</v>
          </cell>
          <cell r="AG527" t="str">
            <v>R.B (Tamt)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</row>
        <row r="528">
          <cell r="A528">
            <v>4682</v>
          </cell>
          <cell r="B528">
            <v>4682</v>
          </cell>
          <cell r="C528" t="str">
            <v xml:space="preserve">HOTEL NATIONAL; (231 PRINCIPALE NORD) </v>
          </cell>
          <cell r="D528" t="str">
            <v>HOTEL NATIONAL</v>
          </cell>
          <cell r="E528" t="str">
            <v>231 PRINCIPALE NORD</v>
          </cell>
          <cell r="F528">
            <v>13.773076923076923</v>
          </cell>
          <cell r="G528">
            <v>4183563011</v>
          </cell>
          <cell r="H528" t="str">
            <v>SAINT-PAMPHILE</v>
          </cell>
          <cell r="I528" t="str">
            <v>Chaudière-Appalaches (L'Islet)</v>
          </cell>
          <cell r="J528" t="str">
            <v>St Pamphille</v>
          </cell>
          <cell r="Z528" t="str">
            <v>Bureau</v>
          </cell>
          <cell r="AA528" t="str">
            <v>Bureau</v>
          </cell>
          <cell r="AB528" t="str">
            <v>Bureau</v>
          </cell>
          <cell r="AC528" t="str">
            <v>Bureau</v>
          </cell>
          <cell r="AD528" t="str">
            <v>Bureau</v>
          </cell>
          <cell r="AE528" t="str">
            <v>Bureau</v>
          </cell>
          <cell r="AF528" t="str">
            <v>SAINT-PAMPHILE</v>
          </cell>
          <cell r="AG528" t="str">
            <v>Lm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</row>
        <row r="529">
          <cell r="A529">
            <v>4683</v>
          </cell>
          <cell r="B529">
            <v>4683</v>
          </cell>
          <cell r="C529" t="str">
            <v xml:space="preserve">SALON DE QUILLE ST-PAMPHILE; (483 PRINCIPALE) </v>
          </cell>
          <cell r="D529" t="str">
            <v>SALON DE QUILLE ST-PAMPHILE</v>
          </cell>
          <cell r="E529" t="str">
            <v>483 PRINCIPALE</v>
          </cell>
          <cell r="F529">
            <v>3.4807692307692308</v>
          </cell>
          <cell r="G529">
            <v>4183565590</v>
          </cell>
          <cell r="H529" t="str">
            <v>SAINT-PAMPHILE</v>
          </cell>
          <cell r="I529" t="str">
            <v>Chaudière-Appalaches (L'Islet)</v>
          </cell>
          <cell r="J529" t="str">
            <v>St Pamphille</v>
          </cell>
          <cell r="Z529" t="str">
            <v>Bureau</v>
          </cell>
          <cell r="AA529" t="str">
            <v>Bureau</v>
          </cell>
          <cell r="AB529" t="str">
            <v>Bureau</v>
          </cell>
          <cell r="AC529" t="str">
            <v>Bureau</v>
          </cell>
          <cell r="AD529" t="str">
            <v>Bureau</v>
          </cell>
          <cell r="AE529" t="str">
            <v>Bureau</v>
          </cell>
          <cell r="AF529" t="str">
            <v>SAINT-PAMPHILE</v>
          </cell>
          <cell r="AG529" t="str">
            <v>R.B (Tamt)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</row>
        <row r="530">
          <cell r="A530">
            <v>656</v>
          </cell>
          <cell r="B530" t="str">
            <v>6220</v>
          </cell>
          <cell r="C530" t="str">
            <v xml:space="preserve">COOP ST-PAMPHILE 8711; (35, RUE PRINCIPALE) </v>
          </cell>
          <cell r="D530" t="str">
            <v>COOP ST-PAMPHILE 8711</v>
          </cell>
          <cell r="E530" t="str">
            <v>35, RUE PRINCIPALE</v>
          </cell>
          <cell r="F530">
            <v>975.16128205128166</v>
          </cell>
          <cell r="G530">
            <v>4183563373</v>
          </cell>
          <cell r="H530" t="str">
            <v>SAINT-PAMPHILE</v>
          </cell>
          <cell r="I530" t="str">
            <v>Chaudière-Appalaches (L'Islet)</v>
          </cell>
          <cell r="J530" t="str">
            <v>St Pamphille</v>
          </cell>
          <cell r="L530">
            <v>1</v>
          </cell>
          <cell r="N530">
            <v>1</v>
          </cell>
          <cell r="Z530" t="str">
            <v>Daniel Courbron</v>
          </cell>
          <cell r="AA530" t="str">
            <v>418-234-0179</v>
          </cell>
          <cell r="AB530" t="str">
            <v>Mario Veilleux</v>
          </cell>
          <cell r="AC530" t="str">
            <v>418-551-9872</v>
          </cell>
          <cell r="AD530" t="str">
            <v>Denis Beaupré</v>
          </cell>
          <cell r="AE530" t="str">
            <v>418-750-3420</v>
          </cell>
          <cell r="AF530" t="str">
            <v>SAINT-PAMPHILE</v>
          </cell>
          <cell r="AG530" t="str">
            <v>Lm</v>
          </cell>
          <cell r="AH530" t="str">
            <v>R.B (Tamt)</v>
          </cell>
          <cell r="AI530" t="str">
            <v>Omni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</row>
        <row r="531">
          <cell r="A531">
            <v>3513</v>
          </cell>
          <cell r="B531" t="str">
            <v>6222</v>
          </cell>
          <cell r="C531" t="str">
            <v xml:space="preserve">MULTI SERVICE BONISOIR #2096; (550, ELGIN NORD) </v>
          </cell>
          <cell r="D531" t="str">
            <v>MULTI SERVICE BONISOIR #2096</v>
          </cell>
          <cell r="E531" t="str">
            <v>550, ELGIN NORD</v>
          </cell>
          <cell r="F531">
            <v>578.42435897435894</v>
          </cell>
          <cell r="G531">
            <v>4183562933</v>
          </cell>
          <cell r="H531" t="str">
            <v>SAINT-PAMPHILE</v>
          </cell>
          <cell r="I531" t="str">
            <v>Chaudière-Appalaches (L'Islet)</v>
          </cell>
          <cell r="J531" t="str">
            <v>St Pamphille</v>
          </cell>
          <cell r="L531">
            <v>1</v>
          </cell>
          <cell r="N531">
            <v>1</v>
          </cell>
          <cell r="Z531" t="str">
            <v>Mario Veilleux</v>
          </cell>
          <cell r="AA531" t="str">
            <v>418-551-9872</v>
          </cell>
          <cell r="AB531" t="str">
            <v>Mario Veilleux</v>
          </cell>
          <cell r="AC531" t="str">
            <v>418-551-9872</v>
          </cell>
          <cell r="AD531" t="str">
            <v>Denis Beaupré</v>
          </cell>
          <cell r="AE531" t="str">
            <v>418-750-3420</v>
          </cell>
          <cell r="AF531" t="str">
            <v>SAINT-PAMPHILE</v>
          </cell>
          <cell r="AG531" t="str">
            <v>Lm</v>
          </cell>
          <cell r="AH531" t="str">
            <v>R.B (Tamt)</v>
          </cell>
          <cell r="AI531" t="str">
            <v>Omni</v>
          </cell>
          <cell r="AJ531" t="str">
            <v>Jack Link</v>
          </cell>
          <cell r="AK531" t="str">
            <v>M.M Montma</v>
          </cell>
          <cell r="AL531" t="str">
            <v>Ali Monde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</row>
        <row r="532">
          <cell r="A532">
            <v>3514</v>
          </cell>
          <cell r="B532" t="str">
            <v>6223</v>
          </cell>
          <cell r="C532" t="str">
            <v xml:space="preserve">SERVI-J.O. INC. ST-PAMPHILE; (1559,RANG DOUBLE) </v>
          </cell>
          <cell r="D532" t="str">
            <v>SERVI-J.O. INC. ST-PAMPHILE</v>
          </cell>
          <cell r="E532" t="str">
            <v>1559,RANG DOUBLE</v>
          </cell>
          <cell r="F532">
            <v>92.205128205128204</v>
          </cell>
          <cell r="G532">
            <v>4183565834</v>
          </cell>
          <cell r="H532" t="str">
            <v>SAINT-PAMPHILE</v>
          </cell>
          <cell r="I532" t="str">
            <v>Chaudière-Appalaches (L'Islet)</v>
          </cell>
          <cell r="J532" t="str">
            <v>St Pamphille</v>
          </cell>
          <cell r="L532">
            <v>1</v>
          </cell>
          <cell r="N532">
            <v>1</v>
          </cell>
          <cell r="Z532" t="str">
            <v>Mario Veilleux</v>
          </cell>
          <cell r="AA532" t="str">
            <v>418-551-9872</v>
          </cell>
          <cell r="AB532" t="str">
            <v>Mario Veilleux</v>
          </cell>
          <cell r="AC532" t="str">
            <v>418-551-9872</v>
          </cell>
          <cell r="AD532" t="str">
            <v>Denis Beaupré</v>
          </cell>
          <cell r="AE532" t="str">
            <v>418-750-3420</v>
          </cell>
          <cell r="AF532" t="str">
            <v>SAINT-PAMPHILE</v>
          </cell>
          <cell r="AG532" t="str">
            <v>Lm</v>
          </cell>
          <cell r="AH532" t="str">
            <v>R.B (Tamt)</v>
          </cell>
          <cell r="AI532" t="str">
            <v>Omni</v>
          </cell>
          <cell r="AJ532" t="str">
            <v>Jack Link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</row>
        <row r="533">
          <cell r="A533">
            <v>4461</v>
          </cell>
          <cell r="B533" t="str">
            <v>4461</v>
          </cell>
          <cell r="C533" t="str">
            <v xml:space="preserve">EP. DU VILLAGE ST-ROCH #4288; (943, DE LA SEIGNEURIE) </v>
          </cell>
          <cell r="D533" t="str">
            <v>EP. DU VILLAGE ST-ROCH #4288</v>
          </cell>
          <cell r="E533" t="str">
            <v>943, DE LA SEIGNEURIE</v>
          </cell>
          <cell r="F533">
            <v>89.635128205128211</v>
          </cell>
          <cell r="G533">
            <v>4183542518</v>
          </cell>
          <cell r="H533" t="str">
            <v>SAINT-ROCH-DES-AULNAIES</v>
          </cell>
          <cell r="I533" t="str">
            <v>Chaudière-Appalaches (L'Islet)</v>
          </cell>
          <cell r="J533" t="str">
            <v>St Pamphille</v>
          </cell>
          <cell r="Z533" t="str">
            <v>Mario Veilleux</v>
          </cell>
          <cell r="AA533" t="str">
            <v>418-551-9872</v>
          </cell>
          <cell r="AB533" t="str">
            <v>Mario Veilleux</v>
          </cell>
          <cell r="AC533" t="str">
            <v>418-551-9872</v>
          </cell>
          <cell r="AD533" t="str">
            <v>Denis Beaupré</v>
          </cell>
          <cell r="AE533" t="str">
            <v>418-750-3420</v>
          </cell>
          <cell r="AF533" t="str">
            <v>SAINT-ROCH-DES-AULNAIES</v>
          </cell>
          <cell r="AG533" t="str">
            <v>R.B (Tamt)</v>
          </cell>
          <cell r="AH533" t="str">
            <v>Jack Link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</row>
        <row r="534">
          <cell r="A534">
            <v>3664</v>
          </cell>
          <cell r="B534" t="str">
            <v>3664</v>
          </cell>
          <cell r="C534" t="str">
            <v xml:space="preserve">MARCHE ADRIEN BISSON; (174, BOUL. ST-JOSEPH) </v>
          </cell>
          <cell r="D534" t="str">
            <v>MARCHE ADRIEN BISSON</v>
          </cell>
          <cell r="E534" t="str">
            <v>174, BOUL. ST-JOSEPH</v>
          </cell>
          <cell r="F534">
            <v>67.446410256410246</v>
          </cell>
          <cell r="G534">
            <v>4187283631</v>
          </cell>
          <cell r="H534" t="str">
            <v>DOSQUET</v>
          </cell>
          <cell r="I534" t="str">
            <v>Chaudière-Appalaches (Lotbinière)</v>
          </cell>
          <cell r="J534" t="str">
            <v>Thetford</v>
          </cell>
          <cell r="M534">
            <v>1</v>
          </cell>
          <cell r="Z534" t="str">
            <v>Michel Dignard</v>
          </cell>
          <cell r="AA534" t="str">
            <v>418-802-9308</v>
          </cell>
          <cell r="AB534" t="str">
            <v>Michel Dignard</v>
          </cell>
          <cell r="AC534" t="str">
            <v>418-802-9308</v>
          </cell>
          <cell r="AD534" t="str">
            <v>Denis Beaupré</v>
          </cell>
          <cell r="AE534" t="str">
            <v>418-750-3420</v>
          </cell>
          <cell r="AF534" t="str">
            <v>DOSQUET</v>
          </cell>
          <cell r="AG534" t="str">
            <v>Lm</v>
          </cell>
          <cell r="AH534" t="str">
            <v>R.B (Tamt)</v>
          </cell>
          <cell r="AI534" t="str">
            <v>Omni</v>
          </cell>
          <cell r="AJ534" t="str">
            <v>M.M Montma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</row>
        <row r="535">
          <cell r="A535">
            <v>2161</v>
          </cell>
          <cell r="B535" t="str">
            <v>6525</v>
          </cell>
          <cell r="C535" t="str">
            <v xml:space="preserve">SUPER MARCHE LAROCHE #4177; (122, LAURIER) </v>
          </cell>
          <cell r="D535" t="str">
            <v>SUPER MARCHE LAROCHE #4177</v>
          </cell>
          <cell r="E535" t="str">
            <v>122, LAURIER</v>
          </cell>
          <cell r="F535">
            <v>106.07358974358976</v>
          </cell>
          <cell r="G535">
            <v>4187282882</v>
          </cell>
          <cell r="H535" t="str">
            <v>LAURIER-STATION</v>
          </cell>
          <cell r="I535" t="str">
            <v>Chaudière-Appalaches (Lotbinière)</v>
          </cell>
          <cell r="J535" t="str">
            <v>Thetford</v>
          </cell>
          <cell r="M535">
            <v>1</v>
          </cell>
          <cell r="O535" t="str">
            <v>Lévis</v>
          </cell>
          <cell r="P535">
            <v>1</v>
          </cell>
          <cell r="Q535">
            <v>1</v>
          </cell>
          <cell r="Z535" t="str">
            <v>Michel Dignard</v>
          </cell>
          <cell r="AA535" t="str">
            <v>418-802-9308</v>
          </cell>
          <cell r="AB535" t="str">
            <v>Michel Dignard</v>
          </cell>
          <cell r="AC535" t="str">
            <v>418-802-9308</v>
          </cell>
          <cell r="AD535" t="str">
            <v>Denis Beaupré</v>
          </cell>
          <cell r="AE535" t="str">
            <v>418-750-3420</v>
          </cell>
          <cell r="AF535" t="str">
            <v>LAURIER-STATION</v>
          </cell>
          <cell r="AG535" t="str">
            <v>Lm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</row>
        <row r="536">
          <cell r="A536">
            <v>2343</v>
          </cell>
          <cell r="B536" t="str">
            <v>6538</v>
          </cell>
          <cell r="C536" t="str">
            <v xml:space="preserve">PLACEMENTS M FOURNIER 8705; (1145, DU CENTENAIRE) </v>
          </cell>
          <cell r="D536" t="str">
            <v>PLACEMENTS M FOURNIER 8705</v>
          </cell>
          <cell r="E536" t="str">
            <v>1145, DU CENTENAIRE</v>
          </cell>
          <cell r="F536">
            <v>237.33641025641032</v>
          </cell>
          <cell r="G536">
            <v>4188884266</v>
          </cell>
          <cell r="H536" t="str">
            <v>SAINT-AGAPIT</v>
          </cell>
          <cell r="I536" t="str">
            <v>Chaudière-Appalaches (Lotbinière)</v>
          </cell>
          <cell r="J536" t="str">
            <v>Lévis</v>
          </cell>
          <cell r="L536">
            <v>1</v>
          </cell>
          <cell r="M536">
            <v>1</v>
          </cell>
          <cell r="O536" t="str">
            <v>Thetford</v>
          </cell>
          <cell r="R536">
            <v>1</v>
          </cell>
          <cell r="Z536" t="str">
            <v>Michel Dignard</v>
          </cell>
          <cell r="AA536" t="str">
            <v>418-802-9308</v>
          </cell>
          <cell r="AB536" t="str">
            <v>Michel Dignard</v>
          </cell>
          <cell r="AC536" t="str">
            <v>418-802-9308</v>
          </cell>
          <cell r="AD536" t="str">
            <v>Denis Beaupré</v>
          </cell>
          <cell r="AE536" t="str">
            <v>418-750-3420</v>
          </cell>
          <cell r="AF536" t="str">
            <v>SAINT-AGAPIT</v>
          </cell>
          <cell r="AG536" t="str">
            <v>R.B (Tamt)</v>
          </cell>
          <cell r="AH536" t="str">
            <v>Omni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</row>
        <row r="537">
          <cell r="A537">
            <v>110</v>
          </cell>
          <cell r="B537" t="str">
            <v>6535</v>
          </cell>
          <cell r="C537" t="str">
            <v xml:space="preserve">ALIMENTATION BEAUCHESNE #6416; (111, RUE PRINCIPALE) </v>
          </cell>
          <cell r="D537" t="str">
            <v>ALIMENTATION BEAUCHESNE #6416</v>
          </cell>
          <cell r="E537" t="str">
            <v>111, RUE PRINCIPALE</v>
          </cell>
          <cell r="F537">
            <v>70.762820512820511</v>
          </cell>
          <cell r="G537">
            <v>4188813012</v>
          </cell>
          <cell r="H537" t="str">
            <v>SAINT-APOLLINAIRE</v>
          </cell>
          <cell r="I537" t="str">
            <v>Chaudière-Appalaches (Lotbinière)</v>
          </cell>
          <cell r="J537" t="str">
            <v>Lévis</v>
          </cell>
          <cell r="K537">
            <v>1</v>
          </cell>
          <cell r="L537">
            <v>1</v>
          </cell>
          <cell r="M537">
            <v>1</v>
          </cell>
          <cell r="O537" t="str">
            <v>Thetford</v>
          </cell>
          <cell r="R537">
            <v>1</v>
          </cell>
          <cell r="T537" t="str">
            <v>Deschaillons</v>
          </cell>
          <cell r="W537">
            <v>1</v>
          </cell>
          <cell r="Z537" t="str">
            <v>Bureau</v>
          </cell>
          <cell r="AA537" t="str">
            <v>Bureau</v>
          </cell>
          <cell r="AB537" t="str">
            <v>Bureau</v>
          </cell>
          <cell r="AC537" t="str">
            <v>Bureau</v>
          </cell>
          <cell r="AD537" t="str">
            <v>Bureau</v>
          </cell>
          <cell r="AE537" t="str">
            <v>Bureau</v>
          </cell>
          <cell r="AF537" t="str">
            <v>SAINT-APOLLINAIRE</v>
          </cell>
          <cell r="AG537" t="str">
            <v>Lm</v>
          </cell>
          <cell r="AH537" t="str">
            <v>R.B (Tamt)</v>
          </cell>
          <cell r="AI537" t="str">
            <v>Omni</v>
          </cell>
          <cell r="AJ537" t="str">
            <v>Bio Force</v>
          </cell>
          <cell r="AK537" t="str">
            <v>M.M Montma</v>
          </cell>
          <cell r="AL537" t="str">
            <v>Ali Monde</v>
          </cell>
          <cell r="AM537" t="str">
            <v>Clic</v>
          </cell>
          <cell r="AN537" t="str">
            <v>Aurora</v>
          </cell>
          <cell r="AO537">
            <v>0</v>
          </cell>
          <cell r="AP537">
            <v>0</v>
          </cell>
        </row>
        <row r="538">
          <cell r="A538">
            <v>3629</v>
          </cell>
          <cell r="B538" t="str">
            <v>8325</v>
          </cell>
          <cell r="C538" t="str">
            <v xml:space="preserve">I.G.A. #8325 ST-APOLLINAIRE; (148, RUE PRINCIPALE) </v>
          </cell>
          <cell r="D538" t="str">
            <v>I.G.A. #8325 ST-APOLLINAIRE</v>
          </cell>
          <cell r="E538" t="str">
            <v>148, RUE PRINCIPALE</v>
          </cell>
          <cell r="F538">
            <v>276.95589743589744</v>
          </cell>
          <cell r="G538">
            <v>4188813112</v>
          </cell>
          <cell r="H538" t="str">
            <v>SAINT-APOLLINAIRE</v>
          </cell>
          <cell r="I538" t="str">
            <v>Chaudière-Appalaches (Lotbinière)</v>
          </cell>
          <cell r="J538" t="str">
            <v>Lévis</v>
          </cell>
          <cell r="K538">
            <v>1</v>
          </cell>
          <cell r="M538">
            <v>1</v>
          </cell>
          <cell r="O538" t="str">
            <v>Thetford</v>
          </cell>
          <cell r="R538">
            <v>1</v>
          </cell>
          <cell r="T538" t="str">
            <v>Lévis</v>
          </cell>
          <cell r="V538">
            <v>1</v>
          </cell>
          <cell r="Z538" t="str">
            <v>Michel Dignard</v>
          </cell>
          <cell r="AA538" t="str">
            <v>418-802-9308</v>
          </cell>
          <cell r="AB538" t="str">
            <v>Michel Dignard</v>
          </cell>
          <cell r="AC538" t="str">
            <v>418-802-9308</v>
          </cell>
          <cell r="AD538" t="str">
            <v>Denis Beaupré</v>
          </cell>
          <cell r="AE538" t="str">
            <v>418-750-3420</v>
          </cell>
          <cell r="AF538" t="str">
            <v>SAINT-APOLLINAIRE</v>
          </cell>
          <cell r="AG538" t="str">
            <v>Omni</v>
          </cell>
          <cell r="AH538" t="str">
            <v>Jack Link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</row>
        <row r="539">
          <cell r="A539">
            <v>1971</v>
          </cell>
          <cell r="B539" t="str">
            <v>6510</v>
          </cell>
          <cell r="C539" t="str">
            <v xml:space="preserve">SUPERMARCHE STE-CROIX #0768; (6452, RUE PRICIPALE, C.P. 70) </v>
          </cell>
          <cell r="D539" t="str">
            <v>SUPERMARCHE STE-CROIX #0768</v>
          </cell>
          <cell r="E539" t="str">
            <v>6452, RUE PRICIPALE, C.P. 70</v>
          </cell>
          <cell r="F539">
            <v>130.0502564102564</v>
          </cell>
          <cell r="G539">
            <v>4189262423</v>
          </cell>
          <cell r="H539" t="str">
            <v>SAINTE-CROIX</v>
          </cell>
          <cell r="I539" t="str">
            <v>Chaudière-Appalaches (Lotbinière)</v>
          </cell>
          <cell r="J539" t="str">
            <v>Thetford</v>
          </cell>
          <cell r="K539">
            <v>1</v>
          </cell>
          <cell r="M539">
            <v>1</v>
          </cell>
          <cell r="O539" t="str">
            <v>Lévis</v>
          </cell>
          <cell r="P539">
            <v>1</v>
          </cell>
          <cell r="Z539" t="str">
            <v>Michel Dignard</v>
          </cell>
          <cell r="AA539" t="str">
            <v>418-802-9308</v>
          </cell>
          <cell r="AB539" t="str">
            <v>Michel Dignard</v>
          </cell>
          <cell r="AC539" t="str">
            <v>418-802-9308</v>
          </cell>
          <cell r="AD539" t="str">
            <v>Denis Beaupré</v>
          </cell>
          <cell r="AE539" t="str">
            <v>418-750-3420</v>
          </cell>
          <cell r="AF539" t="str">
            <v>SAINTE-CROIX</v>
          </cell>
          <cell r="AG539" t="str">
            <v>Lm</v>
          </cell>
          <cell r="AH539" t="str">
            <v>R.B (Karic)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</row>
        <row r="540">
          <cell r="A540">
            <v>1718</v>
          </cell>
          <cell r="B540" t="str">
            <v>6520</v>
          </cell>
          <cell r="C540" t="str">
            <v xml:space="preserve">GESTION MEVECO; (2515, RUE PRINCIPALE) </v>
          </cell>
          <cell r="D540" t="str">
            <v>GESTION MEVECO</v>
          </cell>
          <cell r="E540" t="str">
            <v>2515, RUE PRINCIPALE</v>
          </cell>
          <cell r="F540">
            <v>220.14000000000001</v>
          </cell>
          <cell r="G540">
            <v>4187962171</v>
          </cell>
          <cell r="H540" t="str">
            <v>SAINT-ÉDOUARD-DE-LOTBINIÈRE</v>
          </cell>
          <cell r="I540" t="str">
            <v>Chaudière-Appalaches (Lotbinière)</v>
          </cell>
          <cell r="J540" t="str">
            <v>Thetford</v>
          </cell>
          <cell r="M540">
            <v>1</v>
          </cell>
          <cell r="Z540" t="str">
            <v>Michel Dignard</v>
          </cell>
          <cell r="AA540" t="str">
            <v>418-802-9308</v>
          </cell>
          <cell r="AB540" t="str">
            <v>Michel Dignard</v>
          </cell>
          <cell r="AC540" t="str">
            <v>418-802-9308</v>
          </cell>
          <cell r="AD540" t="str">
            <v>Denis Beaupré</v>
          </cell>
          <cell r="AE540" t="str">
            <v>418-750-3420</v>
          </cell>
          <cell r="AF540" t="str">
            <v>SAINT-ÉDOUARD-DE-LOTBINIÈRE</v>
          </cell>
          <cell r="AG540" t="str">
            <v>Lm</v>
          </cell>
          <cell r="AH540" t="str">
            <v>R.B (Tamt)</v>
          </cell>
          <cell r="AI540" t="str">
            <v>Omni</v>
          </cell>
          <cell r="AJ540" t="str">
            <v>Jack Link</v>
          </cell>
          <cell r="AK540" t="str">
            <v>Bio Force</v>
          </cell>
          <cell r="AL540" t="str">
            <v>Ali Monde</v>
          </cell>
          <cell r="AM540" t="str">
            <v>Clic</v>
          </cell>
          <cell r="AN540" t="str">
            <v>Jonhv</v>
          </cell>
          <cell r="AO540" t="str">
            <v>Aurora</v>
          </cell>
          <cell r="AP540">
            <v>0</v>
          </cell>
        </row>
        <row r="541">
          <cell r="A541">
            <v>107</v>
          </cell>
          <cell r="B541" t="str">
            <v>6540</v>
          </cell>
          <cell r="C541" t="str">
            <v xml:space="preserve">ALIMENTATION 1495; (1495, PRINCIPALE) </v>
          </cell>
          <cell r="D541" t="str">
            <v>ALIMENTATION 1495</v>
          </cell>
          <cell r="E541" t="str">
            <v>1495, PRINCIPALE</v>
          </cell>
          <cell r="F541">
            <v>-1.1897435897435897</v>
          </cell>
          <cell r="G541">
            <v>4188883580</v>
          </cell>
          <cell r="H541" t="str">
            <v>SAINT-GILLES</v>
          </cell>
          <cell r="I541" t="str">
            <v>Chaudière-Appalaches (Lotbinière)</v>
          </cell>
          <cell r="Z541" t="str">
            <v>Bureau</v>
          </cell>
          <cell r="AA541" t="str">
            <v>Bureau</v>
          </cell>
          <cell r="AB541" t="str">
            <v>Bureau</v>
          </cell>
          <cell r="AC541" t="str">
            <v>Bureau</v>
          </cell>
          <cell r="AD541" t="str">
            <v>Bureau</v>
          </cell>
          <cell r="AE541" t="str">
            <v>Bureau</v>
          </cell>
          <cell r="AF541" t="str">
            <v>SAINT-GILLES</v>
          </cell>
          <cell r="AG541" t="str">
            <v>Lm</v>
          </cell>
          <cell r="AH541" t="str">
            <v>Bio Force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</row>
        <row r="542">
          <cell r="A542">
            <v>1055</v>
          </cell>
          <cell r="B542" t="str">
            <v>6545</v>
          </cell>
          <cell r="C542" t="str">
            <v xml:space="preserve">S.C.A. LA SEIGNEURIE #4571; (404, ST-FRANCOIS) </v>
          </cell>
          <cell r="D542" t="str">
            <v>S.C.A. LA SEIGNEURIE #4571</v>
          </cell>
          <cell r="E542" t="str">
            <v>404, ST-FRANCOIS</v>
          </cell>
          <cell r="F542">
            <v>50.915128205128198</v>
          </cell>
          <cell r="G542">
            <v>4184756645</v>
          </cell>
          <cell r="H542" t="str">
            <v>SAINT-NARCISSE-DE-BEAURIVAGE</v>
          </cell>
          <cell r="I542" t="str">
            <v>Chaudière-Appalaches (Lotbinière)</v>
          </cell>
          <cell r="J542" t="str">
            <v>Thetford</v>
          </cell>
          <cell r="N542">
            <v>1</v>
          </cell>
          <cell r="Z542" t="str">
            <v>Michel Dignard</v>
          </cell>
          <cell r="AA542" t="str">
            <v>418-802-9308</v>
          </cell>
          <cell r="AB542" t="str">
            <v>Michel Dignard</v>
          </cell>
          <cell r="AC542" t="str">
            <v>418-802-9308</v>
          </cell>
          <cell r="AD542" t="str">
            <v>Denis Beaupré</v>
          </cell>
          <cell r="AE542" t="str">
            <v>418-750-3420</v>
          </cell>
          <cell r="AF542" t="str">
            <v>SAINT-NARCISSE-DE-BEAURIVAGE</v>
          </cell>
          <cell r="AG542" t="str">
            <v>Lm</v>
          </cell>
          <cell r="AH542" t="str">
            <v>Bio Force</v>
          </cell>
          <cell r="AI542" t="str">
            <v>Clic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</row>
        <row r="543">
          <cell r="A543">
            <v>4371</v>
          </cell>
          <cell r="B543">
            <v>4371</v>
          </cell>
          <cell r="C543" t="str">
            <v xml:space="preserve">CANTINE MONTMAGNY; (18, FORGUE) </v>
          </cell>
          <cell r="D543" t="str">
            <v>CANTINE MONTMAGNY</v>
          </cell>
          <cell r="E543" t="str">
            <v>18, FORGUE</v>
          </cell>
          <cell r="F543">
            <v>13.384615384615385</v>
          </cell>
          <cell r="G543">
            <v>4182597201</v>
          </cell>
          <cell r="H543" t="str">
            <v>BERTHIER-SUR-MER</v>
          </cell>
          <cell r="I543" t="str">
            <v>Chaudière-Appalaches (Montmagny)</v>
          </cell>
          <cell r="Z543" t="str">
            <v>Bureau</v>
          </cell>
          <cell r="AA543" t="str">
            <v>Bureau</v>
          </cell>
          <cell r="AB543" t="str">
            <v>Bureau</v>
          </cell>
          <cell r="AC543" t="str">
            <v>Bureau</v>
          </cell>
          <cell r="AD543" t="str">
            <v>Bureau</v>
          </cell>
          <cell r="AE543" t="str">
            <v>Bureau</v>
          </cell>
          <cell r="AF543" t="str">
            <v>BERTHIER-SUR-MER</v>
          </cell>
          <cell r="AG543" t="str">
            <v>R.B (Tamt)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</row>
        <row r="544">
          <cell r="A544">
            <v>4121</v>
          </cell>
          <cell r="B544" t="str">
            <v>4121</v>
          </cell>
          <cell r="C544" t="str">
            <v xml:space="preserve">MARCHE DU ROI EXTRA #3809; (23 A, RUE PRINCIPALE EST) </v>
          </cell>
          <cell r="D544" t="str">
            <v>MARCHE DU ROI EXTRA #3809</v>
          </cell>
          <cell r="E544" t="str">
            <v>23 A, RUE PRINCIPALE EST</v>
          </cell>
          <cell r="F544">
            <v>169.85102564102564</v>
          </cell>
          <cell r="G544">
            <v>4182591212</v>
          </cell>
          <cell r="H544" t="str">
            <v>BERTHIER-SUR-MER</v>
          </cell>
          <cell r="I544" t="str">
            <v>Chaudière-Appalaches (Montmagny)</v>
          </cell>
          <cell r="J544" t="str">
            <v>Local et La Pocatière</v>
          </cell>
          <cell r="L544">
            <v>1</v>
          </cell>
          <cell r="O544" t="str">
            <v>Trois-Rivière</v>
          </cell>
          <cell r="S544">
            <v>1</v>
          </cell>
          <cell r="Z544" t="str">
            <v>Daniel Courbron</v>
          </cell>
          <cell r="AA544" t="str">
            <v>418-234-0179</v>
          </cell>
          <cell r="AB544" t="str">
            <v>Daniel Courbron</v>
          </cell>
          <cell r="AC544" t="str">
            <v>418-234-0179</v>
          </cell>
          <cell r="AD544" t="str">
            <v>Denis Beaupré</v>
          </cell>
          <cell r="AE544" t="str">
            <v>418-750-3420</v>
          </cell>
          <cell r="AF544" t="str">
            <v>BERTHIER-SUR-MER</v>
          </cell>
          <cell r="AG544" t="str">
            <v>R.B (Tamt)</v>
          </cell>
          <cell r="AH544" t="str">
            <v>Omni</v>
          </cell>
          <cell r="AI544" t="str">
            <v>Jack Link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</row>
        <row r="545">
          <cell r="A545">
            <v>3564</v>
          </cell>
          <cell r="B545" t="str">
            <v>6294</v>
          </cell>
          <cell r="C545" t="str">
            <v xml:space="preserve">DEPAN-EXPRESS #247270 BERTHIER; (200, ROUTE ST-FRANCOIS) </v>
          </cell>
          <cell r="D545" t="str">
            <v>DEPAN-EXPRESS #247270 BERTHIER</v>
          </cell>
          <cell r="E545" t="str">
            <v>200, ROUTE ST-FRANCOIS</v>
          </cell>
          <cell r="F545">
            <v>447.19384615384621</v>
          </cell>
          <cell r="G545">
            <v>4182597515</v>
          </cell>
          <cell r="H545" t="str">
            <v>BERTHIER-SUR-MER</v>
          </cell>
          <cell r="I545" t="str">
            <v>Chaudière-Appalaches (Montmagny)</v>
          </cell>
          <cell r="J545" t="str">
            <v>Québec (Jeudi)</v>
          </cell>
          <cell r="L545">
            <v>1</v>
          </cell>
          <cell r="O545" t="str">
            <v>Local et La Pocatière</v>
          </cell>
          <cell r="Q545">
            <v>1</v>
          </cell>
          <cell r="Z545" t="str">
            <v>Daniel Courbron</v>
          </cell>
          <cell r="AA545" t="str">
            <v>418-234-0179</v>
          </cell>
          <cell r="AB545" t="str">
            <v>Daniel Courbron</v>
          </cell>
          <cell r="AC545" t="str">
            <v>418-234-0179</v>
          </cell>
          <cell r="AD545" t="str">
            <v>Denis Beaupré</v>
          </cell>
          <cell r="AE545" t="str">
            <v>418-750-3420</v>
          </cell>
          <cell r="AF545" t="str">
            <v>BERTHIER-SUR-MER</v>
          </cell>
          <cell r="AG545" t="str">
            <v>Lm</v>
          </cell>
          <cell r="AH545" t="str">
            <v>R.B (Tamt)</v>
          </cell>
          <cell r="AI545" t="str">
            <v>Omni</v>
          </cell>
          <cell r="AJ545" t="str">
            <v>Jack Link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</row>
        <row r="546">
          <cell r="A546">
            <v>5361</v>
          </cell>
          <cell r="B546">
            <v>5361</v>
          </cell>
          <cell r="C546" t="str">
            <v xml:space="preserve">ÉRABLIÈRE LANDRY; (342, DES ÉRABLES EST) </v>
          </cell>
          <cell r="D546" t="str">
            <v>ÉRABLIÈRE LANDRY</v>
          </cell>
          <cell r="E546" t="str">
            <v>342, DES ÉRABLES EST</v>
          </cell>
          <cell r="F546">
            <v>3.3461538461538463</v>
          </cell>
          <cell r="G546">
            <v>4182465618</v>
          </cell>
          <cell r="H546" t="str">
            <v>CAP-SAINT-IGNACE</v>
          </cell>
          <cell r="I546" t="str">
            <v>Chaudière-Appalaches (Montmagny)</v>
          </cell>
          <cell r="Z546" t="str">
            <v>Bureau</v>
          </cell>
          <cell r="AA546" t="str">
            <v>Bureau</v>
          </cell>
          <cell r="AB546" t="str">
            <v>Bureau</v>
          </cell>
          <cell r="AC546" t="str">
            <v>Bureau</v>
          </cell>
          <cell r="AD546" t="str">
            <v>Bureau</v>
          </cell>
          <cell r="AE546" t="str">
            <v>Bureau</v>
          </cell>
          <cell r="AF546" t="str">
            <v>CAP-SAINT-IGNACE</v>
          </cell>
          <cell r="AG546" t="str">
            <v>Lm</v>
          </cell>
          <cell r="AH546" t="str">
            <v>Jack Link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</row>
        <row r="547">
          <cell r="A547">
            <v>3475</v>
          </cell>
          <cell r="B547">
            <v>3475</v>
          </cell>
          <cell r="C547" t="str">
            <v xml:space="preserve">EPICERIE COUILLARD; (560, CH. BELLEVUE) </v>
          </cell>
          <cell r="D547" t="str">
            <v>EPICERIE COUILLARD</v>
          </cell>
          <cell r="E547" t="str">
            <v>560, CH. BELLEVUE</v>
          </cell>
          <cell r="F547">
            <v>36.278717948717947</v>
          </cell>
          <cell r="G547">
            <v>4182465356</v>
          </cell>
          <cell r="H547" t="str">
            <v>CAP-SAINT-IGNACE</v>
          </cell>
          <cell r="I547" t="str">
            <v>Chaudière-Appalaches (Montmagny)</v>
          </cell>
          <cell r="J547" t="str">
            <v>Local et La Pocatière</v>
          </cell>
          <cell r="N547">
            <v>1</v>
          </cell>
          <cell r="Z547" t="str">
            <v>Daniel Courbron</v>
          </cell>
          <cell r="AA547" t="str">
            <v>418-234-0179</v>
          </cell>
          <cell r="AB547" t="str">
            <v>Daniel Courbron</v>
          </cell>
          <cell r="AC547" t="str">
            <v>418-234-0179</v>
          </cell>
          <cell r="AD547" t="str">
            <v>Denis Beaupré</v>
          </cell>
          <cell r="AE547" t="str">
            <v>418-750-3420</v>
          </cell>
          <cell r="AF547" t="str">
            <v>CAP-SAINT-IGNACE</v>
          </cell>
          <cell r="AG547" t="str">
            <v>Lm</v>
          </cell>
          <cell r="AH547" t="str">
            <v>R.B (Tamt)</v>
          </cell>
          <cell r="AI547" t="str">
            <v>Omni</v>
          </cell>
          <cell r="AJ547" t="str">
            <v>Jack Link</v>
          </cell>
          <cell r="AK547" t="str">
            <v>Bio Force</v>
          </cell>
          <cell r="AL547" t="str">
            <v>Ali Monde</v>
          </cell>
          <cell r="AM547" t="str">
            <v>Jonhv</v>
          </cell>
          <cell r="AN547" t="str">
            <v>Aurora</v>
          </cell>
          <cell r="AO547">
            <v>0</v>
          </cell>
          <cell r="AP547">
            <v>0</v>
          </cell>
        </row>
        <row r="548">
          <cell r="A548">
            <v>3476</v>
          </cell>
          <cell r="B548" t="str">
            <v>6194</v>
          </cell>
          <cell r="C548" t="str">
            <v xml:space="preserve">PETRO-CANADA CAP-ST-IGNACE; (7, CHEMIN BELLEVUE OUEST) </v>
          </cell>
          <cell r="D548" t="str">
            <v>PETRO-CANADA CAP-ST-IGNACE</v>
          </cell>
          <cell r="E548" t="str">
            <v>7, CHEMIN BELLEVUE OUEST</v>
          </cell>
          <cell r="F548">
            <v>572.42743589743588</v>
          </cell>
          <cell r="G548">
            <v>4182462030</v>
          </cell>
          <cell r="H548" t="str">
            <v>CAP-SAINT-IGNACE</v>
          </cell>
          <cell r="I548" t="str">
            <v>Chaudière-Appalaches (Montmagny)</v>
          </cell>
          <cell r="J548" t="str">
            <v>St Pamphille</v>
          </cell>
          <cell r="L548">
            <v>1</v>
          </cell>
          <cell r="N548">
            <v>1</v>
          </cell>
          <cell r="Z548" t="str">
            <v>Daniel Courbron</v>
          </cell>
          <cell r="AA548" t="str">
            <v>418-234-0179</v>
          </cell>
          <cell r="AB548" t="str">
            <v>Daniel Courbron</v>
          </cell>
          <cell r="AC548" t="str">
            <v>418-234-0179</v>
          </cell>
          <cell r="AD548" t="str">
            <v>Denis Beaupré</v>
          </cell>
          <cell r="AE548" t="str">
            <v>418-750-3420</v>
          </cell>
          <cell r="AF548" t="str">
            <v>CAP-SAINT-IGNACE</v>
          </cell>
          <cell r="AG548" t="str">
            <v>Lm</v>
          </cell>
          <cell r="AH548" t="str">
            <v>R.B (Tamt)</v>
          </cell>
          <cell r="AI548" t="str">
            <v>Jack Link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</row>
        <row r="549">
          <cell r="A549">
            <v>679</v>
          </cell>
          <cell r="B549" t="str">
            <v>6195</v>
          </cell>
          <cell r="C549" t="str">
            <v xml:space="preserve">AL. DU FAUBOURG #6194; (511, ROUTE DU PETIT CAP) </v>
          </cell>
          <cell r="D549" t="str">
            <v>AL. DU FAUBOURG #6194</v>
          </cell>
          <cell r="E549" t="str">
            <v>511, ROUTE DU PETIT CAP</v>
          </cell>
          <cell r="F549">
            <v>595.05923076923079</v>
          </cell>
          <cell r="G549">
            <v>4182465575</v>
          </cell>
          <cell r="H549" t="str">
            <v>CAP-SAINT-IGNACE</v>
          </cell>
          <cell r="I549" t="str">
            <v>Chaudière-Appalaches (Montmagny)</v>
          </cell>
          <cell r="J549" t="str">
            <v>St Pamphille</v>
          </cell>
          <cell r="L549">
            <v>1</v>
          </cell>
          <cell r="N549">
            <v>1</v>
          </cell>
          <cell r="Z549" t="str">
            <v>Daniel Courbron</v>
          </cell>
          <cell r="AA549" t="str">
            <v>418-234-0179</v>
          </cell>
          <cell r="AB549" t="str">
            <v>Daniel Courbron</v>
          </cell>
          <cell r="AC549" t="str">
            <v>418-234-0179</v>
          </cell>
          <cell r="AD549" t="str">
            <v>Denis Beaupré</v>
          </cell>
          <cell r="AE549" t="str">
            <v>418-750-3420</v>
          </cell>
          <cell r="AF549" t="str">
            <v>CAP-SAINT-IGNACE</v>
          </cell>
          <cell r="AG549" t="str">
            <v>Lm</v>
          </cell>
          <cell r="AH549" t="str">
            <v>R.B (Tamt)</v>
          </cell>
          <cell r="AI549" t="str">
            <v>Omni</v>
          </cell>
          <cell r="AJ549" t="str">
            <v>Bio Force</v>
          </cell>
          <cell r="AK549" t="str">
            <v>Ali Monde</v>
          </cell>
          <cell r="AL549" t="str">
            <v>Clic</v>
          </cell>
          <cell r="AM549" t="str">
            <v>Jonhv</v>
          </cell>
          <cell r="AN549" t="str">
            <v>Aurora</v>
          </cell>
          <cell r="AO549" t="str">
            <v>Capr Ant</v>
          </cell>
          <cell r="AP549">
            <v>0</v>
          </cell>
        </row>
        <row r="550">
          <cell r="A550">
            <v>673</v>
          </cell>
          <cell r="B550" t="str">
            <v>6198</v>
          </cell>
          <cell r="C550" t="str">
            <v xml:space="preserve">BOULANGERIE C. BLOUIN; (57, RUE JACOB) </v>
          </cell>
          <cell r="D550" t="str">
            <v>BOULANGERIE C. BLOUIN</v>
          </cell>
          <cell r="E550" t="str">
            <v>57, RUE JACOB</v>
          </cell>
          <cell r="F550">
            <v>37.457948717948724</v>
          </cell>
          <cell r="G550">
            <v>4182465841</v>
          </cell>
          <cell r="H550" t="str">
            <v>CAP-SAINT-IGNACE</v>
          </cell>
          <cell r="I550" t="str">
            <v>Chaudière-Appalaches (Montmagny)</v>
          </cell>
          <cell r="J550" t="str">
            <v>St Pamphille</v>
          </cell>
          <cell r="L550">
            <v>1</v>
          </cell>
          <cell r="Z550" t="str">
            <v>Daniel Courbron</v>
          </cell>
          <cell r="AA550" t="str">
            <v>418-234-0179</v>
          </cell>
          <cell r="AB550" t="str">
            <v>Daniel Courbron</v>
          </cell>
          <cell r="AC550" t="str">
            <v>418-234-0179</v>
          </cell>
          <cell r="AD550" t="str">
            <v>Denis Beaupré</v>
          </cell>
          <cell r="AE550" t="str">
            <v>418-750-3420</v>
          </cell>
          <cell r="AF550" t="str">
            <v>CAP-SAINT-IGNACE</v>
          </cell>
          <cell r="AG550" t="str">
            <v>R.B (Tamt)</v>
          </cell>
          <cell r="AH550" t="str">
            <v>Omni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</row>
        <row r="551">
          <cell r="A551">
            <v>5365</v>
          </cell>
          <cell r="B551">
            <v>5365</v>
          </cell>
          <cell r="C551" t="str">
            <v xml:space="preserve">LE MAGASIN DE L'ISLE COOPERATIVE; (233, CHEMIN DU ROI) </v>
          </cell>
          <cell r="D551" t="str">
            <v>LE MAGASIN DE L'ISLE COOPERATIVE</v>
          </cell>
          <cell r="E551" t="str">
            <v>233, CHEMIN DU ROI</v>
          </cell>
          <cell r="F551">
            <v>1.6646153846153846</v>
          </cell>
          <cell r="G551">
            <v>4182484886</v>
          </cell>
          <cell r="H551" t="str">
            <v>L'ILE AUX GRUES</v>
          </cell>
          <cell r="I551" t="str">
            <v>Chaudière-Appalaches (Montmagny)</v>
          </cell>
          <cell r="J551" t="str">
            <v>Local et La Pocatière</v>
          </cell>
          <cell r="Z551" t="str">
            <v>Bureau</v>
          </cell>
          <cell r="AA551" t="str">
            <v>Bureau</v>
          </cell>
          <cell r="AB551" t="str">
            <v>Bureau</v>
          </cell>
          <cell r="AC551" t="str">
            <v>Bureau</v>
          </cell>
          <cell r="AD551" t="str">
            <v>Bureau</v>
          </cell>
          <cell r="AE551" t="str">
            <v>Bureau</v>
          </cell>
          <cell r="AF551" t="str">
            <v>L'ILE AUX GRUES</v>
          </cell>
          <cell r="AG551" t="str">
            <v>Omni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</row>
        <row r="552">
          <cell r="A552">
            <v>3490</v>
          </cell>
          <cell r="B552">
            <v>3490</v>
          </cell>
          <cell r="C552" t="str">
            <v xml:space="preserve">DEPANNEUR EXPRESS MONTMAGNY; (1, BOUL. TACHE) </v>
          </cell>
          <cell r="D552" t="str">
            <v>DEPANNEUR EXPRESS MONTMAGNY</v>
          </cell>
          <cell r="E552" t="str">
            <v>1, BOUL. TACHE</v>
          </cell>
          <cell r="F552">
            <v>190.79871794871792</v>
          </cell>
          <cell r="G552">
            <v>4182480707</v>
          </cell>
          <cell r="H552" t="str">
            <v>MONTMAGNY</v>
          </cell>
          <cell r="I552" t="str">
            <v>Chaudière-Appalaches (Montmagny)</v>
          </cell>
          <cell r="J552" t="str">
            <v>Local et La Pocatière</v>
          </cell>
          <cell r="L552">
            <v>1</v>
          </cell>
          <cell r="Z552" t="str">
            <v>Daniel Courbron</v>
          </cell>
          <cell r="AA552" t="str">
            <v>418-234-0179</v>
          </cell>
          <cell r="AB552" t="str">
            <v>Daniel Courbron</v>
          </cell>
          <cell r="AC552" t="str">
            <v>418-234-0179</v>
          </cell>
          <cell r="AD552" t="str">
            <v>Denis Beaupré</v>
          </cell>
          <cell r="AE552" t="str">
            <v>418-750-3420</v>
          </cell>
          <cell r="AF552" t="str">
            <v>MONTMAGNY</v>
          </cell>
          <cell r="AG552" t="str">
            <v>R.B (Tamt)</v>
          </cell>
          <cell r="AH552" t="str">
            <v>Omni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</row>
        <row r="553">
          <cell r="A553">
            <v>5075</v>
          </cell>
          <cell r="B553">
            <v>5075</v>
          </cell>
          <cell r="C553" t="str">
            <v xml:space="preserve">9310-4321 QUEBEC INC. #1265; (100, MONTEE DE LA RIVIERE SUD) </v>
          </cell>
          <cell r="D553" t="str">
            <v>9310-4321 QUEBEC INC. #1265</v>
          </cell>
          <cell r="E553" t="str">
            <v>100, MONTEE DE LA RIVIERE SUD</v>
          </cell>
          <cell r="F553">
            <v>645.33589743589744</v>
          </cell>
          <cell r="G553">
            <v>4182489620</v>
          </cell>
          <cell r="H553" t="str">
            <v>MONTMAGNY</v>
          </cell>
          <cell r="I553" t="str">
            <v>Chaudière-Appalaches (Montmagny)</v>
          </cell>
          <cell r="J553" t="str">
            <v>Local et La Pocatière</v>
          </cell>
          <cell r="L553">
            <v>1</v>
          </cell>
          <cell r="Z553" t="str">
            <v>Daniel Courbron</v>
          </cell>
          <cell r="AA553" t="str">
            <v>418-234-0179</v>
          </cell>
          <cell r="AB553" t="str">
            <v>Daniel Courbron</v>
          </cell>
          <cell r="AC553" t="str">
            <v>418-234-0179</v>
          </cell>
          <cell r="AD553" t="str">
            <v>Denis Beaupré</v>
          </cell>
          <cell r="AE553" t="str">
            <v>418-750-3420</v>
          </cell>
          <cell r="AF553" t="str">
            <v>MONTMAGNY</v>
          </cell>
          <cell r="AG553" t="str">
            <v>R.B (Karic)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</row>
        <row r="554">
          <cell r="A554">
            <v>4193</v>
          </cell>
          <cell r="B554">
            <v>4193</v>
          </cell>
          <cell r="C554" t="str">
            <v xml:space="preserve">LA TABATIERE MONTMAGNY; (101, BOUL. TACHE OUEST) </v>
          </cell>
          <cell r="D554" t="str">
            <v>LA TABATIERE MONTMAGNY</v>
          </cell>
          <cell r="E554" t="str">
            <v>101, BOUL. TACHE OUEST</v>
          </cell>
          <cell r="F554">
            <v>16.01923076923077</v>
          </cell>
          <cell r="G554">
            <v>4182485666</v>
          </cell>
          <cell r="H554" t="str">
            <v>MONTMAGNY</v>
          </cell>
          <cell r="I554" t="str">
            <v>Chaudière-Appalaches (Montmagny)</v>
          </cell>
          <cell r="J554" t="str">
            <v>Local et La Pocatière</v>
          </cell>
          <cell r="L554">
            <v>1</v>
          </cell>
          <cell r="Z554" t="str">
            <v>Bureau</v>
          </cell>
          <cell r="AA554" t="str">
            <v>Bureau</v>
          </cell>
          <cell r="AB554" t="str">
            <v>Bureau</v>
          </cell>
          <cell r="AC554" t="str">
            <v>Bureau</v>
          </cell>
          <cell r="AD554" t="str">
            <v>Bureau</v>
          </cell>
          <cell r="AE554" t="str">
            <v>Bureau</v>
          </cell>
          <cell r="AF554" t="str">
            <v>MONTMAGNY</v>
          </cell>
          <cell r="AG554" t="str">
            <v>R.B (Tamt)</v>
          </cell>
          <cell r="AH554" t="str">
            <v>Jack Link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</row>
        <row r="555">
          <cell r="A555">
            <v>1916</v>
          </cell>
          <cell r="B555">
            <v>1916</v>
          </cell>
          <cell r="C555" t="str">
            <v xml:space="preserve">JOHANNE NICOLE; (129, RUE CLOUTIER) </v>
          </cell>
          <cell r="D555" t="str">
            <v>JOHANNE NICOLE</v>
          </cell>
          <cell r="E555" t="str">
            <v>129, RUE CLOUTIER</v>
          </cell>
          <cell r="F555">
            <v>0</v>
          </cell>
          <cell r="G555">
            <v>4182485741</v>
          </cell>
          <cell r="H555" t="str">
            <v>MONTMAGNY</v>
          </cell>
          <cell r="I555" t="str">
            <v>Chaudière-Appalaches (Montmagny)</v>
          </cell>
          <cell r="J555" t="str">
            <v>Local et La Pocatière</v>
          </cell>
          <cell r="Z555" t="str">
            <v>Bureau</v>
          </cell>
          <cell r="AA555" t="str">
            <v>Bureau</v>
          </cell>
          <cell r="AB555" t="str">
            <v>Bureau</v>
          </cell>
          <cell r="AC555" t="str">
            <v>Bureau</v>
          </cell>
          <cell r="AD555" t="str">
            <v>Bureau</v>
          </cell>
          <cell r="AE555" t="str">
            <v>Bureau</v>
          </cell>
          <cell r="AF555" t="str">
            <v>MONTMAGNY</v>
          </cell>
          <cell r="AG555" t="str">
            <v>Bio Force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</row>
        <row r="556">
          <cell r="A556">
            <v>4813</v>
          </cell>
          <cell r="B556">
            <v>4813</v>
          </cell>
          <cell r="C556" t="str">
            <v xml:space="preserve">LE PUB MONTMAGNY; (130, ST-JEAN-BAPTISTE) </v>
          </cell>
          <cell r="D556" t="str">
            <v>LE PUB MONTMAGNY</v>
          </cell>
          <cell r="E556" t="str">
            <v>130, ST-JEAN-BAPTISTE</v>
          </cell>
          <cell r="F556">
            <v>7.8076923076923075</v>
          </cell>
          <cell r="G556">
            <v>4182412875</v>
          </cell>
          <cell r="H556" t="str">
            <v>MONTMAGNY</v>
          </cell>
          <cell r="I556" t="str">
            <v>Chaudière-Appalaches (Montmagny)</v>
          </cell>
          <cell r="J556" t="str">
            <v>Local et La Pocatière</v>
          </cell>
          <cell r="Z556" t="str">
            <v>Bureau</v>
          </cell>
          <cell r="AA556" t="str">
            <v>Bureau</v>
          </cell>
          <cell r="AB556" t="str">
            <v>Bureau</v>
          </cell>
          <cell r="AC556" t="str">
            <v>Bureau</v>
          </cell>
          <cell r="AD556" t="str">
            <v>Bureau</v>
          </cell>
          <cell r="AE556" t="str">
            <v>Bureau</v>
          </cell>
          <cell r="AF556" t="str">
            <v>MONTMAGNY</v>
          </cell>
          <cell r="AG556" t="str">
            <v>Lm</v>
          </cell>
          <cell r="AH556" t="str">
            <v>R.B (Tamt)</v>
          </cell>
          <cell r="AI556" t="str">
            <v>Omni</v>
          </cell>
          <cell r="AJ556" t="str">
            <v>M.M Montma</v>
          </cell>
          <cell r="AK556" t="str">
            <v>Ali Monde</v>
          </cell>
          <cell r="AL556" t="str">
            <v>Clic</v>
          </cell>
          <cell r="AM556" t="str">
            <v>Aurora</v>
          </cell>
          <cell r="AN556">
            <v>0</v>
          </cell>
          <cell r="AO556">
            <v>0</v>
          </cell>
          <cell r="AP556">
            <v>0</v>
          </cell>
        </row>
        <row r="557">
          <cell r="A557">
            <v>3176</v>
          </cell>
          <cell r="B557">
            <v>3176</v>
          </cell>
          <cell r="C557" t="str">
            <v xml:space="preserve">CAFE BISTRO AU COIN DU MONDE; (135, RUE ST-JEAN-BAPTISTE EST) </v>
          </cell>
          <cell r="D557" t="str">
            <v>CAFE BISTRO AU COIN DU MONDE</v>
          </cell>
          <cell r="E557" t="str">
            <v>135, RUE ST-JEAN-BAPTISTE EST</v>
          </cell>
          <cell r="F557">
            <v>11.153846153846153</v>
          </cell>
          <cell r="G557">
            <v>4182480001</v>
          </cell>
          <cell r="H557" t="str">
            <v>MONTMAGNY</v>
          </cell>
          <cell r="I557" t="str">
            <v>Chaudière-Appalaches (Montmagny)</v>
          </cell>
          <cell r="J557" t="str">
            <v>Local et La Pocatière</v>
          </cell>
          <cell r="Z557" t="str">
            <v>Bureau</v>
          </cell>
          <cell r="AA557" t="str">
            <v>Bureau</v>
          </cell>
          <cell r="AB557" t="str">
            <v>Bureau</v>
          </cell>
          <cell r="AC557" t="str">
            <v>Bureau</v>
          </cell>
          <cell r="AD557" t="str">
            <v>Bureau</v>
          </cell>
          <cell r="AE557" t="str">
            <v>Bureau</v>
          </cell>
          <cell r="AF557" t="str">
            <v>MONTMAGNY</v>
          </cell>
          <cell r="AG557" t="str">
            <v>R.B (Tamt)</v>
          </cell>
          <cell r="AH557" t="str">
            <v>Jack Link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</row>
        <row r="558">
          <cell r="A558">
            <v>3601</v>
          </cell>
          <cell r="B558">
            <v>3601</v>
          </cell>
          <cell r="C558" t="str">
            <v xml:space="preserve">9214-8899 QUEBEC INC.; (179, RUE DES INDUSTRIES) </v>
          </cell>
          <cell r="D558" t="str">
            <v>9214-8899 QUEBEC INC.</v>
          </cell>
          <cell r="E558" t="str">
            <v>179, RUE DES INDUSTRIES</v>
          </cell>
          <cell r="F558">
            <v>226.56256410256412</v>
          </cell>
          <cell r="G558">
            <v>8778863414</v>
          </cell>
          <cell r="H558" t="str">
            <v>MONTMAGNY</v>
          </cell>
          <cell r="I558" t="str">
            <v>Chaudière-Appalaches (Montmagny)</v>
          </cell>
          <cell r="J558" t="str">
            <v>Local et La Pocatière</v>
          </cell>
          <cell r="Z558" t="str">
            <v>Bureau</v>
          </cell>
          <cell r="AA558" t="str">
            <v>Bureau</v>
          </cell>
          <cell r="AB558" t="str">
            <v>Bureau</v>
          </cell>
          <cell r="AC558" t="str">
            <v>Bureau</v>
          </cell>
          <cell r="AD558" t="str">
            <v>Bureau</v>
          </cell>
          <cell r="AE558" t="str">
            <v>Bureau</v>
          </cell>
          <cell r="AF558" t="str">
            <v>MONTMAGNY</v>
          </cell>
          <cell r="AG558" t="str">
            <v>Omni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</row>
        <row r="559">
          <cell r="A559">
            <v>2301</v>
          </cell>
          <cell r="B559">
            <v>2301</v>
          </cell>
          <cell r="C559" t="str">
            <v xml:space="preserve">PNEUS ANDRE OUELLET 2000 INC.; (192, DES ATELIERS) </v>
          </cell>
          <cell r="D559" t="str">
            <v>PNEUS ANDRE OUELLET 2000 INC.</v>
          </cell>
          <cell r="E559" t="str">
            <v>192, DES ATELIERS</v>
          </cell>
          <cell r="F559">
            <v>8.4692307692307676</v>
          </cell>
          <cell r="G559">
            <v>4182482052</v>
          </cell>
          <cell r="H559" t="str">
            <v>MONTMAGNY</v>
          </cell>
          <cell r="I559" t="str">
            <v>Chaudière-Appalaches (Montmagny)</v>
          </cell>
          <cell r="J559" t="str">
            <v>Local et La Pocatière</v>
          </cell>
          <cell r="Z559" t="str">
            <v>Bureau</v>
          </cell>
          <cell r="AA559" t="str">
            <v>Bureau</v>
          </cell>
          <cell r="AB559" t="str">
            <v>Bureau</v>
          </cell>
          <cell r="AC559" t="str">
            <v>Bureau</v>
          </cell>
          <cell r="AD559" t="str">
            <v>Bureau</v>
          </cell>
          <cell r="AE559" t="str">
            <v>Bureau</v>
          </cell>
          <cell r="AF559" t="str">
            <v>MONTMAGNY</v>
          </cell>
          <cell r="AG559" t="str">
            <v>Lm</v>
          </cell>
          <cell r="AH559" t="str">
            <v>R.B (Karic)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</row>
        <row r="560">
          <cell r="A560">
            <v>4199</v>
          </cell>
          <cell r="B560">
            <v>4199</v>
          </cell>
          <cell r="C560" t="str">
            <v xml:space="preserve">SHELL-SUPER SOIR#113 MONTMAGNY; (195, CHEMIN DES POIRIES) </v>
          </cell>
          <cell r="D560" t="str">
            <v>SHELL-SUPER SOIR#113 MONTMAGNY</v>
          </cell>
          <cell r="E560" t="str">
            <v>195, CHEMIN DES POIRIES</v>
          </cell>
          <cell r="F560">
            <v>790.25589743589728</v>
          </cell>
          <cell r="G560">
            <v>4182485844</v>
          </cell>
          <cell r="H560" t="str">
            <v>MONTMAGNY</v>
          </cell>
          <cell r="I560" t="str">
            <v>Chaudière-Appalaches (Montmagny)</v>
          </cell>
          <cell r="J560" t="str">
            <v>Local et La Pocatière</v>
          </cell>
          <cell r="M560">
            <v>1</v>
          </cell>
          <cell r="Z560" t="str">
            <v>Daniel Courbron</v>
          </cell>
          <cell r="AA560" t="str">
            <v>418-234-0179</v>
          </cell>
          <cell r="AB560" t="str">
            <v>Daniel Courbron</v>
          </cell>
          <cell r="AC560" t="str">
            <v>418-234-0179</v>
          </cell>
          <cell r="AD560" t="str">
            <v>Denis Beaupré</v>
          </cell>
          <cell r="AE560" t="str">
            <v>418-750-3420</v>
          </cell>
          <cell r="AF560" t="str">
            <v>MONTMAGNY</v>
          </cell>
          <cell r="AG560" t="str">
            <v>Lm</v>
          </cell>
          <cell r="AH560" t="str">
            <v>R.B (Tamt)</v>
          </cell>
          <cell r="AI560" t="str">
            <v>Jack Link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</row>
        <row r="561">
          <cell r="A561">
            <v>5066</v>
          </cell>
          <cell r="B561">
            <v>5066</v>
          </cell>
          <cell r="C561" t="str">
            <v xml:space="preserve">ROTIS. ST-HUBERT EXPRESS MTY; (205, CHEMIN DES POIRIERS) </v>
          </cell>
          <cell r="D561" t="str">
            <v>ROTIS. ST-HUBERT EXPRESS MTY</v>
          </cell>
          <cell r="E561" t="str">
            <v>205, CHEMIN DES POIRIERS</v>
          </cell>
          <cell r="F561">
            <v>4.2307692307692308</v>
          </cell>
          <cell r="G561">
            <v>4182412102</v>
          </cell>
          <cell r="H561" t="str">
            <v>MONTMAGNY</v>
          </cell>
          <cell r="I561" t="str">
            <v>Chaudière-Appalaches (Montmagny)</v>
          </cell>
          <cell r="J561" t="str">
            <v>Local et La Pocatière</v>
          </cell>
          <cell r="L561">
            <v>1</v>
          </cell>
          <cell r="Z561" t="str">
            <v>Bureau</v>
          </cell>
          <cell r="AA561" t="str">
            <v>Bureau</v>
          </cell>
          <cell r="AB561" t="str">
            <v>Bureau</v>
          </cell>
          <cell r="AC561" t="str">
            <v>Bureau</v>
          </cell>
          <cell r="AD561" t="str">
            <v>Bureau</v>
          </cell>
          <cell r="AE561" t="str">
            <v>Bureau</v>
          </cell>
          <cell r="AF561" t="str">
            <v>MONTMAGNY</v>
          </cell>
          <cell r="AG561" t="str">
            <v>Lm</v>
          </cell>
          <cell r="AH561" t="str">
            <v>R.B (Karic)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</row>
        <row r="562">
          <cell r="A562">
            <v>4200</v>
          </cell>
          <cell r="B562">
            <v>4200</v>
          </cell>
          <cell r="C562" t="str">
            <v xml:space="preserve">PERFORMANCE G.P. MONTMAGNY; (230, CHEMIN DES POIRIERS) </v>
          </cell>
          <cell r="D562" t="str">
            <v>PERFORMANCE G.P. MONTMAGNY</v>
          </cell>
          <cell r="E562" t="str">
            <v>230, CHEMIN DES POIRIERS</v>
          </cell>
          <cell r="F562">
            <v>6.8205128205128203</v>
          </cell>
          <cell r="G562">
            <v>4182489555</v>
          </cell>
          <cell r="H562" t="str">
            <v>MONTMAGNY</v>
          </cell>
          <cell r="I562" t="str">
            <v>Chaudière-Appalaches (Montmagny)</v>
          </cell>
          <cell r="J562" t="str">
            <v>Local et La Pocatière</v>
          </cell>
          <cell r="Z562" t="str">
            <v>Bureau</v>
          </cell>
          <cell r="AA562" t="str">
            <v>Bureau</v>
          </cell>
          <cell r="AB562" t="str">
            <v>Bureau</v>
          </cell>
          <cell r="AC562" t="str">
            <v>Bureau</v>
          </cell>
          <cell r="AD562" t="str">
            <v>Bureau</v>
          </cell>
          <cell r="AE562" t="str">
            <v>Bureau</v>
          </cell>
          <cell r="AF562" t="str">
            <v>MONTMAGNY</v>
          </cell>
          <cell r="AG562" t="str">
            <v>R.B (Tamt)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</row>
        <row r="563">
          <cell r="A563">
            <v>3487</v>
          </cell>
          <cell r="B563">
            <v>3487</v>
          </cell>
          <cell r="C563" t="str">
            <v xml:space="preserve">MARCHE MORENCY ENR. MONTMAGNY; (326, BOUL. TACHE EST) </v>
          </cell>
          <cell r="D563" t="str">
            <v>MARCHE MORENCY ENR. MONTMAGNY</v>
          </cell>
          <cell r="E563" t="str">
            <v>326, BOUL. TACHE EST</v>
          </cell>
          <cell r="F563">
            <v>100.86153846153846</v>
          </cell>
          <cell r="G563">
            <v>4182481588</v>
          </cell>
          <cell r="H563" t="str">
            <v>MONTMAGNY</v>
          </cell>
          <cell r="I563" t="str">
            <v>Chaudière-Appalaches (Montmagny)</v>
          </cell>
          <cell r="J563" t="str">
            <v>Local et La Pocatière</v>
          </cell>
          <cell r="L563">
            <v>1</v>
          </cell>
          <cell r="Z563" t="str">
            <v>Daniel Courbron</v>
          </cell>
          <cell r="AA563" t="str">
            <v>418-234-0179</v>
          </cell>
          <cell r="AB563" t="str">
            <v>Daniel Courbron</v>
          </cell>
          <cell r="AC563" t="str">
            <v>418-234-0179</v>
          </cell>
          <cell r="AD563" t="str">
            <v>Denis Beaupré</v>
          </cell>
          <cell r="AE563" t="str">
            <v>418-750-3420</v>
          </cell>
          <cell r="AF563" t="str">
            <v>MONTMAGNY</v>
          </cell>
          <cell r="AG563" t="str">
            <v>Lm</v>
          </cell>
          <cell r="AH563" t="str">
            <v>R.B (Tamt)</v>
          </cell>
          <cell r="AI563" t="str">
            <v>M.M Montma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</row>
        <row r="564">
          <cell r="A564">
            <v>1864</v>
          </cell>
          <cell r="B564">
            <v>1864</v>
          </cell>
          <cell r="C564" t="str">
            <v xml:space="preserve">DIST. AL. STEPHANE PROULX INC.; (34, AVE BELANGER) </v>
          </cell>
          <cell r="D564" t="str">
            <v>DIST. AL. STEPHANE PROULX INC.</v>
          </cell>
          <cell r="E564" t="str">
            <v>34, AVE BELANGER</v>
          </cell>
          <cell r="F564">
            <v>106.18307692307692</v>
          </cell>
          <cell r="G564">
            <v>4182488319</v>
          </cell>
          <cell r="H564" t="str">
            <v>MONTMAGNY</v>
          </cell>
          <cell r="I564" t="str">
            <v>Chaudière-Appalaches (Montmagny)</v>
          </cell>
          <cell r="J564" t="str">
            <v>Local et La Pocatière</v>
          </cell>
          <cell r="Z564" t="str">
            <v>Bureau</v>
          </cell>
          <cell r="AA564" t="str">
            <v>Bureau</v>
          </cell>
          <cell r="AB564" t="str">
            <v>Bureau</v>
          </cell>
          <cell r="AC564" t="str">
            <v>Bureau</v>
          </cell>
          <cell r="AD564" t="str">
            <v>Bureau</v>
          </cell>
          <cell r="AE564" t="str">
            <v>Bureau</v>
          </cell>
          <cell r="AF564" t="str">
            <v>MONTMAGNY</v>
          </cell>
          <cell r="AG564" t="str">
            <v>Bio Force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</row>
        <row r="565">
          <cell r="A565">
            <v>4781</v>
          </cell>
          <cell r="B565">
            <v>4781</v>
          </cell>
          <cell r="C565" t="str">
            <v xml:space="preserve">CANADIAN TIRE 180 MONTMAGNY; (488, AVE ST-DAVID) </v>
          </cell>
          <cell r="D565" t="str">
            <v>CANADIAN TIRE 180 MONTMAGNY</v>
          </cell>
          <cell r="E565" t="str">
            <v>488, AVE ST-DAVID</v>
          </cell>
          <cell r="F565">
            <v>29.253333333333337</v>
          </cell>
          <cell r="G565">
            <v>4182482602</v>
          </cell>
          <cell r="H565" t="str">
            <v>MONTMAGNY</v>
          </cell>
          <cell r="I565" t="str">
            <v>Chaudière-Appalaches (Montmagny)</v>
          </cell>
          <cell r="J565" t="str">
            <v>Local et La Pocatière</v>
          </cell>
          <cell r="Z565" t="str">
            <v>Daniel Courbron</v>
          </cell>
          <cell r="AA565" t="str">
            <v>418-234-0179</v>
          </cell>
          <cell r="AB565" t="str">
            <v>Daniel Courbron</v>
          </cell>
          <cell r="AC565" t="str">
            <v>418-234-0179</v>
          </cell>
          <cell r="AD565" t="str">
            <v>Denis Beaupré</v>
          </cell>
          <cell r="AE565" t="str">
            <v>418-750-3420</v>
          </cell>
          <cell r="AF565" t="str">
            <v>MONTMAGNY</v>
          </cell>
          <cell r="AG565" t="str">
            <v>Lm</v>
          </cell>
          <cell r="AH565" t="str">
            <v>Omni</v>
          </cell>
          <cell r="AI565" t="str">
            <v>Jack Link</v>
          </cell>
          <cell r="AJ565" t="str">
            <v>M.M Montma</v>
          </cell>
          <cell r="AK565" t="str">
            <v>MDR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</row>
        <row r="566">
          <cell r="A566">
            <v>4201</v>
          </cell>
          <cell r="B566">
            <v>4201</v>
          </cell>
          <cell r="C566" t="str">
            <v xml:space="preserve">GAZ-BAR DENIS DUTIL; (55,MONTEE DE LA RIVIERE-DU-SUD) </v>
          </cell>
          <cell r="D566" t="str">
            <v>GAZ-BAR DENIS DUTIL</v>
          </cell>
          <cell r="E566" t="str">
            <v>55,MONTEE DE LA RIVIERE-DU-SUD</v>
          </cell>
          <cell r="F566">
            <v>73.078205128205127</v>
          </cell>
          <cell r="G566">
            <v>4182482497</v>
          </cell>
          <cell r="H566" t="str">
            <v>MONTMAGNY</v>
          </cell>
          <cell r="I566" t="str">
            <v>Chaudière-Appalaches (Montmagny)</v>
          </cell>
          <cell r="J566" t="str">
            <v>Local et La Pocatière</v>
          </cell>
          <cell r="Z566" t="str">
            <v>Bureau</v>
          </cell>
          <cell r="AA566" t="str">
            <v>Bureau</v>
          </cell>
          <cell r="AB566" t="str">
            <v>Bureau</v>
          </cell>
          <cell r="AC566" t="str">
            <v>Bureau</v>
          </cell>
          <cell r="AD566" t="str">
            <v>Bureau</v>
          </cell>
          <cell r="AE566" t="str">
            <v>Bureau</v>
          </cell>
          <cell r="AF566" t="str">
            <v>MONTMAGNY</v>
          </cell>
          <cell r="AG566" t="str">
            <v>R.B (Tamt)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</row>
        <row r="567">
          <cell r="A567">
            <v>4834</v>
          </cell>
          <cell r="B567">
            <v>4834</v>
          </cell>
          <cell r="C567" t="str">
            <v xml:space="preserve">LE TRAIT D'UNION MONTMAGNY; (64, RUE ST-JEAN-BAPTISTE OUEST) </v>
          </cell>
          <cell r="D567" t="str">
            <v>LE TRAIT D'UNION MONTMAGNY</v>
          </cell>
          <cell r="E567" t="str">
            <v>64, RUE ST-JEAN-BAPTISTE OUEST</v>
          </cell>
          <cell r="F567">
            <v>4.6274358974358973</v>
          </cell>
          <cell r="G567">
            <v>4182484948</v>
          </cell>
          <cell r="H567" t="str">
            <v>MONTMAGNY</v>
          </cell>
          <cell r="I567" t="str">
            <v>Chaudière-Appalaches (Montmagny)</v>
          </cell>
          <cell r="J567" t="str">
            <v>Local et La Pocatière</v>
          </cell>
          <cell r="Z567" t="str">
            <v>Bureau</v>
          </cell>
          <cell r="AA567" t="str">
            <v>Bureau</v>
          </cell>
          <cell r="AB567" t="str">
            <v>Bureau</v>
          </cell>
          <cell r="AC567" t="str">
            <v>Bureau</v>
          </cell>
          <cell r="AD567" t="str">
            <v>Bureau</v>
          </cell>
          <cell r="AE567" t="str">
            <v>Bureau</v>
          </cell>
          <cell r="AF567" t="str">
            <v>MONTMAGNY</v>
          </cell>
          <cell r="AG567" t="str">
            <v>Jack Link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</row>
        <row r="568">
          <cell r="A568">
            <v>4195</v>
          </cell>
          <cell r="B568">
            <v>4195</v>
          </cell>
          <cell r="C568" t="str">
            <v xml:space="preserve">SUPERCLUB VIDEOTRON MONTMAGNY; (81, BOUL. TACHE OUEST) </v>
          </cell>
          <cell r="D568" t="str">
            <v>SUPERCLUB VIDEOTRON MONTMAGNY</v>
          </cell>
          <cell r="E568" t="str">
            <v>81, BOUL. TACHE OUEST</v>
          </cell>
          <cell r="F568">
            <v>6.134615384615385</v>
          </cell>
          <cell r="G568">
            <v>4182481521</v>
          </cell>
          <cell r="H568" t="str">
            <v>MONTMAGNY</v>
          </cell>
          <cell r="I568" t="str">
            <v>Chaudière-Appalaches (Montmagny)</v>
          </cell>
          <cell r="J568" t="str">
            <v>Local et La Pocatière</v>
          </cell>
          <cell r="Z568" t="str">
            <v>Bureau</v>
          </cell>
          <cell r="AA568" t="str">
            <v>Bureau</v>
          </cell>
          <cell r="AB568" t="str">
            <v>Bureau</v>
          </cell>
          <cell r="AC568" t="str">
            <v>Bureau</v>
          </cell>
          <cell r="AD568" t="str">
            <v>Bureau</v>
          </cell>
          <cell r="AE568" t="str">
            <v>Bureau</v>
          </cell>
          <cell r="AF568" t="str">
            <v>MONTMAGNY</v>
          </cell>
          <cell r="AG568" t="str">
            <v>R.B (Tamt)</v>
          </cell>
          <cell r="AH568" t="str">
            <v>Omni</v>
          </cell>
          <cell r="AI568" t="str">
            <v>Jack Link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</row>
        <row r="569">
          <cell r="A569">
            <v>4148</v>
          </cell>
          <cell r="B569">
            <v>4148</v>
          </cell>
          <cell r="C569" t="str">
            <v xml:space="preserve">SALON SIGNE DANIEL LEVESQUE; (90, RUE ST-THOMAS) </v>
          </cell>
          <cell r="D569" t="str">
            <v>SALON SIGNE DANIEL LEVESQUE</v>
          </cell>
          <cell r="E569" t="str">
            <v>90, RUE ST-THOMAS</v>
          </cell>
          <cell r="F569">
            <v>3.8851282051282054</v>
          </cell>
          <cell r="G569">
            <v>4182489516</v>
          </cell>
          <cell r="H569" t="str">
            <v>MONTMAGNY</v>
          </cell>
          <cell r="I569" t="str">
            <v>Chaudière-Appalaches (Montmagny)</v>
          </cell>
          <cell r="J569" t="str">
            <v>Local et La Pocatière</v>
          </cell>
          <cell r="Z569" t="str">
            <v>Bureau</v>
          </cell>
          <cell r="AA569" t="str">
            <v>Bureau</v>
          </cell>
          <cell r="AB569" t="str">
            <v>Bureau</v>
          </cell>
          <cell r="AC569" t="str">
            <v>Bureau</v>
          </cell>
          <cell r="AD569" t="str">
            <v>Bureau</v>
          </cell>
          <cell r="AE569" t="str">
            <v>Bureau</v>
          </cell>
          <cell r="AF569" t="str">
            <v>MONTMAGNY</v>
          </cell>
          <cell r="AG569" t="str">
            <v>Lm</v>
          </cell>
          <cell r="AH569" t="str">
            <v>R.B (Tamt)</v>
          </cell>
          <cell r="AI569" t="str">
            <v>Omni</v>
          </cell>
          <cell r="AJ569" t="str">
            <v>Jack Link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</row>
        <row r="570">
          <cell r="A570">
            <v>4194</v>
          </cell>
          <cell r="B570">
            <v>4194</v>
          </cell>
          <cell r="C570" t="str">
            <v xml:space="preserve">RESTO-BAR SPORTIF CHEZ HAGARD; (91, BOUL. TACHE OUEST) </v>
          </cell>
          <cell r="D570" t="str">
            <v>RESTO-BAR SPORTIF CHEZ HAGARD</v>
          </cell>
          <cell r="E570" t="str">
            <v>91, BOUL. TACHE OUEST</v>
          </cell>
          <cell r="F570">
            <v>6.56025641025641</v>
          </cell>
          <cell r="G570">
            <v>4182484601</v>
          </cell>
          <cell r="H570" t="str">
            <v>MONTMAGNY</v>
          </cell>
          <cell r="I570" t="str">
            <v>Chaudière-Appalaches (Montmagny)</v>
          </cell>
          <cell r="J570" t="str">
            <v>Local et La Pocatière</v>
          </cell>
          <cell r="Z570" t="str">
            <v>Bureau</v>
          </cell>
          <cell r="AA570" t="str">
            <v>Bureau</v>
          </cell>
          <cell r="AB570" t="str">
            <v>Bureau</v>
          </cell>
          <cell r="AC570" t="str">
            <v>Bureau</v>
          </cell>
          <cell r="AD570" t="str">
            <v>Bureau</v>
          </cell>
          <cell r="AE570" t="str">
            <v>Bureau</v>
          </cell>
          <cell r="AF570" t="str">
            <v>MONTMAGNY</v>
          </cell>
          <cell r="AG570" t="str">
            <v>R.B (Tamt)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</row>
        <row r="571">
          <cell r="A571">
            <v>546</v>
          </cell>
          <cell r="B571" t="str">
            <v>546</v>
          </cell>
          <cell r="C571" t="str">
            <v xml:space="preserve">CLUB DE GOLF MONTMAGNY; (C.P. 111) </v>
          </cell>
          <cell r="D571" t="str">
            <v>CLUB DE GOLF MONTMAGNY</v>
          </cell>
          <cell r="E571" t="str">
            <v>C.P. 111</v>
          </cell>
          <cell r="F571">
            <v>15.271794871794873</v>
          </cell>
          <cell r="G571">
            <v>4182481020</v>
          </cell>
          <cell r="H571" t="str">
            <v>MONTMAGNY</v>
          </cell>
          <cell r="I571" t="str">
            <v>Chaudière-Appalaches (Montmagny)</v>
          </cell>
          <cell r="J571" t="str">
            <v>Local et La Pocatière</v>
          </cell>
          <cell r="Z571" t="str">
            <v>Bureau</v>
          </cell>
          <cell r="AA571" t="str">
            <v>Bureau</v>
          </cell>
          <cell r="AB571" t="str">
            <v>Bureau</v>
          </cell>
          <cell r="AC571" t="str">
            <v>Bureau</v>
          </cell>
          <cell r="AD571" t="str">
            <v>Bureau</v>
          </cell>
          <cell r="AE571" t="str">
            <v>Bureau</v>
          </cell>
          <cell r="AF571" t="str">
            <v>MONTMAGNY</v>
          </cell>
          <cell r="AG571" t="str">
            <v>Lm</v>
          </cell>
          <cell r="AH571" t="str">
            <v>M.M Montma</v>
          </cell>
          <cell r="AI571" t="str">
            <v>Clic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</row>
        <row r="572">
          <cell r="A572">
            <v>3321</v>
          </cell>
          <cell r="B572" t="str">
            <v>3321</v>
          </cell>
          <cell r="C572" t="str">
            <v xml:space="preserve">LE BOOMERANG; (9, RUE ST-JEAN-BAPTISTE E) </v>
          </cell>
          <cell r="D572" t="str">
            <v>LE BOOMERANG</v>
          </cell>
          <cell r="E572" t="str">
            <v>9, RUE ST-JEAN-BAPTISTE E</v>
          </cell>
          <cell r="F572">
            <v>0.70153846153846156</v>
          </cell>
          <cell r="G572">
            <v>4182481331</v>
          </cell>
          <cell r="H572" t="str">
            <v>MONTMAGNY</v>
          </cell>
          <cell r="I572" t="str">
            <v>Chaudière-Appalaches (Montmagny)</v>
          </cell>
          <cell r="J572" t="str">
            <v>Local et La Pocatière</v>
          </cell>
          <cell r="Z572" t="str">
            <v>Bureau</v>
          </cell>
          <cell r="AA572" t="str">
            <v>Bureau</v>
          </cell>
          <cell r="AB572" t="str">
            <v>Bureau</v>
          </cell>
          <cell r="AC572" t="str">
            <v>Bureau</v>
          </cell>
          <cell r="AD572" t="str">
            <v>Bureau</v>
          </cell>
          <cell r="AE572" t="str">
            <v>Bureau</v>
          </cell>
          <cell r="AF572" t="str">
            <v>MONTMAGNY</v>
          </cell>
          <cell r="AG572" t="str">
            <v>Lm</v>
          </cell>
          <cell r="AH572" t="str">
            <v>R.B (Tamt)</v>
          </cell>
          <cell r="AI572" t="str">
            <v>Omni</v>
          </cell>
          <cell r="AJ572" t="str">
            <v>Jack Link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</row>
        <row r="573">
          <cell r="A573">
            <v>3489</v>
          </cell>
          <cell r="B573" t="str">
            <v>3489</v>
          </cell>
          <cell r="C573" t="str">
            <v xml:space="preserve">COUCHE TARD #0595 MONTMAGNY; (20, BOUL.TACHE EST) </v>
          </cell>
          <cell r="D573" t="str">
            <v>COUCHE TARD #0595 MONTMAGNY</v>
          </cell>
          <cell r="E573" t="str">
            <v>20, BOUL.TACHE EST</v>
          </cell>
          <cell r="F573">
            <v>302.73333333333335</v>
          </cell>
          <cell r="G573">
            <v>4182487892</v>
          </cell>
          <cell r="H573" t="str">
            <v>MONTMAGNY</v>
          </cell>
          <cell r="I573" t="str">
            <v>Chaudière-Appalaches (Montmagny)</v>
          </cell>
          <cell r="J573" t="str">
            <v>Local et La Pocatière</v>
          </cell>
          <cell r="L573">
            <v>1</v>
          </cell>
          <cell r="Z573" t="str">
            <v>Daniel Courbron</v>
          </cell>
          <cell r="AA573" t="str">
            <v>418-234-0179</v>
          </cell>
          <cell r="AB573" t="str">
            <v>Daniel Courbron</v>
          </cell>
          <cell r="AC573" t="str">
            <v>418-234-0179</v>
          </cell>
          <cell r="AD573" t="str">
            <v>Denis Beaupré</v>
          </cell>
          <cell r="AE573" t="str">
            <v>418-750-3420</v>
          </cell>
          <cell r="AF573" t="str">
            <v>MONTMAGNY</v>
          </cell>
          <cell r="AG573" t="str">
            <v>Lm</v>
          </cell>
          <cell r="AH573" t="str">
            <v>Omni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</row>
        <row r="574">
          <cell r="A574">
            <v>2762</v>
          </cell>
          <cell r="B574" t="str">
            <v>3501</v>
          </cell>
          <cell r="C574" t="str">
            <v xml:space="preserve">CHABOT CARROSSERIE INC.; (264, CHEMIN DES POIRIERS) </v>
          </cell>
          <cell r="D574" t="str">
            <v>CHABOT CARROSSERIE INC.</v>
          </cell>
          <cell r="E574" t="str">
            <v>264, CHEMIN DES POIRIERS</v>
          </cell>
          <cell r="F574">
            <v>187.31512820512822</v>
          </cell>
          <cell r="G574">
            <v>4182480612</v>
          </cell>
          <cell r="H574" t="str">
            <v>MONTMAGNY</v>
          </cell>
          <cell r="I574" t="str">
            <v>Chaudière-Appalaches (Montmagny)</v>
          </cell>
          <cell r="J574" t="str">
            <v>Local et La Pocatière</v>
          </cell>
          <cell r="L574">
            <v>1</v>
          </cell>
          <cell r="M574">
            <v>1</v>
          </cell>
          <cell r="Z574" t="str">
            <v>Daniel Courbron</v>
          </cell>
          <cell r="AA574" t="str">
            <v>418-234-0179</v>
          </cell>
          <cell r="AB574" t="str">
            <v>Daniel Courbron</v>
          </cell>
          <cell r="AC574" t="str">
            <v>418-234-0179</v>
          </cell>
          <cell r="AD574" t="str">
            <v>Denis Beaupré</v>
          </cell>
          <cell r="AE574" t="str">
            <v>418-750-3420</v>
          </cell>
          <cell r="AF574" t="str">
            <v>MONTMAGNY</v>
          </cell>
          <cell r="AG574" t="str">
            <v>Lm</v>
          </cell>
          <cell r="AH574" t="str">
            <v>R.B (Tamt)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</row>
        <row r="575">
          <cell r="A575">
            <v>3953</v>
          </cell>
          <cell r="B575" t="str">
            <v>3953</v>
          </cell>
          <cell r="C575" t="str">
            <v xml:space="preserve">B.M.R. DYNACO MONTMAGNY; (111, BOUL. TACHE OUEST) </v>
          </cell>
          <cell r="D575" t="str">
            <v>B.M.R. DYNACO MONTMAGNY</v>
          </cell>
          <cell r="E575" t="str">
            <v>111, BOUL. TACHE OUEST</v>
          </cell>
          <cell r="F575">
            <v>35.07692307692308</v>
          </cell>
          <cell r="G575">
            <v>4182480845</v>
          </cell>
          <cell r="H575" t="str">
            <v>MONTMAGNY</v>
          </cell>
          <cell r="I575" t="str">
            <v>Chaudière-Appalaches (Montmagny)</v>
          </cell>
          <cell r="J575" t="str">
            <v>Local et La Pocatière</v>
          </cell>
          <cell r="L575">
            <v>1</v>
          </cell>
          <cell r="Z575" t="str">
            <v>Daniel Courbron</v>
          </cell>
          <cell r="AA575" t="str">
            <v>418-234-0179</v>
          </cell>
          <cell r="AB575" t="str">
            <v>Daniel Courbron</v>
          </cell>
          <cell r="AC575" t="str">
            <v>418-234-0179</v>
          </cell>
          <cell r="AD575" t="str">
            <v>Denis Beaupré</v>
          </cell>
          <cell r="AE575" t="str">
            <v>418-750-3420</v>
          </cell>
          <cell r="AF575" t="str">
            <v>MONTMAGNY</v>
          </cell>
          <cell r="AG575" t="str">
            <v>R.B (Tamt)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</row>
        <row r="576">
          <cell r="A576">
            <v>4173</v>
          </cell>
          <cell r="B576" t="str">
            <v>4173</v>
          </cell>
          <cell r="C576" t="str">
            <v xml:space="preserve">LES ARTS DE LA SCENE MONTMAGNY; (29, RUE ST-JEAN-BAPTISTE EST) </v>
          </cell>
          <cell r="D576" t="str">
            <v>LES ARTS DE LA SCENE MONTMAGNY</v>
          </cell>
          <cell r="E576" t="str">
            <v>29, RUE ST-JEAN-BAPTISTE EST</v>
          </cell>
          <cell r="F576">
            <v>15.376923076923076</v>
          </cell>
          <cell r="G576">
            <v>4182415799</v>
          </cell>
          <cell r="H576" t="str">
            <v>MONTMAGNY</v>
          </cell>
          <cell r="I576" t="str">
            <v>Chaudière-Appalaches (Montmagny)</v>
          </cell>
          <cell r="J576" t="str">
            <v>Local et La Pocatière</v>
          </cell>
          <cell r="Z576" t="str">
            <v>Bureau</v>
          </cell>
          <cell r="AA576" t="str">
            <v>Bureau</v>
          </cell>
          <cell r="AB576" t="str">
            <v>Bureau</v>
          </cell>
          <cell r="AC576" t="str">
            <v>Bureau</v>
          </cell>
          <cell r="AD576" t="str">
            <v>Bureau</v>
          </cell>
          <cell r="AE576" t="str">
            <v>Bureau</v>
          </cell>
          <cell r="AF576" t="str">
            <v>MONTMAGNY</v>
          </cell>
          <cell r="AG576" t="str">
            <v>Lm</v>
          </cell>
          <cell r="AH576" t="str">
            <v>R.B (Tamt)</v>
          </cell>
          <cell r="AI576" t="str">
            <v>Omni</v>
          </cell>
          <cell r="AJ576" t="str">
            <v>Bio Force</v>
          </cell>
          <cell r="AK576" t="str">
            <v>Ali Monde</v>
          </cell>
          <cell r="AL576" t="str">
            <v>Jonhv</v>
          </cell>
          <cell r="AM576" t="str">
            <v>Aurora</v>
          </cell>
          <cell r="AN576" t="str">
            <v>Leclers</v>
          </cell>
          <cell r="AO576">
            <v>0</v>
          </cell>
          <cell r="AP576">
            <v>0</v>
          </cell>
        </row>
        <row r="577">
          <cell r="A577">
            <v>4397</v>
          </cell>
          <cell r="B577" t="str">
            <v>4397</v>
          </cell>
          <cell r="C577" t="str">
            <v xml:space="preserve">CASSE-CROUTE POINTE-AUX-OIES; (42, AVE ODILON MAROIS) </v>
          </cell>
          <cell r="D577" t="str">
            <v>CASSE-CROUTE POINTE-AUX-OIES</v>
          </cell>
          <cell r="E577" t="str">
            <v>42, AVE ODILON MAROIS</v>
          </cell>
          <cell r="F577">
            <v>24</v>
          </cell>
          <cell r="G577">
            <v>4182481799</v>
          </cell>
          <cell r="H577" t="str">
            <v>MONTMAGNY</v>
          </cell>
          <cell r="I577" t="str">
            <v>Chaudière-Appalaches (Montmagny)</v>
          </cell>
          <cell r="J577" t="str">
            <v>Local et La Pocatière</v>
          </cell>
          <cell r="O577" t="str">
            <v>Bellechasse</v>
          </cell>
          <cell r="R577">
            <v>1</v>
          </cell>
          <cell r="Z577" t="str">
            <v>Bureau</v>
          </cell>
          <cell r="AA577" t="str">
            <v>Bureau</v>
          </cell>
          <cell r="AB577" t="str">
            <v>Bureau</v>
          </cell>
          <cell r="AC577" t="str">
            <v>Bureau</v>
          </cell>
          <cell r="AD577" t="str">
            <v>Bureau</v>
          </cell>
          <cell r="AE577" t="str">
            <v>Bureau</v>
          </cell>
          <cell r="AF577" t="str">
            <v>MONTMAGNY</v>
          </cell>
          <cell r="AG577" t="str">
            <v>R.B (Tamt)</v>
          </cell>
          <cell r="AH577" t="str">
            <v>Jack Link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</row>
        <row r="578">
          <cell r="A578">
            <v>654</v>
          </cell>
          <cell r="B578" t="str">
            <v>6230</v>
          </cell>
          <cell r="C578" t="str">
            <v xml:space="preserve">I.G.A. #0367 MAGASIN COOP; (70, BOUL. TACHE OUEST) </v>
          </cell>
          <cell r="D578" t="str">
            <v>I.G.A. #0367 MAGASIN COOP</v>
          </cell>
          <cell r="E578" t="str">
            <v>70, BOUL. TACHE OUEST</v>
          </cell>
          <cell r="F578">
            <v>4011.1946153846161</v>
          </cell>
          <cell r="G578">
            <v>4182481230</v>
          </cell>
          <cell r="H578" t="str">
            <v>MONTMAGNY</v>
          </cell>
          <cell r="I578" t="str">
            <v>Chaudière-Appalaches (Montmagny)</v>
          </cell>
          <cell r="J578" t="str">
            <v>Local et La Pocatière</v>
          </cell>
          <cell r="L578">
            <v>1</v>
          </cell>
          <cell r="M578">
            <v>1</v>
          </cell>
          <cell r="Z578" t="str">
            <v>Daniel Courbron</v>
          </cell>
          <cell r="AA578" t="str">
            <v>418-234-0179</v>
          </cell>
          <cell r="AB578" t="str">
            <v>Daniel Courbron</v>
          </cell>
          <cell r="AC578" t="str">
            <v>418-234-0179</v>
          </cell>
          <cell r="AD578" t="str">
            <v>Denis Beaupré</v>
          </cell>
          <cell r="AE578" t="str">
            <v>418-750-3420</v>
          </cell>
          <cell r="AF578" t="str">
            <v>MONTMAGNY</v>
          </cell>
          <cell r="AG578" t="str">
            <v>Lm</v>
          </cell>
          <cell r="AH578" t="str">
            <v>Bio Force</v>
          </cell>
          <cell r="AI578" t="str">
            <v>Clic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</row>
        <row r="579">
          <cell r="A579">
            <v>655</v>
          </cell>
          <cell r="B579" t="str">
            <v>6235</v>
          </cell>
          <cell r="C579" t="str">
            <v xml:space="preserve">MAXI MONTMAGNY #9890419; (101, BOUL. TACHE OUEST) </v>
          </cell>
          <cell r="D579" t="str">
            <v>MAXI MONTMAGNY #9890419</v>
          </cell>
          <cell r="E579" t="str">
            <v>101, BOUL. TACHE OUEST</v>
          </cell>
          <cell r="F579">
            <v>125.9325641025641</v>
          </cell>
          <cell r="G579">
            <v>4182480912</v>
          </cell>
          <cell r="H579" t="str">
            <v>MONTMAGNY</v>
          </cell>
          <cell r="I579" t="str">
            <v>Chaudière-Appalaches (Montmagny)</v>
          </cell>
          <cell r="J579" t="str">
            <v>Local et La Pocatière</v>
          </cell>
          <cell r="Z579" t="str">
            <v>Daniel Courbron</v>
          </cell>
          <cell r="AA579" t="str">
            <v>418-234-0179</v>
          </cell>
          <cell r="AB579" t="str">
            <v>Daniel Courbron</v>
          </cell>
          <cell r="AC579" t="str">
            <v>418-234-0179</v>
          </cell>
          <cell r="AD579" t="str">
            <v>Denis Beaupré</v>
          </cell>
          <cell r="AE579" t="str">
            <v>418-750-3420</v>
          </cell>
          <cell r="AF579" t="str">
            <v>MONTMAGNY</v>
          </cell>
          <cell r="AG579" t="str">
            <v>Lm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</row>
        <row r="580">
          <cell r="A580">
            <v>1674</v>
          </cell>
          <cell r="B580" t="str">
            <v>6255</v>
          </cell>
          <cell r="C580" t="str">
            <v xml:space="preserve">BISTRO LE LAFONTAINE; (3, BOUL. TACHE EST) </v>
          </cell>
          <cell r="D580" t="str">
            <v>BISTRO LE LAFONTAINE</v>
          </cell>
          <cell r="E580" t="str">
            <v>3, BOUL. TACHE EST</v>
          </cell>
          <cell r="F580">
            <v>100.65179487179489</v>
          </cell>
          <cell r="G580">
            <v>4182481454</v>
          </cell>
          <cell r="H580" t="str">
            <v>MONTMAGNY</v>
          </cell>
          <cell r="I580" t="str">
            <v>Chaudière-Appalaches (Montmagny)</v>
          </cell>
          <cell r="J580" t="str">
            <v>Local et La Pocatière</v>
          </cell>
          <cell r="L580">
            <v>1</v>
          </cell>
          <cell r="O580" t="str">
            <v>Bellechasse</v>
          </cell>
          <cell r="R580">
            <v>1</v>
          </cell>
          <cell r="Z580" t="str">
            <v>Bureau</v>
          </cell>
          <cell r="AA580" t="str">
            <v>Bureau</v>
          </cell>
          <cell r="AB580" t="str">
            <v>Bureau</v>
          </cell>
          <cell r="AC580" t="str">
            <v>Bureau</v>
          </cell>
          <cell r="AD580" t="str">
            <v>Bureau</v>
          </cell>
          <cell r="AE580" t="str">
            <v>Bureau</v>
          </cell>
          <cell r="AF580" t="str">
            <v>MONTMAGNY</v>
          </cell>
          <cell r="AG580" t="str">
            <v>Lm</v>
          </cell>
          <cell r="AH580" t="str">
            <v>R.B (Karic)</v>
          </cell>
          <cell r="AI580" t="str">
            <v>MDR</v>
          </cell>
          <cell r="AJ580" t="str">
            <v>Capr Ant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</row>
        <row r="581">
          <cell r="A581">
            <v>681</v>
          </cell>
          <cell r="B581" t="str">
            <v>6260</v>
          </cell>
          <cell r="C581" t="str">
            <v xml:space="preserve">L'ÉPICERIE FORTIN #3190; (92, 3 EME AVENUE) </v>
          </cell>
          <cell r="D581" t="str">
            <v>L'ÉPICERIE FORTIN #3190</v>
          </cell>
          <cell r="E581" t="str">
            <v>92, 3 EME AVENUE</v>
          </cell>
          <cell r="F581">
            <v>103.34051282051281</v>
          </cell>
          <cell r="G581">
            <v>4182483797</v>
          </cell>
          <cell r="H581" t="str">
            <v>MONTMAGNY</v>
          </cell>
          <cell r="I581" t="str">
            <v>Chaudière-Appalaches (Montmagny)</v>
          </cell>
          <cell r="J581" t="str">
            <v>Local et La Pocatière</v>
          </cell>
          <cell r="L581">
            <v>1</v>
          </cell>
          <cell r="O581" t="str">
            <v>St-Pamphile</v>
          </cell>
          <cell r="S581">
            <v>1</v>
          </cell>
          <cell r="Z581" t="str">
            <v>Daniel Courbron</v>
          </cell>
          <cell r="AA581" t="str">
            <v>418-234-0179</v>
          </cell>
          <cell r="AB581" t="str">
            <v>Daniel Courbron</v>
          </cell>
          <cell r="AC581" t="str">
            <v>418-234-0179</v>
          </cell>
          <cell r="AD581" t="str">
            <v>Denis Beaupré</v>
          </cell>
          <cell r="AE581" t="str">
            <v>418-750-3420</v>
          </cell>
          <cell r="AF581" t="str">
            <v>MONTMAGNY</v>
          </cell>
          <cell r="AG581" t="str">
            <v>Lm</v>
          </cell>
          <cell r="AH581" t="str">
            <v>R.B (Tamt)</v>
          </cell>
          <cell r="AI581" t="str">
            <v>Jack Link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</row>
        <row r="582">
          <cell r="A582">
            <v>1677</v>
          </cell>
          <cell r="B582" t="str">
            <v>6265</v>
          </cell>
          <cell r="C582" t="str">
            <v xml:space="preserve">ACCOMODATION TACHÉ ENR 3640; (123 DE LA GARE) </v>
          </cell>
          <cell r="D582" t="str">
            <v>ACCOMODATION TACHÉ ENR 3640</v>
          </cell>
          <cell r="E582" t="str">
            <v>123 DE LA GARE</v>
          </cell>
          <cell r="F582">
            <v>105.09461538461539</v>
          </cell>
          <cell r="G582">
            <v>4182484512</v>
          </cell>
          <cell r="H582" t="str">
            <v>MONTMAGNY</v>
          </cell>
          <cell r="I582" t="str">
            <v>Chaudière-Appalaches (Montmagny)</v>
          </cell>
          <cell r="J582" t="str">
            <v>Local et La Pocatière</v>
          </cell>
          <cell r="L582">
            <v>1</v>
          </cell>
          <cell r="Z582" t="str">
            <v>Daniel Courbron</v>
          </cell>
          <cell r="AA582" t="str">
            <v>418-234-0179</v>
          </cell>
          <cell r="AB582" t="str">
            <v>Daniel Courbron</v>
          </cell>
          <cell r="AC582" t="str">
            <v>418-234-0179</v>
          </cell>
          <cell r="AD582" t="str">
            <v>Denis Beaupré</v>
          </cell>
          <cell r="AE582" t="str">
            <v>418-750-3420</v>
          </cell>
          <cell r="AF582" t="str">
            <v>MONTMAGNY</v>
          </cell>
          <cell r="AG582" t="str">
            <v>Lm</v>
          </cell>
          <cell r="AH582" t="str">
            <v>R.B (Tamt)</v>
          </cell>
          <cell r="AI582" t="str">
            <v>Omni</v>
          </cell>
          <cell r="AJ582" t="str">
            <v>Jack Link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</row>
        <row r="583">
          <cell r="A583">
            <v>3488</v>
          </cell>
          <cell r="B583" t="str">
            <v>6266</v>
          </cell>
          <cell r="C583" t="str">
            <v xml:space="preserve">ALIMENTATION ST-THOMAS; (205, AVE DE LA GARE) </v>
          </cell>
          <cell r="D583" t="str">
            <v>ALIMENTATION ST-THOMAS</v>
          </cell>
          <cell r="E583" t="str">
            <v>205, AVE DE LA GARE</v>
          </cell>
          <cell r="F583">
            <v>20.307179487179489</v>
          </cell>
          <cell r="G583">
            <v>4182480552</v>
          </cell>
          <cell r="H583" t="str">
            <v>MONTMAGNY</v>
          </cell>
          <cell r="I583" t="str">
            <v>Chaudière-Appalaches (Montmagny)</v>
          </cell>
          <cell r="J583" t="str">
            <v>Local et La Pocatière</v>
          </cell>
          <cell r="Z583" t="str">
            <v>Daniel Courbron</v>
          </cell>
          <cell r="AA583" t="str">
            <v>418-234-0179</v>
          </cell>
          <cell r="AB583" t="str">
            <v>Daniel Courbron</v>
          </cell>
          <cell r="AC583" t="str">
            <v>418-234-0179</v>
          </cell>
          <cell r="AD583" t="str">
            <v>Denis Beaupré</v>
          </cell>
          <cell r="AE583" t="str">
            <v>418-750-3420</v>
          </cell>
          <cell r="AF583" t="str">
            <v>MONTMAGNY</v>
          </cell>
          <cell r="AG583" t="str">
            <v>Lm</v>
          </cell>
          <cell r="AH583" t="str">
            <v>MDR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</row>
        <row r="584">
          <cell r="A584">
            <v>2164</v>
          </cell>
          <cell r="B584">
            <v>2164</v>
          </cell>
          <cell r="C584" t="str">
            <v xml:space="preserve">DONALD COTE INC.; (11, ST-THOMAS) </v>
          </cell>
          <cell r="D584" t="str">
            <v>DONALD COTE INC.</v>
          </cell>
          <cell r="E584" t="str">
            <v>11, ST-THOMAS</v>
          </cell>
          <cell r="F584">
            <v>6.6584615384615384</v>
          </cell>
          <cell r="G584">
            <v>4184692862</v>
          </cell>
          <cell r="H584" t="str">
            <v>NOTRE-DAME-DU-ROSAIRE</v>
          </cell>
          <cell r="I584" t="str">
            <v>Chaudière-Appalaches (Montmagny)</v>
          </cell>
          <cell r="J584" t="str">
            <v>St Pamphille</v>
          </cell>
          <cell r="Z584" t="str">
            <v>Bureau</v>
          </cell>
          <cell r="AA584" t="str">
            <v>Bureau</v>
          </cell>
          <cell r="AB584" t="str">
            <v>Bureau</v>
          </cell>
          <cell r="AC584" t="str">
            <v>Bureau</v>
          </cell>
          <cell r="AD584" t="str">
            <v>Bureau</v>
          </cell>
          <cell r="AE584" t="str">
            <v>Bureau</v>
          </cell>
          <cell r="AF584" t="str">
            <v>NOTRE-DAME-DU-ROSAIRE</v>
          </cell>
          <cell r="AG584" t="str">
            <v>R.B (Tamt)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</row>
        <row r="585">
          <cell r="A585">
            <v>4204</v>
          </cell>
          <cell r="B585">
            <v>4204</v>
          </cell>
          <cell r="C585" t="str">
            <v xml:space="preserve">ACCOMODATION N.D.R.; (85, RUE PRINCIPALE) </v>
          </cell>
          <cell r="D585" t="str">
            <v>ACCOMODATION N.D.R.</v>
          </cell>
          <cell r="E585" t="str">
            <v>85, RUE PRINCIPALE</v>
          </cell>
          <cell r="F585">
            <v>52.219230769230769</v>
          </cell>
          <cell r="G585">
            <v>4184690001</v>
          </cell>
          <cell r="H585" t="str">
            <v>NOTRE-DAME-DU-ROSAIRE</v>
          </cell>
          <cell r="I585" t="str">
            <v>Chaudière-Appalaches (Montmagny)</v>
          </cell>
          <cell r="J585" t="str">
            <v>St Pamphille</v>
          </cell>
          <cell r="L585">
            <v>1</v>
          </cell>
          <cell r="Z585" t="str">
            <v>Daniel Courbron</v>
          </cell>
          <cell r="AA585" t="str">
            <v>418-234-0179</v>
          </cell>
          <cell r="AB585" t="str">
            <v>Daniel Courbron</v>
          </cell>
          <cell r="AC585" t="str">
            <v>418-234-0179</v>
          </cell>
          <cell r="AD585" t="str">
            <v>Denis Beaupré</v>
          </cell>
          <cell r="AE585" t="str">
            <v>418-750-3420</v>
          </cell>
          <cell r="AF585" t="str">
            <v>NOTRE-DAME-DU-ROSAIRE</v>
          </cell>
          <cell r="AG585" t="str">
            <v>R.B (Tamt)</v>
          </cell>
          <cell r="AH585" t="str">
            <v>Omni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</row>
        <row r="586">
          <cell r="A586">
            <v>3497</v>
          </cell>
          <cell r="B586" t="str">
            <v>3497</v>
          </cell>
          <cell r="C586" t="str">
            <v xml:space="preserve">EPICERIE SDN #78-400019; (464, PRINCIPALE) </v>
          </cell>
          <cell r="D586" t="str">
            <v>EPICERIE SDN #78-400019</v>
          </cell>
          <cell r="E586" t="str">
            <v>464, PRINCIPALE</v>
          </cell>
          <cell r="F586">
            <v>24.869230769230768</v>
          </cell>
          <cell r="G586">
            <v>4184692169</v>
          </cell>
          <cell r="H586" t="str">
            <v>SAINTE-APOLLINE-DE-PATTON</v>
          </cell>
          <cell r="I586" t="str">
            <v>Chaudière-Appalaches (Montmagny)</v>
          </cell>
          <cell r="J586" t="str">
            <v>St Pamphille</v>
          </cell>
          <cell r="L586">
            <v>1</v>
          </cell>
          <cell r="Z586" t="str">
            <v>Daniel Courbron</v>
          </cell>
          <cell r="AA586" t="str">
            <v>418-234-0179</v>
          </cell>
          <cell r="AB586" t="str">
            <v>Daniel Courbron</v>
          </cell>
          <cell r="AC586" t="str">
            <v>418-234-0179</v>
          </cell>
          <cell r="AD586" t="str">
            <v>Denis Beaupré</v>
          </cell>
          <cell r="AE586" t="str">
            <v>418-750-3420</v>
          </cell>
          <cell r="AF586" t="str">
            <v>SAINTE-APOLLINE-DE-PATTON</v>
          </cell>
          <cell r="AG586" t="str">
            <v>R.B (Tamt)</v>
          </cell>
          <cell r="AH586" t="str">
            <v>Omni</v>
          </cell>
          <cell r="AI586" t="str">
            <v>Bio Force</v>
          </cell>
          <cell r="AJ586" t="str">
            <v>Jonhv</v>
          </cell>
          <cell r="AK586" t="str">
            <v>Leclers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</row>
        <row r="587">
          <cell r="A587">
            <v>3522</v>
          </cell>
          <cell r="B587">
            <v>3522</v>
          </cell>
          <cell r="C587" t="str">
            <v xml:space="preserve">MARCHE EXTRA #3087 STE-LUCIE; (146, PRINCIPALE) </v>
          </cell>
          <cell r="D587" t="str">
            <v>MARCHE EXTRA #3087 STE-LUCIE</v>
          </cell>
          <cell r="E587" t="str">
            <v>146, PRINCIPALE</v>
          </cell>
          <cell r="F587">
            <v>132.26717948717948</v>
          </cell>
          <cell r="G587">
            <v>4182233761</v>
          </cell>
          <cell r="H587" t="str">
            <v>SAINTE-LUCIE-DE-BEAUREGARD</v>
          </cell>
          <cell r="I587" t="str">
            <v>Chaudière-Appalaches (Montmagny)</v>
          </cell>
          <cell r="J587" t="str">
            <v>St Pamphille</v>
          </cell>
          <cell r="L587">
            <v>1</v>
          </cell>
          <cell r="Z587" t="str">
            <v>Daniel Courbron</v>
          </cell>
          <cell r="AA587" t="str">
            <v>418-234-0179</v>
          </cell>
          <cell r="AB587" t="str">
            <v>Daniel Courbron</v>
          </cell>
          <cell r="AC587" t="str">
            <v>418-234-0179</v>
          </cell>
          <cell r="AD587" t="str">
            <v>Denis Beaupré</v>
          </cell>
          <cell r="AE587" t="str">
            <v>418-750-3420</v>
          </cell>
          <cell r="AF587" t="str">
            <v>SAINTE-LUCIE-DE-BEAUREGARD</v>
          </cell>
          <cell r="AG587" t="str">
            <v>Lm</v>
          </cell>
          <cell r="AH587" t="str">
            <v>Omni</v>
          </cell>
          <cell r="AI587" t="str">
            <v>Jack Link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</row>
        <row r="588">
          <cell r="A588">
            <v>3546</v>
          </cell>
          <cell r="B588">
            <v>3546</v>
          </cell>
          <cell r="C588" t="str">
            <v xml:space="preserve">9305-0375 QUEBEC INC #3446; (151, RUE PRINCIPALE EST) </v>
          </cell>
          <cell r="D588" t="str">
            <v>9305-0375 QUEBEC INC #3446</v>
          </cell>
          <cell r="E588" t="str">
            <v>151, RUE PRINCIPALE EST</v>
          </cell>
          <cell r="F588">
            <v>129.26333333333335</v>
          </cell>
          <cell r="G588">
            <v>4182494191</v>
          </cell>
          <cell r="H588" t="str">
            <v>SAINT-FABIEN-DE-PANET</v>
          </cell>
          <cell r="I588" t="str">
            <v>Chaudière-Appalaches (Montmagny)</v>
          </cell>
          <cell r="J588" t="str">
            <v>St Pamphille</v>
          </cell>
          <cell r="L588">
            <v>1</v>
          </cell>
          <cell r="Z588" t="str">
            <v>Daniel Courbron</v>
          </cell>
          <cell r="AA588" t="str">
            <v>418-234-0179</v>
          </cell>
          <cell r="AB588" t="str">
            <v>Daniel Courbron</v>
          </cell>
          <cell r="AC588" t="str">
            <v>418-234-0179</v>
          </cell>
          <cell r="AD588" t="str">
            <v>Denis Beaupré</v>
          </cell>
          <cell r="AE588" t="str">
            <v>418-750-3420</v>
          </cell>
          <cell r="AF588" t="str">
            <v>SAINT-FABIEN-DE-PANET</v>
          </cell>
          <cell r="AG588" t="str">
            <v>Lm</v>
          </cell>
          <cell r="AH588" t="str">
            <v>R.B (Tamt)</v>
          </cell>
          <cell r="AI588" t="str">
            <v>Omni</v>
          </cell>
          <cell r="AJ588" t="str">
            <v>Bio Force</v>
          </cell>
          <cell r="AK588" t="str">
            <v>M.M Montma</v>
          </cell>
          <cell r="AL588" t="str">
            <v>Ali Monde</v>
          </cell>
          <cell r="AM588" t="str">
            <v>Clic</v>
          </cell>
          <cell r="AN588" t="str">
            <v>Aurora</v>
          </cell>
          <cell r="AO588" t="str">
            <v>MDR</v>
          </cell>
          <cell r="AP588">
            <v>0</v>
          </cell>
        </row>
        <row r="589">
          <cell r="A589">
            <v>88</v>
          </cell>
          <cell r="B589" t="str">
            <v>6350</v>
          </cell>
          <cell r="C589" t="str">
            <v xml:space="preserve">EPICERIE DOYON &amp; FRERES #4098; (2, RUE PRINCIPALE) </v>
          </cell>
          <cell r="D589" t="str">
            <v>EPICERIE DOYON &amp; FRERES #4098</v>
          </cell>
          <cell r="E589" t="str">
            <v>2, RUE PRINCIPALE</v>
          </cell>
          <cell r="F589">
            <v>210.70076923076923</v>
          </cell>
          <cell r="G589">
            <v>4182494091</v>
          </cell>
          <cell r="H589" t="str">
            <v>SAINT-FABIEN-DE-PANET</v>
          </cell>
          <cell r="I589" t="str">
            <v>Chaudière-Appalaches (Montmagny)</v>
          </cell>
          <cell r="J589" t="str">
            <v>St Pamphille</v>
          </cell>
          <cell r="L589">
            <v>1</v>
          </cell>
          <cell r="Z589" t="str">
            <v>Daniel Courbron</v>
          </cell>
          <cell r="AA589" t="str">
            <v>418-234-0179</v>
          </cell>
          <cell r="AB589" t="str">
            <v>Daniel Courbron</v>
          </cell>
          <cell r="AC589" t="str">
            <v>418-234-0179</v>
          </cell>
          <cell r="AD589" t="str">
            <v>Denis Beaupré</v>
          </cell>
          <cell r="AE589" t="str">
            <v>418-750-3420</v>
          </cell>
          <cell r="AF589" t="str">
            <v>SAINT-FABIEN-DE-PANET</v>
          </cell>
          <cell r="AG589" t="str">
            <v>Lm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</row>
        <row r="590">
          <cell r="A590">
            <v>3967</v>
          </cell>
          <cell r="B590" t="str">
            <v>3967</v>
          </cell>
          <cell r="C590" t="str">
            <v xml:space="preserve">DEPANNEUR ST-FRANCOIS; (335, BOULEVARD ST-FRANÇOIS OUEST) </v>
          </cell>
          <cell r="D590" t="str">
            <v>DEPANNEUR ST-FRANCOIS</v>
          </cell>
          <cell r="E590" t="str">
            <v>335, BOULEVARD ST-FRANÇOIS OUEST</v>
          </cell>
          <cell r="F590">
            <v>225.34256410256407</v>
          </cell>
          <cell r="G590">
            <v>4182591234</v>
          </cell>
          <cell r="H590" t="str">
            <v>SAINT-FRANÇOIS-DE-LA-RIVIÈRE-DU-SUD</v>
          </cell>
          <cell r="I590" t="str">
            <v>Chaudière-Appalaches (Montmagny)</v>
          </cell>
          <cell r="J590" t="str">
            <v>Local et La Pocatière</v>
          </cell>
          <cell r="O590" t="str">
            <v>Bellechasse</v>
          </cell>
          <cell r="R590">
            <v>1</v>
          </cell>
          <cell r="Z590" t="str">
            <v>Bureau</v>
          </cell>
          <cell r="AA590" t="str">
            <v>Bureau</v>
          </cell>
          <cell r="AB590" t="str">
            <v>Bureau</v>
          </cell>
          <cell r="AC590" t="str">
            <v>Bureau</v>
          </cell>
          <cell r="AD590" t="str">
            <v>Bureau</v>
          </cell>
          <cell r="AE590" t="str">
            <v>Bureau</v>
          </cell>
          <cell r="AF590" t="str">
            <v>SAINT-FRANÇOIS-DE-LA-RIVIÈRE-DU-SUD</v>
          </cell>
          <cell r="AG590" t="str">
            <v>R.B (Tamt)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</row>
        <row r="591">
          <cell r="A591">
            <v>42</v>
          </cell>
          <cell r="B591" t="str">
            <v>6285</v>
          </cell>
          <cell r="C591" t="str">
            <v xml:space="preserve">BOUCHERIE RICHARD MORIN; (602, CHEMIN ST-FRANCOIS EST) </v>
          </cell>
          <cell r="D591" t="str">
            <v>BOUCHERIE RICHARD MORIN</v>
          </cell>
          <cell r="E591" t="str">
            <v>602, CHEMIN ST-FRANCOIS EST</v>
          </cell>
          <cell r="F591">
            <v>152.93512820512822</v>
          </cell>
          <cell r="G591">
            <v>4182597783</v>
          </cell>
          <cell r="H591" t="str">
            <v>SAINT-FRANÇOIS-DE-LA-RIVIÈRE-DU-SUD</v>
          </cell>
          <cell r="I591" t="str">
            <v>Chaudière-Appalaches (Montmagny)</v>
          </cell>
          <cell r="J591" t="str">
            <v>Local et La Pocatière</v>
          </cell>
          <cell r="Z591" t="str">
            <v>Bureau</v>
          </cell>
          <cell r="AA591" t="str">
            <v>Bureau</v>
          </cell>
          <cell r="AB591" t="str">
            <v>Bureau</v>
          </cell>
          <cell r="AC591" t="str">
            <v>Bureau</v>
          </cell>
          <cell r="AD591" t="str">
            <v>Bureau</v>
          </cell>
          <cell r="AE591" t="str">
            <v>Bureau</v>
          </cell>
          <cell r="AF591" t="str">
            <v>SAINT-FRANÇOIS-DE-LA-RIVIÈRE-DU-SUD</v>
          </cell>
          <cell r="AG591" t="str">
            <v>Lm</v>
          </cell>
          <cell r="AH591" t="str">
            <v>R.B (Tamt)</v>
          </cell>
          <cell r="AI591" t="str">
            <v>Jack Link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</row>
        <row r="592">
          <cell r="A592">
            <v>3531</v>
          </cell>
          <cell r="B592">
            <v>3531</v>
          </cell>
          <cell r="C592" t="str">
            <v xml:space="preserve">ALIMENTATION ST-JUST; (209, PRINCIPALE) </v>
          </cell>
          <cell r="D592" t="str">
            <v>ALIMENTATION ST-JUST</v>
          </cell>
          <cell r="E592" t="str">
            <v>209, PRINCIPALE</v>
          </cell>
          <cell r="F592">
            <v>95.451794871794874</v>
          </cell>
          <cell r="G592">
            <v>4182443456</v>
          </cell>
          <cell r="H592" t="str">
            <v>SAINT-JUST-DE-BRETENIÈRES</v>
          </cell>
          <cell r="I592" t="str">
            <v>Chaudière-Appalaches (Montmagny)</v>
          </cell>
          <cell r="J592" t="str">
            <v>St Pamphille</v>
          </cell>
          <cell r="L592">
            <v>1</v>
          </cell>
          <cell r="Z592" t="str">
            <v>Daniel Courbron</v>
          </cell>
          <cell r="AA592" t="str">
            <v>418-234-0179</v>
          </cell>
          <cell r="AB592" t="str">
            <v>Daniel Courbron</v>
          </cell>
          <cell r="AC592" t="str">
            <v>418-234-0179</v>
          </cell>
          <cell r="AD592" t="str">
            <v>Denis Beaupré</v>
          </cell>
          <cell r="AE592" t="str">
            <v>418-750-3420</v>
          </cell>
          <cell r="AF592" t="str">
            <v>SAINT-JUST-DE-BRETENIÈRES</v>
          </cell>
          <cell r="AG592" t="str">
            <v>Omni</v>
          </cell>
          <cell r="AH592" t="str">
            <v>Jack Link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</row>
        <row r="593">
          <cell r="A593">
            <v>3959</v>
          </cell>
          <cell r="B593" t="str">
            <v>6340</v>
          </cell>
          <cell r="C593" t="str">
            <v xml:space="preserve">MARCHE STEPHANNICK; (403, ROUTE 204) </v>
          </cell>
          <cell r="D593" t="str">
            <v>MARCHE STEPHANNICK</v>
          </cell>
          <cell r="E593" t="str">
            <v>403, ROUTE 204</v>
          </cell>
          <cell r="F593">
            <v>82.429999999999993</v>
          </cell>
          <cell r="G593">
            <v>4182443131</v>
          </cell>
          <cell r="H593" t="str">
            <v>SAINT-JUST-DE-BRETENIÈRES</v>
          </cell>
          <cell r="I593" t="str">
            <v>Chaudière-Appalaches (Montmagny)</v>
          </cell>
          <cell r="J593" t="str">
            <v>St Pamphille</v>
          </cell>
          <cell r="L593">
            <v>1</v>
          </cell>
          <cell r="Z593" t="str">
            <v>Daniel Courbron</v>
          </cell>
          <cell r="AA593" t="str">
            <v>418-234-0179</v>
          </cell>
          <cell r="AB593" t="str">
            <v>Daniel Courbron</v>
          </cell>
          <cell r="AC593" t="str">
            <v>418-234-0179</v>
          </cell>
          <cell r="AD593" t="str">
            <v>Denis Beaupré</v>
          </cell>
          <cell r="AE593" t="str">
            <v>418-750-3420</v>
          </cell>
          <cell r="AF593" t="str">
            <v>SAINT-JUST-DE-BRETENIÈRES</v>
          </cell>
          <cell r="AG593" t="str">
            <v>Ali Monde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</row>
        <row r="594">
          <cell r="A594">
            <v>4836</v>
          </cell>
          <cell r="B594" t="str">
            <v>4836</v>
          </cell>
          <cell r="C594" t="str">
            <v xml:space="preserve">B.M.R. DYNACO ST-PAUL MONTMINY; (508, ROUTE 216) </v>
          </cell>
          <cell r="D594" t="str">
            <v>B.M.R. DYNACO ST-PAUL MONTMINY</v>
          </cell>
          <cell r="E594" t="str">
            <v>508, ROUTE 216</v>
          </cell>
          <cell r="F594">
            <v>17.53846153846154</v>
          </cell>
          <cell r="G594">
            <v>4184692112</v>
          </cell>
          <cell r="H594" t="str">
            <v>SAINT-PAUL-DE-MONTMINY</v>
          </cell>
          <cell r="I594" t="str">
            <v>Chaudière-Appalaches (Montmagny)</v>
          </cell>
          <cell r="J594" t="str">
            <v>Local et La Pocatière</v>
          </cell>
          <cell r="Z594" t="str">
            <v>Bureau</v>
          </cell>
          <cell r="AA594" t="str">
            <v>Bureau</v>
          </cell>
          <cell r="AB594" t="str">
            <v>Bureau</v>
          </cell>
          <cell r="AC594" t="str">
            <v>Bureau</v>
          </cell>
          <cell r="AD594" t="str">
            <v>Bureau</v>
          </cell>
          <cell r="AE594" t="str">
            <v>Bureau</v>
          </cell>
          <cell r="AF594" t="str">
            <v>SAINT-PAUL-DE-MONTMINY</v>
          </cell>
          <cell r="AG594" t="str">
            <v>Lm</v>
          </cell>
          <cell r="AH594" t="str">
            <v>Jack Link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</row>
        <row r="595">
          <cell r="A595">
            <v>3516</v>
          </cell>
          <cell r="B595" t="str">
            <v>6360</v>
          </cell>
          <cell r="C595" t="str">
            <v xml:space="preserve">9109-6727 QUÉBEC INC. #8797; (518, ROUTE 216) </v>
          </cell>
          <cell r="D595" t="str">
            <v>9109-6727 QUÉBEC INC. #8797</v>
          </cell>
          <cell r="E595" t="str">
            <v>518, ROUTE 216</v>
          </cell>
          <cell r="F595">
            <v>368.02487179487179</v>
          </cell>
          <cell r="G595">
            <v>4184692424</v>
          </cell>
          <cell r="H595" t="str">
            <v>SAINT-PAUL-DE-MONTMINY</v>
          </cell>
          <cell r="I595" t="str">
            <v>Chaudière-Appalaches (Montmagny)</v>
          </cell>
          <cell r="J595" t="str">
            <v>St Pamphille</v>
          </cell>
          <cell r="L595">
            <v>1</v>
          </cell>
          <cell r="Z595" t="str">
            <v>Daniel Courbron</v>
          </cell>
          <cell r="AA595" t="str">
            <v>418-234-0179</v>
          </cell>
          <cell r="AB595" t="str">
            <v>Daniel Courbron</v>
          </cell>
          <cell r="AC595" t="str">
            <v>418-234-0179</v>
          </cell>
          <cell r="AD595" t="str">
            <v>Denis Beaupré</v>
          </cell>
          <cell r="AE595" t="str">
            <v>418-750-3420</v>
          </cell>
          <cell r="AF595" t="str">
            <v>SAINT-PAUL-DE-MONTMINY</v>
          </cell>
          <cell r="AG595" t="str">
            <v>Lm</v>
          </cell>
          <cell r="AH595" t="str">
            <v>R.B (Tamt)</v>
          </cell>
          <cell r="AI595" t="str">
            <v>Omni</v>
          </cell>
          <cell r="AJ595" t="str">
            <v>M.M Montma</v>
          </cell>
          <cell r="AK595" t="str">
            <v>Jonhv</v>
          </cell>
          <cell r="AL595" t="str">
            <v>Aurora</v>
          </cell>
          <cell r="AM595" t="str">
            <v>MDR</v>
          </cell>
          <cell r="AN595" t="str">
            <v>Mont Bec</v>
          </cell>
          <cell r="AO595">
            <v>0</v>
          </cell>
          <cell r="AP595">
            <v>0</v>
          </cell>
        </row>
        <row r="596">
          <cell r="A596">
            <v>3932</v>
          </cell>
          <cell r="B596" t="str">
            <v>6283</v>
          </cell>
          <cell r="C596" t="str">
            <v xml:space="preserve">CHEZ PHILO #3654; (661 A, RUE PRINCIPALE) </v>
          </cell>
          <cell r="D596" t="str">
            <v>CHEZ PHILO #3654</v>
          </cell>
          <cell r="E596" t="str">
            <v>661 A, RUE PRINCIPALE</v>
          </cell>
          <cell r="F596">
            <v>192.25692307692307</v>
          </cell>
          <cell r="G596">
            <v>4182482428</v>
          </cell>
          <cell r="H596" t="str">
            <v>SAINT-PIERRE-DE-LA-RIVIÈRE-DU-SUD</v>
          </cell>
          <cell r="I596" t="str">
            <v>Chaudière-Appalaches (Montmagny)</v>
          </cell>
          <cell r="J596" t="str">
            <v>Local et La Pocatière</v>
          </cell>
          <cell r="L596">
            <v>1</v>
          </cell>
          <cell r="O596" t="str">
            <v>Bellechasse</v>
          </cell>
          <cell r="P596">
            <v>1</v>
          </cell>
          <cell r="Z596" t="str">
            <v>Daniel Courbron</v>
          </cell>
          <cell r="AA596" t="str">
            <v>418-234-0179</v>
          </cell>
          <cell r="AB596" t="str">
            <v>Daniel Courbron</v>
          </cell>
          <cell r="AC596" t="str">
            <v>418-234-0179</v>
          </cell>
          <cell r="AD596" t="str">
            <v>Denis Beaupré</v>
          </cell>
          <cell r="AE596" t="str">
            <v>418-750-3420</v>
          </cell>
          <cell r="AF596" t="str">
            <v>SAINT-PIERRE-DE-LA-RIVIÈRE-DU-SUD</v>
          </cell>
          <cell r="AG596" t="str">
            <v>R.B (Tamt)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</row>
        <row r="597">
          <cell r="A597">
            <v>5388</v>
          </cell>
          <cell r="B597" t="str">
            <v/>
          </cell>
          <cell r="C597" t="str">
            <v xml:space="preserve">GARAGE G.G.B. SAMSON INC.; (873, RANG NORD) </v>
          </cell>
          <cell r="D597" t="str">
            <v>GARAGE G.G.B. SAMSON INC.</v>
          </cell>
          <cell r="E597" t="str">
            <v>873, RANG NORD</v>
          </cell>
          <cell r="F597" t="str">
            <v/>
          </cell>
          <cell r="G597" t="str">
            <v/>
          </cell>
          <cell r="H597" t="str">
            <v>SAINT-PIERRE-DE-LA-RIVIÈRE-DU-SUD</v>
          </cell>
          <cell r="I597" t="str">
            <v>Chaudière-Appalaches (Montmagny)</v>
          </cell>
          <cell r="J597" t="str">
            <v>Bellechasse</v>
          </cell>
          <cell r="K597">
            <v>1</v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</row>
        <row r="598">
          <cell r="A598">
            <v>4281</v>
          </cell>
          <cell r="B598">
            <v>4281</v>
          </cell>
          <cell r="C598" t="str">
            <v xml:space="preserve">GESTION KELLY TURGEON; (155, PRINCIPALE) </v>
          </cell>
          <cell r="D598" t="str">
            <v>GESTION KELLY TURGEON</v>
          </cell>
          <cell r="E598" t="str">
            <v>155, PRINCIPALE</v>
          </cell>
          <cell r="F598">
            <v>5.5769230769230766</v>
          </cell>
          <cell r="G598">
            <v>4184792044</v>
          </cell>
          <cell r="H598" t="str">
            <v>FRAMPTON</v>
          </cell>
          <cell r="I598" t="str">
            <v>Chaudière-Appalaches (Nouvelle Beauce)</v>
          </cell>
          <cell r="Z598" t="str">
            <v>Bureau</v>
          </cell>
          <cell r="AA598" t="str">
            <v>Bureau</v>
          </cell>
          <cell r="AB598" t="str">
            <v>Bureau</v>
          </cell>
          <cell r="AC598" t="str">
            <v>Bureau</v>
          </cell>
          <cell r="AD598" t="str">
            <v>Bureau</v>
          </cell>
          <cell r="AE598" t="str">
            <v>Bureau</v>
          </cell>
          <cell r="AF598" t="str">
            <v>FRAMPTON</v>
          </cell>
          <cell r="AG598" t="str">
            <v>R.B (Tamt)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</row>
        <row r="599">
          <cell r="A599">
            <v>3183</v>
          </cell>
          <cell r="B599" t="str">
            <v>6728</v>
          </cell>
          <cell r="C599" t="str">
            <v xml:space="preserve">AXEP FRAMPTON #49635; (184, PRINCIPALE) </v>
          </cell>
          <cell r="D599" t="str">
            <v>AXEP FRAMPTON #49635</v>
          </cell>
          <cell r="E599" t="str">
            <v>184, PRINCIPALE</v>
          </cell>
          <cell r="F599">
            <v>219.04128205128205</v>
          </cell>
          <cell r="G599">
            <v>4184792825</v>
          </cell>
          <cell r="H599" t="str">
            <v>FRAMPTON</v>
          </cell>
          <cell r="I599" t="str">
            <v>Chaudière-Appalaches (Nouvelle Beauce)</v>
          </cell>
          <cell r="Z599" t="str">
            <v>Daniel Courbron</v>
          </cell>
          <cell r="AA599" t="str">
            <v>418-234-0179</v>
          </cell>
          <cell r="AB599" t="str">
            <v>Daniel Courbron</v>
          </cell>
          <cell r="AC599" t="str">
            <v>418-234-0179</v>
          </cell>
          <cell r="AD599" t="str">
            <v>Denis Beaupré</v>
          </cell>
          <cell r="AE599" t="str">
            <v>418-750-3420</v>
          </cell>
          <cell r="AF599" t="str">
            <v>FRAMPTON</v>
          </cell>
          <cell r="AG599" t="str">
            <v>R.B (Tamt)</v>
          </cell>
          <cell r="AH599" t="str">
            <v>Omni</v>
          </cell>
          <cell r="AI599" t="str">
            <v>Jack Link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</row>
        <row r="600">
          <cell r="A600">
            <v>101</v>
          </cell>
          <cell r="B600" t="str">
            <v>8160</v>
          </cell>
          <cell r="C600" t="str">
            <v xml:space="preserve">ALIMENTATION MICHOU #4076; (1718, ST-GEORGES) </v>
          </cell>
          <cell r="D600" t="str">
            <v>ALIMENTATION MICHOU #4076</v>
          </cell>
          <cell r="E600" t="str">
            <v>1718, ST-GEORGES</v>
          </cell>
          <cell r="F600">
            <v>87.972307692307695</v>
          </cell>
          <cell r="G600">
            <v>4184756684</v>
          </cell>
          <cell r="H600" t="str">
            <v>SAINT-BERNARD</v>
          </cell>
          <cell r="I600" t="str">
            <v>Chaudière-Appalaches (Nouvelle Beauce)</v>
          </cell>
          <cell r="J600" t="str">
            <v>Thetford</v>
          </cell>
          <cell r="N600">
            <v>1</v>
          </cell>
          <cell r="Z600" t="str">
            <v>Michel Dignard</v>
          </cell>
          <cell r="AA600" t="str">
            <v>418-802-9308</v>
          </cell>
          <cell r="AB600" t="str">
            <v>Michel Dignard</v>
          </cell>
          <cell r="AC600" t="str">
            <v>418-802-9308</v>
          </cell>
          <cell r="AD600" t="str">
            <v>Denis Beaupré</v>
          </cell>
          <cell r="AE600" t="str">
            <v>418-750-3420</v>
          </cell>
          <cell r="AF600" t="str">
            <v>SAINT-BERNARD</v>
          </cell>
          <cell r="AG600" t="str">
            <v>Lm</v>
          </cell>
          <cell r="AH600" t="str">
            <v>R.B (Tamt)</v>
          </cell>
          <cell r="AI600" t="str">
            <v>Omni</v>
          </cell>
          <cell r="AJ600" t="str">
            <v>Bio Force</v>
          </cell>
          <cell r="AK600" t="str">
            <v>M.M Montma</v>
          </cell>
          <cell r="AL600" t="str">
            <v>Ali Monde</v>
          </cell>
          <cell r="AM600" t="str">
            <v>Clic</v>
          </cell>
          <cell r="AN600" t="str">
            <v>Aurora</v>
          </cell>
          <cell r="AO600" t="str">
            <v>Leclers</v>
          </cell>
          <cell r="AP600">
            <v>0</v>
          </cell>
        </row>
        <row r="601">
          <cell r="A601">
            <v>3541</v>
          </cell>
          <cell r="B601">
            <v>3541</v>
          </cell>
          <cell r="C601" t="str">
            <v xml:space="preserve">SHELL-DEPANNEUR L'ESSENCE CIEL; (105, PRINCIPALE) </v>
          </cell>
          <cell r="D601" t="str">
            <v>SHELL-DEPANNEUR L'ESSENCE CIEL</v>
          </cell>
          <cell r="E601" t="str">
            <v>105, PRINCIPALE</v>
          </cell>
          <cell r="F601">
            <v>112.61205128205128</v>
          </cell>
          <cell r="G601">
            <v>4189353438</v>
          </cell>
          <cell r="H601" t="str">
            <v>SAINTE-HÉNÉDINE</v>
          </cell>
          <cell r="I601" t="str">
            <v>Chaudière-Appalaches (Nouvelle Beauce)</v>
          </cell>
          <cell r="J601" t="str">
            <v>Lac Mégantic</v>
          </cell>
          <cell r="Z601" t="str">
            <v>Daniel Courbron</v>
          </cell>
          <cell r="AA601" t="str">
            <v>418-234-0179</v>
          </cell>
          <cell r="AB601" t="str">
            <v>Daniel Courbron</v>
          </cell>
          <cell r="AC601" t="str">
            <v>418-234-0179</v>
          </cell>
          <cell r="AD601" t="str">
            <v>Denis Beaupré</v>
          </cell>
          <cell r="AE601" t="str">
            <v>418-750-3420</v>
          </cell>
          <cell r="AF601" t="str">
            <v>SAINTE-HÉNÉDINE</v>
          </cell>
          <cell r="AG601" t="str">
            <v>Omni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</row>
        <row r="602">
          <cell r="A602">
            <v>48</v>
          </cell>
          <cell r="B602" t="str">
            <v>6741</v>
          </cell>
          <cell r="C602" t="str">
            <v xml:space="preserve">MARCHE L. FOURNIER #4023; (74, RUE PRINCIPALE) </v>
          </cell>
          <cell r="D602" t="str">
            <v>MARCHE L. FOURNIER #4023</v>
          </cell>
          <cell r="E602" t="str">
            <v>74, RUE PRINCIPALE</v>
          </cell>
          <cell r="F602">
            <v>234.65102564102563</v>
          </cell>
          <cell r="G602">
            <v>4189353691</v>
          </cell>
          <cell r="H602" t="str">
            <v>SAINTE-HÉNÉDINE</v>
          </cell>
          <cell r="I602" t="str">
            <v>Chaudière-Appalaches (Nouvelle Beauce)</v>
          </cell>
          <cell r="J602" t="str">
            <v>Lac Mégantic</v>
          </cell>
          <cell r="Z602" t="str">
            <v>Daniel Courbron</v>
          </cell>
          <cell r="AA602" t="str">
            <v>418-234-0179</v>
          </cell>
          <cell r="AB602" t="str">
            <v>Daniel Courbron</v>
          </cell>
          <cell r="AC602" t="str">
            <v>418-234-0179</v>
          </cell>
          <cell r="AD602" t="str">
            <v>Denis Beaupré</v>
          </cell>
          <cell r="AE602" t="str">
            <v>418-750-3420</v>
          </cell>
          <cell r="AF602" t="str">
            <v>SAINTE-HÉNÉDINE</v>
          </cell>
          <cell r="AG602" t="str">
            <v>R.B (Tamt)</v>
          </cell>
          <cell r="AH602" t="str">
            <v>Omni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</row>
        <row r="603">
          <cell r="A603">
            <v>103</v>
          </cell>
          <cell r="B603" t="str">
            <v>6565</v>
          </cell>
          <cell r="C603" t="str">
            <v xml:space="preserve">MARCHE VALLEE #4285; (619, PRINCIPALE) </v>
          </cell>
          <cell r="D603" t="str">
            <v>MARCHE VALLEE #4285</v>
          </cell>
          <cell r="E603" t="str">
            <v>619, PRINCIPALE</v>
          </cell>
          <cell r="F603">
            <v>268.78820512820511</v>
          </cell>
          <cell r="G603">
            <v>4183872570</v>
          </cell>
          <cell r="H603" t="str">
            <v>SAINT-ELZÉAR (BEAUCE)</v>
          </cell>
          <cell r="I603" t="str">
            <v>Chaudière-Appalaches (Nouvelle Beauce)</v>
          </cell>
          <cell r="J603" t="str">
            <v>Mégantic</v>
          </cell>
          <cell r="L603">
            <v>1</v>
          </cell>
          <cell r="Z603" t="str">
            <v>Michel Dignard</v>
          </cell>
          <cell r="AA603" t="str">
            <v>418-802-9308</v>
          </cell>
          <cell r="AB603" t="str">
            <v>Michel Dignard</v>
          </cell>
          <cell r="AC603" t="str">
            <v>418-802-9308</v>
          </cell>
          <cell r="AD603" t="str">
            <v>Denis Beaupré</v>
          </cell>
          <cell r="AE603" t="str">
            <v>418-750-3420</v>
          </cell>
          <cell r="AF603" t="str">
            <v>SAINT-ELZÉAR (BEAUCE)</v>
          </cell>
          <cell r="AG603" t="str">
            <v>Lm</v>
          </cell>
          <cell r="AH603" t="str">
            <v>R.B (Tamt)</v>
          </cell>
          <cell r="AI603" t="str">
            <v>Omni</v>
          </cell>
          <cell r="AJ603" t="str">
            <v>Bio Force</v>
          </cell>
          <cell r="AK603" t="str">
            <v>Ali Monde</v>
          </cell>
          <cell r="AL603" t="str">
            <v>Clic</v>
          </cell>
          <cell r="AM603" t="str">
            <v>Jonhv</v>
          </cell>
          <cell r="AN603" t="str">
            <v>Capr Ant</v>
          </cell>
          <cell r="AO603">
            <v>0</v>
          </cell>
          <cell r="AP603">
            <v>0</v>
          </cell>
        </row>
        <row r="604">
          <cell r="A604">
            <v>4268</v>
          </cell>
          <cell r="B604">
            <v>4268</v>
          </cell>
          <cell r="C604" t="str">
            <v xml:space="preserve">BAR NATHALIE STE-MARGUERITE; (425, ROUTE 275) </v>
          </cell>
          <cell r="D604" t="str">
            <v>BAR NATHALIE STE-MARGUERITE</v>
          </cell>
          <cell r="E604" t="str">
            <v>425, ROUTE 275</v>
          </cell>
          <cell r="F604">
            <v>3.3461538461538463</v>
          </cell>
          <cell r="G604">
            <v>4189353730</v>
          </cell>
          <cell r="H604" t="str">
            <v>SAINTE-MARGUERITE</v>
          </cell>
          <cell r="I604" t="str">
            <v>Chaudière-Appalaches (Nouvelle Beauce)</v>
          </cell>
          <cell r="Z604" t="str">
            <v>Bureau</v>
          </cell>
          <cell r="AA604" t="str">
            <v>Bureau</v>
          </cell>
          <cell r="AB604" t="str">
            <v>Bureau</v>
          </cell>
          <cell r="AC604" t="str">
            <v>Bureau</v>
          </cell>
          <cell r="AD604" t="str">
            <v>Bureau</v>
          </cell>
          <cell r="AE604" t="str">
            <v>Bureau</v>
          </cell>
          <cell r="AF604" t="str">
            <v>SAINTE-MARGUERITE</v>
          </cell>
          <cell r="AG604" t="str">
            <v>R.B (Tamt)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</row>
        <row r="605">
          <cell r="A605">
            <v>4267</v>
          </cell>
          <cell r="B605">
            <v>4267</v>
          </cell>
          <cell r="C605" t="str">
            <v xml:space="preserve">DEPANNEUR ANDRE DROUIN; (481, ROUTE 275) </v>
          </cell>
          <cell r="D605" t="str">
            <v>DEPANNEUR ANDRE DROUIN</v>
          </cell>
          <cell r="E605" t="str">
            <v>481, ROUTE 275</v>
          </cell>
          <cell r="F605">
            <v>141.49025641025642</v>
          </cell>
          <cell r="G605">
            <v>4189353535</v>
          </cell>
          <cell r="H605" t="str">
            <v>SAINTE-MARGUERITE</v>
          </cell>
          <cell r="I605" t="str">
            <v>Chaudière-Appalaches (Nouvelle Beauce)</v>
          </cell>
          <cell r="J605" t="str">
            <v>Lac Mégantic</v>
          </cell>
          <cell r="Z605" t="str">
            <v>Daniel Courbron</v>
          </cell>
          <cell r="AA605" t="str">
            <v>418-234-0179</v>
          </cell>
          <cell r="AB605" t="str">
            <v>Daniel Courbron</v>
          </cell>
          <cell r="AC605" t="str">
            <v>418-234-0179</v>
          </cell>
          <cell r="AD605" t="str">
            <v>Denis Beaupré</v>
          </cell>
          <cell r="AE605" t="str">
            <v>418-750-3420</v>
          </cell>
          <cell r="AF605" t="str">
            <v>SAINTE-MARGUERITE</v>
          </cell>
          <cell r="AG605" t="str">
            <v>R.B (Tamt)</v>
          </cell>
          <cell r="AH605" t="str">
            <v>Jack Link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</row>
        <row r="606">
          <cell r="A606">
            <v>1</v>
          </cell>
          <cell r="B606" t="str">
            <v>8145</v>
          </cell>
          <cell r="C606" t="str">
            <v xml:space="preserve">SUPER C STE-MARIE #5932; (1116, BOUL. VACHON NORD) </v>
          </cell>
          <cell r="D606" t="str">
            <v>SUPER C STE-MARIE #5932</v>
          </cell>
          <cell r="E606" t="str">
            <v>1116, BOUL. VACHON NORD</v>
          </cell>
          <cell r="F606">
            <v>43.89076923076923</v>
          </cell>
          <cell r="G606">
            <v>4183873120</v>
          </cell>
          <cell r="H606" t="str">
            <v>SAINTE-MARIE</v>
          </cell>
          <cell r="I606" t="str">
            <v>Chaudière-Appalaches (Nouvelle Beauce)</v>
          </cell>
          <cell r="J606" t="str">
            <v>Mégantic</v>
          </cell>
          <cell r="L606">
            <v>1</v>
          </cell>
          <cell r="M606">
            <v>1</v>
          </cell>
          <cell r="O606" t="str">
            <v>Therford</v>
          </cell>
          <cell r="P606">
            <v>1</v>
          </cell>
          <cell r="Z606" t="str">
            <v>Michel Dignard</v>
          </cell>
          <cell r="AA606" t="str">
            <v>418-802-9308</v>
          </cell>
          <cell r="AB606" t="str">
            <v>Michel Dignard</v>
          </cell>
          <cell r="AC606" t="str">
            <v>418-802-9308</v>
          </cell>
          <cell r="AD606" t="str">
            <v>Denis Beaupré</v>
          </cell>
          <cell r="AE606" t="str">
            <v>418-750-3420</v>
          </cell>
          <cell r="AF606" t="str">
            <v>SAINTE-MARIE</v>
          </cell>
          <cell r="AG606" t="str">
            <v>Bio Force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</row>
        <row r="607">
          <cell r="A607">
            <v>2759</v>
          </cell>
          <cell r="B607" t="str">
            <v>8150</v>
          </cell>
          <cell r="C607" t="str">
            <v xml:space="preserve">I.G.A. EXTRA #0618 STE-MARIE; (1000, BOUL. VACHON NORD) </v>
          </cell>
          <cell r="D607" t="str">
            <v>I.G.A. EXTRA #0618 STE-MARIE</v>
          </cell>
          <cell r="E607" t="str">
            <v>1000, BOUL. VACHON NORD</v>
          </cell>
          <cell r="F607">
            <v>630.8764102564104</v>
          </cell>
          <cell r="G607">
            <v>4183865744</v>
          </cell>
          <cell r="H607" t="str">
            <v>SAINTE-MARIE</v>
          </cell>
          <cell r="I607" t="str">
            <v>Chaudière-Appalaches (Nouvelle Beauce)</v>
          </cell>
          <cell r="J607" t="str">
            <v>Mégantic</v>
          </cell>
          <cell r="L607">
            <v>1</v>
          </cell>
          <cell r="O607" t="str">
            <v>Thetford</v>
          </cell>
          <cell r="P607">
            <v>1</v>
          </cell>
          <cell r="R607">
            <v>1</v>
          </cell>
          <cell r="Z607" t="str">
            <v>Michel Dignard</v>
          </cell>
          <cell r="AA607" t="str">
            <v>418-802-9308</v>
          </cell>
          <cell r="AB607" t="str">
            <v>Michel Dignard</v>
          </cell>
          <cell r="AC607" t="str">
            <v>418-802-9308</v>
          </cell>
          <cell r="AD607" t="str">
            <v>Denis Beaupré</v>
          </cell>
          <cell r="AE607" t="str">
            <v>418-750-3420</v>
          </cell>
          <cell r="AF607" t="str">
            <v>SAINTE-MARIE</v>
          </cell>
          <cell r="AG607" t="str">
            <v>R.B (Tamt)</v>
          </cell>
          <cell r="AH607" t="str">
            <v>Omni</v>
          </cell>
          <cell r="AI607" t="str">
            <v>Jack Link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</row>
        <row r="608">
          <cell r="A608">
            <v>4105</v>
          </cell>
          <cell r="B608" t="str">
            <v>8151</v>
          </cell>
          <cell r="C608" t="str">
            <v xml:space="preserve">UNICOOP COOP AGRICOLE #3797; (1370, BOUL. VACHON NORD) </v>
          </cell>
          <cell r="D608" t="str">
            <v>UNICOOP COOP AGRICOLE #3797</v>
          </cell>
          <cell r="E608" t="str">
            <v>1370, BOUL. VACHON NORD</v>
          </cell>
          <cell r="F608">
            <v>69.692307692307693</v>
          </cell>
          <cell r="G608">
            <v>4183871244</v>
          </cell>
          <cell r="H608" t="str">
            <v>SAINTE-MARIE</v>
          </cell>
          <cell r="I608" t="str">
            <v>Chaudière-Appalaches (Nouvelle Beauce)</v>
          </cell>
          <cell r="J608" t="str">
            <v>Mégantic</v>
          </cell>
          <cell r="L608">
            <v>1</v>
          </cell>
          <cell r="Z608" t="str">
            <v>Michel Dignard</v>
          </cell>
          <cell r="AA608" t="str">
            <v>418-802-9308</v>
          </cell>
          <cell r="AB608" t="str">
            <v>Michel Dignard</v>
          </cell>
          <cell r="AC608" t="str">
            <v>418-802-9308</v>
          </cell>
          <cell r="AD608" t="str">
            <v>Denis Beaupré</v>
          </cell>
          <cell r="AE608" t="str">
            <v>418-750-3420</v>
          </cell>
          <cell r="AF608" t="str">
            <v>SAINTE-MARIE</v>
          </cell>
          <cell r="AG608" t="str">
            <v>R.B (Tamt)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</row>
        <row r="609">
          <cell r="A609">
            <v>4252</v>
          </cell>
          <cell r="B609">
            <v>4252</v>
          </cell>
          <cell r="C609" t="str">
            <v xml:space="preserve">BOUCHERIE BELANGER ST-ISIDORE; (199, STE-GENEVIEVE) </v>
          </cell>
          <cell r="D609" t="str">
            <v>BOUCHERIE BELANGER ST-ISIDORE</v>
          </cell>
          <cell r="E609" t="str">
            <v>199, STE-GENEVIEVE</v>
          </cell>
          <cell r="F609">
            <v>23.807692307692307</v>
          </cell>
          <cell r="G609">
            <v>4188826222</v>
          </cell>
          <cell r="H609" t="str">
            <v>SAINT-ISIDORE</v>
          </cell>
          <cell r="I609" t="str">
            <v>Chaudière-Appalaches (Nouvelle Beauce)</v>
          </cell>
          <cell r="Z609" t="str">
            <v>Daniel Courbron</v>
          </cell>
          <cell r="AA609" t="str">
            <v>418-234-0179</v>
          </cell>
          <cell r="AB609" t="str">
            <v>Daniel Courbron</v>
          </cell>
          <cell r="AC609" t="str">
            <v>418-234-0179</v>
          </cell>
          <cell r="AD609" t="str">
            <v>Denis Beaupré</v>
          </cell>
          <cell r="AE609" t="str">
            <v>418-750-3420</v>
          </cell>
          <cell r="AF609" t="str">
            <v>SAINT-ISIDORE</v>
          </cell>
          <cell r="AG609" t="str">
            <v>Lm</v>
          </cell>
          <cell r="AH609" t="str">
            <v>R.B (Tamt)</v>
          </cell>
          <cell r="AI609" t="str">
            <v>Omni</v>
          </cell>
          <cell r="AJ609" t="str">
            <v>Jack Link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</row>
        <row r="610">
          <cell r="A610">
            <v>4250</v>
          </cell>
          <cell r="B610">
            <v>4250</v>
          </cell>
          <cell r="C610" t="str">
            <v xml:space="preserve">SHELL-DEPANNEUR 4 CHEMINS; (2112, KENNEDY) </v>
          </cell>
          <cell r="D610" t="str">
            <v>SHELL-DEPANNEUR 4 CHEMINS</v>
          </cell>
          <cell r="E610" t="str">
            <v>2112, KENNEDY</v>
          </cell>
          <cell r="F610">
            <v>201.79333333333332</v>
          </cell>
          <cell r="G610">
            <v>4188825661</v>
          </cell>
          <cell r="H610" t="str">
            <v>SAINT-ISIDORE</v>
          </cell>
          <cell r="I610" t="str">
            <v>Chaudière-Appalaches (Nouvelle Beauce)</v>
          </cell>
          <cell r="J610" t="str">
            <v>Lac Mégantic</v>
          </cell>
          <cell r="O610" t="str">
            <v>Beauce</v>
          </cell>
          <cell r="Q610">
            <v>1</v>
          </cell>
          <cell r="Z610" t="str">
            <v>Daniel Courbron</v>
          </cell>
          <cell r="AA610" t="str">
            <v>418-234-0179</v>
          </cell>
          <cell r="AB610" t="str">
            <v>Daniel Courbron</v>
          </cell>
          <cell r="AC610" t="str">
            <v>418-234-0179</v>
          </cell>
          <cell r="AD610" t="str">
            <v>Denis Beaupré</v>
          </cell>
          <cell r="AE610" t="str">
            <v>418-750-3420</v>
          </cell>
          <cell r="AF610" t="str">
            <v>SAINT-ISIDORE</v>
          </cell>
          <cell r="AG610" t="str">
            <v>Lm</v>
          </cell>
          <cell r="AH610" t="str">
            <v>R.B (Tamt)</v>
          </cell>
          <cell r="AI610" t="str">
            <v>Omni</v>
          </cell>
          <cell r="AJ610" t="str">
            <v>Jack Link</v>
          </cell>
          <cell r="AK610" t="str">
            <v>MDR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</row>
        <row r="611">
          <cell r="A611">
            <v>3628</v>
          </cell>
          <cell r="B611" t="str">
            <v>3628</v>
          </cell>
          <cell r="C611" t="str">
            <v xml:space="preserve">DEPANNEUR PORTE DE LA BEAUCE; (2061, DE LA RIVIERE) </v>
          </cell>
          <cell r="D611" t="str">
            <v>DEPANNEUR PORTE DE LA BEAUCE</v>
          </cell>
          <cell r="E611" t="str">
            <v>2061, DE LA RIVIERE</v>
          </cell>
          <cell r="F611">
            <v>286.82589743589739</v>
          </cell>
          <cell r="G611">
            <v>4188825438</v>
          </cell>
          <cell r="H611" t="str">
            <v>SAINT-ISIDORE</v>
          </cell>
          <cell r="I611" t="str">
            <v>Chaudière-Appalaches (Nouvelle Beauce)</v>
          </cell>
          <cell r="Z611" t="str">
            <v>Daniel Courbron</v>
          </cell>
          <cell r="AA611" t="str">
            <v>418-234-0179</v>
          </cell>
          <cell r="AB611" t="str">
            <v>Daniel Courbron</v>
          </cell>
          <cell r="AC611" t="str">
            <v>418-234-0179</v>
          </cell>
          <cell r="AD611" t="str">
            <v>Denis Beaupré</v>
          </cell>
          <cell r="AE611" t="str">
            <v>418-750-3420</v>
          </cell>
          <cell r="AF611" t="str">
            <v>SAINT-ISIDORE</v>
          </cell>
          <cell r="AG611" t="str">
            <v>Omni</v>
          </cell>
          <cell r="AH611" t="str">
            <v>Jack Link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</row>
        <row r="612">
          <cell r="A612">
            <v>104</v>
          </cell>
          <cell r="B612" t="str">
            <v>8155</v>
          </cell>
          <cell r="C612" t="str">
            <v xml:space="preserve">AL.DU MANOIR #24239 ST-ISIDORE; (178, STE-GENEVIEVE) </v>
          </cell>
          <cell r="D612" t="str">
            <v>AL.DU MANOIR #24239 ST-ISIDORE</v>
          </cell>
          <cell r="E612" t="str">
            <v>178, STE-GENEVIEVE</v>
          </cell>
          <cell r="F612">
            <v>154.29512820512818</v>
          </cell>
          <cell r="G612">
            <v>4188825931</v>
          </cell>
          <cell r="H612" t="str">
            <v>SAINT-ISIDORE</v>
          </cell>
          <cell r="I612" t="str">
            <v>Chaudière-Appalaches (Nouvelle Beauce)</v>
          </cell>
          <cell r="Z612" t="str">
            <v>Daniel Courbron</v>
          </cell>
          <cell r="AA612" t="str">
            <v>418-234-0179</v>
          </cell>
          <cell r="AB612" t="str">
            <v>Daniel Courbron</v>
          </cell>
          <cell r="AC612" t="str">
            <v>418-234-0179</v>
          </cell>
          <cell r="AD612" t="str">
            <v>Denis Beaupré</v>
          </cell>
          <cell r="AE612" t="str">
            <v>418-750-3420</v>
          </cell>
          <cell r="AF612" t="str">
            <v>SAINT-ISIDORE</v>
          </cell>
          <cell r="AG612" t="str">
            <v>Lm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</row>
        <row r="613">
          <cell r="A613">
            <v>2024</v>
          </cell>
          <cell r="B613" t="str">
            <v>6575</v>
          </cell>
          <cell r="C613" t="str">
            <v xml:space="preserve">I.G.A. #0446 CENTRE MATIC; (1234, RUE DU PONT) </v>
          </cell>
          <cell r="D613" t="str">
            <v>I.G.A. #0446 CENTRE MATIC</v>
          </cell>
          <cell r="E613" t="str">
            <v>1234, RUE DU PONT</v>
          </cell>
          <cell r="F613">
            <v>124.94384615384614</v>
          </cell>
          <cell r="G613">
            <v>4188899723</v>
          </cell>
          <cell r="H613" t="str">
            <v>SAINT-LAMBERT-DE-LAUZON</v>
          </cell>
          <cell r="I613" t="str">
            <v>Chaudière-Appalaches (Nouvelle Beauce)</v>
          </cell>
          <cell r="J613" t="str">
            <v>Lévis</v>
          </cell>
          <cell r="M613">
            <v>1</v>
          </cell>
          <cell r="O613" t="str">
            <v>Thetford</v>
          </cell>
          <cell r="S613">
            <v>1</v>
          </cell>
          <cell r="Z613" t="str">
            <v>Michel Dignard</v>
          </cell>
          <cell r="AA613" t="str">
            <v>418-802-9308</v>
          </cell>
          <cell r="AB613" t="str">
            <v>Michel Dignard</v>
          </cell>
          <cell r="AC613" t="str">
            <v>418-802-9308</v>
          </cell>
          <cell r="AD613" t="str">
            <v>Denis Beaupré</v>
          </cell>
          <cell r="AE613" t="str">
            <v>418-750-3420</v>
          </cell>
          <cell r="AF613" t="str">
            <v>SAINT-LAMBERT-DE-LAUZON</v>
          </cell>
          <cell r="AG613" t="str">
            <v>Lm</v>
          </cell>
          <cell r="AH613" t="str">
            <v>M.M Montma</v>
          </cell>
          <cell r="AI613" t="str">
            <v>Mont Bec</v>
          </cell>
          <cell r="AJ613" t="str">
            <v>Ép Dion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</row>
        <row r="614">
          <cell r="A614">
            <v>1090</v>
          </cell>
          <cell r="B614" t="str">
            <v>6880</v>
          </cell>
          <cell r="C614" t="str">
            <v xml:space="preserve">MARCHE VALLEE JONCTION #08685; (152, DU PONT SUD) </v>
          </cell>
          <cell r="D614" t="str">
            <v>MARCHE VALLEE JONCTION #08685</v>
          </cell>
          <cell r="E614" t="str">
            <v>152, DU PONT SUD</v>
          </cell>
          <cell r="F614">
            <v>181.61948717948721</v>
          </cell>
          <cell r="G614">
            <v>4182536585</v>
          </cell>
          <cell r="H614" t="str">
            <v>VALLÉE-JONCTION</v>
          </cell>
          <cell r="I614" t="str">
            <v>Chaudière-Appalaches (Nouvelle Beauce)</v>
          </cell>
          <cell r="Z614" t="str">
            <v>Daniel Courbron</v>
          </cell>
          <cell r="AA614" t="str">
            <v>418-234-0179</v>
          </cell>
          <cell r="AB614" t="str">
            <v>Daniel Courbron</v>
          </cell>
          <cell r="AC614" t="str">
            <v>418-234-0179</v>
          </cell>
          <cell r="AD614" t="str">
            <v>Denis Beaupré</v>
          </cell>
          <cell r="AE614" t="str">
            <v>418-750-3420</v>
          </cell>
          <cell r="AF614" t="str">
            <v>VALLÉE-JONCTION</v>
          </cell>
          <cell r="AG614" t="str">
            <v>R.B (Tamt)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</row>
        <row r="615">
          <cell r="A615">
            <v>1163</v>
          </cell>
          <cell r="B615" t="str">
            <v>6603</v>
          </cell>
          <cell r="C615" t="str">
            <v xml:space="preserve">I.G.A. #8274 BEAUCEVILLE; (630-D, BOUL. RENAULT) </v>
          </cell>
          <cell r="D615" t="str">
            <v>I.G.A. #8274 BEAUCEVILLE</v>
          </cell>
          <cell r="E615" t="str">
            <v>630-D, BOUL. RENAULT</v>
          </cell>
          <cell r="F615">
            <v>90.846666666666664</v>
          </cell>
          <cell r="G615">
            <v>4187743333</v>
          </cell>
          <cell r="H615" t="str">
            <v>BEAUCEVILLE</v>
          </cell>
          <cell r="I615" t="str">
            <v>Chaudière-Appalaches (Robert-Cliche)</v>
          </cell>
          <cell r="J615" t="str">
            <v>Beauce</v>
          </cell>
          <cell r="M615">
            <v>1</v>
          </cell>
          <cell r="Z615" t="str">
            <v>Daniel Courbron</v>
          </cell>
          <cell r="AA615" t="str">
            <v>418-234-0179</v>
          </cell>
          <cell r="AB615" t="str">
            <v>Daniel Courbron</v>
          </cell>
          <cell r="AC615" t="str">
            <v>418-234-0179</v>
          </cell>
          <cell r="AD615" t="str">
            <v>Denis Beaupré</v>
          </cell>
          <cell r="AE615" t="str">
            <v>418-750-3420</v>
          </cell>
          <cell r="AF615" t="str">
            <v>BEAUCEVILLE</v>
          </cell>
          <cell r="AG615" t="str">
            <v>Lm</v>
          </cell>
          <cell r="AH615" t="str">
            <v>R.B (Tamt)</v>
          </cell>
          <cell r="AI615" t="str">
            <v>Omni</v>
          </cell>
          <cell r="AJ615" t="str">
            <v>Jack Link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</row>
        <row r="616">
          <cell r="A616">
            <v>4</v>
          </cell>
          <cell r="B616" t="str">
            <v>6601</v>
          </cell>
          <cell r="C616" t="str">
            <v xml:space="preserve">I.G.A. #0494 ST-JOSEPH; (1021, AVE DU PALAIS) </v>
          </cell>
          <cell r="D616" t="str">
            <v>I.G.A. #0494 ST-JOSEPH</v>
          </cell>
          <cell r="E616" t="str">
            <v>1021, AVE DU PALAIS</v>
          </cell>
          <cell r="F616">
            <v>133.18205128205125</v>
          </cell>
          <cell r="G616">
            <v>4183975213</v>
          </cell>
          <cell r="H616" t="str">
            <v>SAINT-JOSEPH-DE-BEAUCE</v>
          </cell>
          <cell r="I616" t="str">
            <v>Chaudière-Appalaches (Robert-Cliche)</v>
          </cell>
          <cell r="J616" t="str">
            <v>Beauce</v>
          </cell>
          <cell r="M616">
            <v>1</v>
          </cell>
          <cell r="Z616" t="str">
            <v>Daniel Courbron</v>
          </cell>
          <cell r="AA616" t="str">
            <v>418-234-0179</v>
          </cell>
          <cell r="AB616" t="str">
            <v>Daniel Courbron</v>
          </cell>
          <cell r="AC616" t="str">
            <v>418-234-0179</v>
          </cell>
          <cell r="AD616" t="str">
            <v>Denis Beaupré</v>
          </cell>
          <cell r="AE616" t="str">
            <v>418-750-3420</v>
          </cell>
          <cell r="AF616" t="str">
            <v>SAINT-JOSEPH-DE-BEAUCE</v>
          </cell>
          <cell r="AG616" t="str">
            <v>Lm</v>
          </cell>
          <cell r="AH616" t="str">
            <v>R.B (Tamt)</v>
          </cell>
          <cell r="AI616" t="str">
            <v>Omni</v>
          </cell>
          <cell r="AJ616" t="str">
            <v>M.M Montma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</row>
        <row r="617">
          <cell r="A617">
            <v>4290</v>
          </cell>
          <cell r="B617">
            <v>4290</v>
          </cell>
          <cell r="C617" t="str">
            <v xml:space="preserve">AU MARCHE GENERAL; (275, RUE BELAIR) </v>
          </cell>
          <cell r="D617" t="str">
            <v>AU MARCHE GENERAL</v>
          </cell>
          <cell r="E617" t="str">
            <v>275, RUE BELAIR</v>
          </cell>
          <cell r="F617">
            <v>4.8589743589743586</v>
          </cell>
          <cell r="G617">
            <v>4184644848</v>
          </cell>
          <cell r="H617" t="str">
            <v>SAINT-ODILON-DE-CRANBOURNE</v>
          </cell>
          <cell r="I617" t="str">
            <v>Chaudière-Appalaches (Robert-Cliche)</v>
          </cell>
          <cell r="Z617" t="str">
            <v>Bureau</v>
          </cell>
          <cell r="AA617" t="str">
            <v>Bureau</v>
          </cell>
          <cell r="AB617" t="str">
            <v>Bureau</v>
          </cell>
          <cell r="AC617" t="str">
            <v>Bureau</v>
          </cell>
          <cell r="AD617" t="str">
            <v>Bureau</v>
          </cell>
          <cell r="AE617" t="str">
            <v>Bureau</v>
          </cell>
          <cell r="AF617" t="str">
            <v>SAINT-ODILON-DE-CRANBOURNE</v>
          </cell>
          <cell r="AG617" t="str">
            <v>R.B (Tamt)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</row>
        <row r="618">
          <cell r="A618">
            <v>4279</v>
          </cell>
          <cell r="B618" t="str">
            <v>4279</v>
          </cell>
          <cell r="C618" t="str">
            <v xml:space="preserve">ACCOMODATION ST-ODILON; (262, 6E RANG OUEST) </v>
          </cell>
          <cell r="D618" t="str">
            <v>ACCOMODATION ST-ODILON</v>
          </cell>
          <cell r="E618" t="str">
            <v>262, 6E RANG OUEST</v>
          </cell>
          <cell r="F618">
            <v>186.45641025641024</v>
          </cell>
          <cell r="G618">
            <v>4184642311</v>
          </cell>
          <cell r="H618" t="str">
            <v>SAINT-ODILON-DE-CRANBOURNE</v>
          </cell>
          <cell r="I618" t="str">
            <v>Chaudière-Appalaches (Robert-Cliche)</v>
          </cell>
          <cell r="Z618" t="str">
            <v>Daniel Courbron</v>
          </cell>
          <cell r="AA618" t="str">
            <v>418-234-0179</v>
          </cell>
          <cell r="AB618" t="str">
            <v>Daniel Courbron</v>
          </cell>
          <cell r="AC618" t="str">
            <v>418-234-0179</v>
          </cell>
          <cell r="AD618" t="str">
            <v>Denis Beaupré</v>
          </cell>
          <cell r="AE618" t="str">
            <v>418-750-3420</v>
          </cell>
          <cell r="AF618" t="str">
            <v>SAINT-ODILON-DE-CRANBOURNE</v>
          </cell>
          <cell r="AG618" t="str">
            <v>R.B (Tamt)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</row>
        <row r="619">
          <cell r="A619">
            <v>66</v>
          </cell>
          <cell r="B619" t="str">
            <v>6695</v>
          </cell>
          <cell r="C619" t="str">
            <v xml:space="preserve">EPICERIE MICHEL MATHIEU #4139; (372, RUE LANGEVIN) </v>
          </cell>
          <cell r="D619" t="str">
            <v>EPICERIE MICHEL MATHIEU #4139</v>
          </cell>
          <cell r="E619" t="str">
            <v>372, RUE LANGEVIN</v>
          </cell>
          <cell r="F619">
            <v>269.20230769230773</v>
          </cell>
          <cell r="G619">
            <v>4184642563</v>
          </cell>
          <cell r="H619" t="str">
            <v>SAINT-ODILON-DE-CRANBOURNE</v>
          </cell>
          <cell r="I619" t="str">
            <v>Chaudière-Appalaches (Robert-Cliche)</v>
          </cell>
          <cell r="J619" t="str">
            <v>Lac Mégantic</v>
          </cell>
          <cell r="Z619" t="str">
            <v>Daniel Courbron</v>
          </cell>
          <cell r="AA619" t="str">
            <v>418-234-0179</v>
          </cell>
          <cell r="AB619" t="str">
            <v>Daniel Courbron</v>
          </cell>
          <cell r="AC619" t="str">
            <v>418-234-0179</v>
          </cell>
          <cell r="AD619" t="str">
            <v>Denis Beaupré</v>
          </cell>
          <cell r="AE619" t="str">
            <v>418-750-3420</v>
          </cell>
          <cell r="AF619" t="str">
            <v>SAINT-ODILON-DE-CRANBOURNE</v>
          </cell>
          <cell r="AG619" t="str">
            <v>Lm</v>
          </cell>
          <cell r="AH619" t="str">
            <v>R.B (Tamt)</v>
          </cell>
          <cell r="AI619" t="str">
            <v>Omni</v>
          </cell>
          <cell r="AJ619" t="str">
            <v>M.M Montma</v>
          </cell>
          <cell r="AK619" t="str">
            <v>Ali Monde</v>
          </cell>
          <cell r="AL619" t="str">
            <v>Leclers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</row>
        <row r="620">
          <cell r="A620">
            <v>3273</v>
          </cell>
          <cell r="B620">
            <v>3273</v>
          </cell>
          <cell r="C620" t="str">
            <v xml:space="preserve">LES RESTOS CHEZ DANY; (179, RUE DU SEMINAIRE) </v>
          </cell>
          <cell r="D620" t="str">
            <v>LES RESTOS CHEZ DANY</v>
          </cell>
          <cell r="E620" t="str">
            <v>179, RUE DU SEMINAIRE</v>
          </cell>
          <cell r="F620">
            <v>7.2282051282051292</v>
          </cell>
          <cell r="G620">
            <v>4185883996</v>
          </cell>
          <cell r="H620" t="str">
            <v>SAINT-VICTOR</v>
          </cell>
          <cell r="I620" t="str">
            <v>Chaudière-Appalaches (Robert-Cliche)</v>
          </cell>
          <cell r="Z620" t="str">
            <v>Bureau</v>
          </cell>
          <cell r="AA620" t="str">
            <v>Bureau</v>
          </cell>
          <cell r="AB620" t="str">
            <v>Bureau</v>
          </cell>
          <cell r="AC620" t="str">
            <v>Bureau</v>
          </cell>
          <cell r="AD620" t="str">
            <v>Bureau</v>
          </cell>
          <cell r="AE620" t="str">
            <v>Bureau</v>
          </cell>
          <cell r="AF620" t="str">
            <v>SAINT-VICTOR</v>
          </cell>
          <cell r="AG620" t="str">
            <v>Lm</v>
          </cell>
          <cell r="AH620" t="str">
            <v>R.B (Tamt)</v>
          </cell>
          <cell r="AI620" t="str">
            <v>Omni</v>
          </cell>
          <cell r="AJ620" t="str">
            <v>Jack Link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</row>
        <row r="621">
          <cell r="A621">
            <v>133</v>
          </cell>
          <cell r="B621" t="str">
            <v>6860</v>
          </cell>
          <cell r="C621" t="str">
            <v xml:space="preserve">COOP  ST-VICTOR 8777; (137, COMMERCIALE) </v>
          </cell>
          <cell r="D621" t="str">
            <v>COOP  ST-VICTOR 8777</v>
          </cell>
          <cell r="E621" t="str">
            <v>137, COMMERCIALE</v>
          </cell>
          <cell r="F621">
            <v>465.02435897435902</v>
          </cell>
          <cell r="G621">
            <v>4185886803</v>
          </cell>
          <cell r="H621" t="str">
            <v>SAINT-VICTOR</v>
          </cell>
          <cell r="I621" t="str">
            <v>Chaudière-Appalaches (Robert-Cliche)</v>
          </cell>
          <cell r="J621" t="str">
            <v>Beauce</v>
          </cell>
          <cell r="M621">
            <v>1</v>
          </cell>
          <cell r="O621" t="str">
            <v>Therford</v>
          </cell>
          <cell r="P621">
            <v>1</v>
          </cell>
          <cell r="Z621" t="str">
            <v>Michel Dignard</v>
          </cell>
          <cell r="AA621" t="str">
            <v>418-802-9308</v>
          </cell>
          <cell r="AB621" t="str">
            <v>Michel Dignard</v>
          </cell>
          <cell r="AC621" t="str">
            <v>418-802-9308</v>
          </cell>
          <cell r="AD621" t="str">
            <v>Denis Beaupré</v>
          </cell>
          <cell r="AE621" t="str">
            <v>418-750-3420</v>
          </cell>
          <cell r="AF621" t="str">
            <v>SAINT-VICTOR</v>
          </cell>
          <cell r="AG621" t="str">
            <v>Bio Force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</row>
        <row r="622">
          <cell r="A622">
            <v>2948</v>
          </cell>
          <cell r="B622" t="str">
            <v>8117</v>
          </cell>
          <cell r="C622" t="str">
            <v xml:space="preserve">EPIC. J.T. LESSARD 6535; (95 RUE COMMERCIALE) </v>
          </cell>
          <cell r="D622" t="str">
            <v>EPIC. J.T. LESSARD 6535</v>
          </cell>
          <cell r="E622" t="str">
            <v>95 RUE COMMERCIALE</v>
          </cell>
          <cell r="F622">
            <v>82.029230769230765</v>
          </cell>
          <cell r="G622">
            <v>4184262101</v>
          </cell>
          <cell r="H622" t="str">
            <v>TRING-JONCTION</v>
          </cell>
          <cell r="I622" t="str">
            <v>Chaudière-Appalaches (Robert-Cliche)</v>
          </cell>
          <cell r="Z622" t="str">
            <v>Daniel Courbron</v>
          </cell>
          <cell r="AA622" t="str">
            <v>418-234-0179</v>
          </cell>
          <cell r="AB622" t="str">
            <v>Daniel Courbron</v>
          </cell>
          <cell r="AC622" t="str">
            <v>418-234-0179</v>
          </cell>
          <cell r="AD622" t="str">
            <v>Denis Beaupré</v>
          </cell>
          <cell r="AE622" t="str">
            <v>418-750-3420</v>
          </cell>
          <cell r="AF622" t="str">
            <v>TRING-JONCTION</v>
          </cell>
          <cell r="AG622" t="str">
            <v>Bio Force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</row>
        <row r="623">
          <cell r="A623">
            <v>5134</v>
          </cell>
          <cell r="B623" t="str">
            <v>5134</v>
          </cell>
          <cell r="C623" t="str">
            <v xml:space="preserve">SUPER SAGAMIE R.C. CH-157; (123, BOUL SPRINGER) </v>
          </cell>
          <cell r="D623" t="str">
            <v>SUPER SAGAMIE R.C. CH-157</v>
          </cell>
          <cell r="E623" t="str">
            <v>123, BOUL SPRINGER</v>
          </cell>
          <cell r="F623">
            <v>202.20410256410256</v>
          </cell>
          <cell r="G623">
            <v>4187452778</v>
          </cell>
          <cell r="H623" t="str">
            <v>CHAPAIS</v>
          </cell>
          <cell r="I623" t="str">
            <v>Chibougamau</v>
          </cell>
          <cell r="J623" t="str">
            <v>Lac St-Jean (Haut)</v>
          </cell>
          <cell r="M623">
            <v>1</v>
          </cell>
          <cell r="Z623" t="str">
            <v>Joël Bouchard</v>
          </cell>
          <cell r="AA623" t="str">
            <v>418-290-5172</v>
          </cell>
          <cell r="AB623" t="str">
            <v>Joël Bouchard</v>
          </cell>
          <cell r="AC623" t="str">
            <v>418-290-5172</v>
          </cell>
          <cell r="AD623" t="str">
            <v>Stéphane Fortin</v>
          </cell>
          <cell r="AE623" t="str">
            <v>418-487-5302</v>
          </cell>
          <cell r="AF623" t="str">
            <v>CHAPAIS</v>
          </cell>
          <cell r="AG623" t="str">
            <v>R.B (Tamt)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</row>
        <row r="624">
          <cell r="A624">
            <v>5153</v>
          </cell>
          <cell r="B624" t="str">
            <v>5153</v>
          </cell>
          <cell r="C624" t="str">
            <v xml:space="preserve">ALIMENTATION C BRETON #8677; (116 BOULEVARD SPRINGER) </v>
          </cell>
          <cell r="D624" t="str">
            <v>ALIMENTATION C BRETON #8677</v>
          </cell>
          <cell r="E624" t="str">
            <v>116 BOULEVARD SPRINGER</v>
          </cell>
          <cell r="F624">
            <v>565.85153846153844</v>
          </cell>
          <cell r="G624">
            <v>4187452556</v>
          </cell>
          <cell r="H624" t="str">
            <v>CHAPAIS</v>
          </cell>
          <cell r="I624" t="str">
            <v>Chibougamau</v>
          </cell>
          <cell r="J624" t="str">
            <v>Lac St-Jean (Haut)</v>
          </cell>
          <cell r="M624">
            <v>1</v>
          </cell>
          <cell r="Z624" t="str">
            <v>Joël Bouchard</v>
          </cell>
          <cell r="AA624" t="str">
            <v>418-290-5172</v>
          </cell>
          <cell r="AB624" t="str">
            <v>Joël Bouchard</v>
          </cell>
          <cell r="AC624" t="str">
            <v>418-290-5172</v>
          </cell>
          <cell r="AD624" t="str">
            <v>Stéphane Fortin</v>
          </cell>
          <cell r="AE624" t="str">
            <v>418-487-5302</v>
          </cell>
          <cell r="AF624" t="str">
            <v>CHAPAIS</v>
          </cell>
          <cell r="AG624" t="str">
            <v>R.B (Tamt)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</row>
        <row r="625">
          <cell r="A625">
            <v>5151</v>
          </cell>
          <cell r="B625">
            <v>5151</v>
          </cell>
          <cell r="C625" t="str">
            <v xml:space="preserve">HOME HARDWARE; (191, 3ème RUE) </v>
          </cell>
          <cell r="D625" t="str">
            <v>HOME HARDWARE</v>
          </cell>
          <cell r="E625" t="str">
            <v>191, 3ème RUE</v>
          </cell>
          <cell r="F625">
            <v>-5.526410256410256</v>
          </cell>
          <cell r="G625">
            <v>4187488137</v>
          </cell>
          <cell r="H625" t="str">
            <v>CHIBOUGAMAU</v>
          </cell>
          <cell r="I625" t="str">
            <v>Chibougamau</v>
          </cell>
          <cell r="J625" t="str">
            <v>Lac St-Jean (Haut)</v>
          </cell>
          <cell r="M625">
            <v>1</v>
          </cell>
          <cell r="Z625" t="str">
            <v>Joël Bouchard</v>
          </cell>
          <cell r="AA625" t="str">
            <v>418-290-5172</v>
          </cell>
          <cell r="AB625" t="str">
            <v>Joël Bouchard</v>
          </cell>
          <cell r="AC625" t="str">
            <v>418-290-5172</v>
          </cell>
          <cell r="AD625" t="str">
            <v>Stéphane Fortin</v>
          </cell>
          <cell r="AE625" t="str">
            <v>418-487-5302</v>
          </cell>
          <cell r="AF625" t="str">
            <v>CHIBOUGAMAU</v>
          </cell>
          <cell r="AG625" t="str">
            <v>R.B (Tamt)</v>
          </cell>
          <cell r="AH625" t="str">
            <v>Omni</v>
          </cell>
          <cell r="AI625" t="str">
            <v>Jack Link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</row>
        <row r="626">
          <cell r="A626">
            <v>5149</v>
          </cell>
          <cell r="B626">
            <v>5149</v>
          </cell>
          <cell r="C626" t="str">
            <v xml:space="preserve">VIDÉO 317 ENR.; (225. 3ème RUE) </v>
          </cell>
          <cell r="D626" t="str">
            <v>VIDÉO 317 ENR.</v>
          </cell>
          <cell r="E626" t="str">
            <v>225. 3ème RUE</v>
          </cell>
          <cell r="F626">
            <v>10.572307692307694</v>
          </cell>
          <cell r="G626">
            <v>4187483892</v>
          </cell>
          <cell r="H626" t="str">
            <v>CHIBOUGAMAU</v>
          </cell>
          <cell r="I626" t="str">
            <v>Chibougamau</v>
          </cell>
          <cell r="J626" t="str">
            <v>Lac St-Jean (Haut)</v>
          </cell>
          <cell r="M626">
            <v>1</v>
          </cell>
          <cell r="Z626" t="str">
            <v>Joël Bouchard</v>
          </cell>
          <cell r="AA626" t="str">
            <v>418-290-5172</v>
          </cell>
          <cell r="AB626" t="str">
            <v>Joël Bouchard</v>
          </cell>
          <cell r="AC626" t="str">
            <v>418-290-5172</v>
          </cell>
          <cell r="AD626" t="str">
            <v>Stéphane Fortin</v>
          </cell>
          <cell r="AE626" t="str">
            <v>418-487-5302</v>
          </cell>
          <cell r="AF626" t="str">
            <v>CHIBOUGAMAU</v>
          </cell>
          <cell r="AG626" t="str">
            <v>R.B (Tamt)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</row>
        <row r="627">
          <cell r="A627">
            <v>5194</v>
          </cell>
          <cell r="B627">
            <v>5194</v>
          </cell>
          <cell r="C627" t="str">
            <v xml:space="preserve">MAXI CHIBOUGAMEAU #08961; (885, 3e RUE) </v>
          </cell>
          <cell r="D627" t="str">
            <v>MAXI CHIBOUGAMEAU #08961</v>
          </cell>
          <cell r="E627" t="str">
            <v>885, 3e RUE</v>
          </cell>
          <cell r="F627">
            <v>603.27692307692314</v>
          </cell>
          <cell r="G627">
            <v>4187486113</v>
          </cell>
          <cell r="H627" t="str">
            <v>CHIBOUGAMAU</v>
          </cell>
          <cell r="I627" t="str">
            <v>Chibougamau</v>
          </cell>
          <cell r="J627" t="str">
            <v>Lac St-Jean (Haut)</v>
          </cell>
          <cell r="M627">
            <v>1</v>
          </cell>
          <cell r="Z627" t="str">
            <v>Joël Bouchard</v>
          </cell>
          <cell r="AA627" t="str">
            <v>418-290-5172</v>
          </cell>
          <cell r="AB627" t="str">
            <v>Joël Bouchard</v>
          </cell>
          <cell r="AC627" t="str">
            <v>418-290-5172</v>
          </cell>
          <cell r="AD627" t="str">
            <v>Stéphane Fortin</v>
          </cell>
          <cell r="AE627" t="str">
            <v>418-487-5302</v>
          </cell>
          <cell r="AF627" t="str">
            <v>CHIBOUGAMAU</v>
          </cell>
          <cell r="AG627" t="str">
            <v>Lm</v>
          </cell>
          <cell r="AH627" t="str">
            <v>R.B (Karic)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</row>
        <row r="628">
          <cell r="A628">
            <v>3650</v>
          </cell>
          <cell r="B628" t="str">
            <v>3650</v>
          </cell>
          <cell r="C628" t="str">
            <v xml:space="preserve">SUPER SAGAMIE #189; (970, 3IEME RUE) </v>
          </cell>
          <cell r="D628" t="str">
            <v>SUPER SAGAMIE #189</v>
          </cell>
          <cell r="E628" t="str">
            <v>970, 3IEME RUE</v>
          </cell>
          <cell r="F628">
            <v>377.77974358974359</v>
          </cell>
          <cell r="G628">
            <v>4187484414</v>
          </cell>
          <cell r="H628" t="str">
            <v>CHIBOUGAMAU</v>
          </cell>
          <cell r="I628" t="str">
            <v>Chibougamau</v>
          </cell>
          <cell r="J628" t="str">
            <v>Lac St-Jean (Haut)</v>
          </cell>
          <cell r="M628">
            <v>1</v>
          </cell>
          <cell r="Z628" t="str">
            <v>Joël Bouchard</v>
          </cell>
          <cell r="AA628" t="str">
            <v>418-290-5172</v>
          </cell>
          <cell r="AB628" t="str">
            <v>Joël Bouchard</v>
          </cell>
          <cell r="AC628" t="str">
            <v>418-290-5172</v>
          </cell>
          <cell r="AD628" t="str">
            <v>Stéphane Fortin</v>
          </cell>
          <cell r="AE628" t="str">
            <v>418-487-5302</v>
          </cell>
          <cell r="AF628" t="str">
            <v>CHIBOUGAMAU</v>
          </cell>
          <cell r="AG628" t="str">
            <v>Omni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</row>
        <row r="629">
          <cell r="A629">
            <v>5136</v>
          </cell>
          <cell r="B629" t="str">
            <v>5136</v>
          </cell>
          <cell r="C629" t="str">
            <v xml:space="preserve">SUPER SAGAMIE MERRILL # CH-156; (99, CHEMIN MERRILL) </v>
          </cell>
          <cell r="D629" t="str">
            <v>SUPER SAGAMIE MERRILL # CH-156</v>
          </cell>
          <cell r="E629" t="str">
            <v>99, CHEMIN MERRILL</v>
          </cell>
          <cell r="F629">
            <v>294.41435897435895</v>
          </cell>
          <cell r="G629">
            <v>4187483298</v>
          </cell>
          <cell r="H629" t="str">
            <v>CHIBOUGAMAU</v>
          </cell>
          <cell r="I629" t="str">
            <v>Chibougamau</v>
          </cell>
          <cell r="J629" t="str">
            <v>Lac St-Jean (Haut)</v>
          </cell>
          <cell r="M629">
            <v>1</v>
          </cell>
          <cell r="Z629" t="str">
            <v>Joël Bouchard</v>
          </cell>
          <cell r="AA629" t="str">
            <v>418-290-5172</v>
          </cell>
          <cell r="AB629" t="str">
            <v>Joël Bouchard</v>
          </cell>
          <cell r="AC629" t="str">
            <v>418-290-5172</v>
          </cell>
          <cell r="AD629" t="str">
            <v>Stéphane Fortin</v>
          </cell>
          <cell r="AE629" t="str">
            <v>418-487-5302</v>
          </cell>
          <cell r="AF629" t="str">
            <v>CHIBOUGAMAU</v>
          </cell>
          <cell r="AG629" t="str">
            <v>R.B (Tamt)</v>
          </cell>
          <cell r="AH629" t="str">
            <v>Omni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</row>
        <row r="630">
          <cell r="A630">
            <v>5137</v>
          </cell>
          <cell r="B630" t="str">
            <v>5137</v>
          </cell>
          <cell r="C630" t="str">
            <v xml:space="preserve">SUPER SAGAMIE ICEBERG # CH-183; (303, 3 IÈME RUE) </v>
          </cell>
          <cell r="D630" t="str">
            <v>SUPER SAGAMIE ICEBERG # CH-183</v>
          </cell>
          <cell r="E630" t="str">
            <v>303, 3 IÈME RUE</v>
          </cell>
          <cell r="F630">
            <v>381.72948717948719</v>
          </cell>
          <cell r="G630">
            <v>4187487871</v>
          </cell>
          <cell r="H630" t="str">
            <v>CHIBOUGAMAU</v>
          </cell>
          <cell r="I630" t="str">
            <v>Chibougamau</v>
          </cell>
          <cell r="J630" t="str">
            <v>Lac St-Jean (Haut)</v>
          </cell>
          <cell r="M630">
            <v>1</v>
          </cell>
          <cell r="Z630" t="str">
            <v>Joël Bouchard</v>
          </cell>
          <cell r="AA630" t="str">
            <v>418-290-5172</v>
          </cell>
          <cell r="AB630" t="str">
            <v>Joël Bouchard</v>
          </cell>
          <cell r="AC630" t="str">
            <v>418-290-5172</v>
          </cell>
          <cell r="AD630" t="str">
            <v>Stéphane Fortin</v>
          </cell>
          <cell r="AE630" t="str">
            <v>418-487-5302</v>
          </cell>
          <cell r="AF630" t="str">
            <v>CHIBOUGAMAU</v>
          </cell>
          <cell r="AG630" t="str">
            <v>R.B (Karic)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</row>
        <row r="631">
          <cell r="A631">
            <v>5138</v>
          </cell>
          <cell r="B631" t="str">
            <v>5138</v>
          </cell>
          <cell r="C631" t="str">
            <v xml:space="preserve">SUPER SAGAMIE #CH-209; (1253, ROUTE 167 SUD, C.P. 323) </v>
          </cell>
          <cell r="D631" t="str">
            <v>SUPER SAGAMIE #CH-209</v>
          </cell>
          <cell r="E631" t="str">
            <v>1253, ROUTE 167 SUD, C.P. 323</v>
          </cell>
          <cell r="F631">
            <v>214.12230769230771</v>
          </cell>
          <cell r="G631">
            <v>4187486432</v>
          </cell>
          <cell r="H631" t="str">
            <v>CHIBOUGAMAU</v>
          </cell>
          <cell r="I631" t="str">
            <v>Chibougamau</v>
          </cell>
          <cell r="J631" t="str">
            <v>Lac St-Jean (Haut)</v>
          </cell>
          <cell r="M631">
            <v>1</v>
          </cell>
          <cell r="Z631" t="str">
            <v>Joël Bouchard</v>
          </cell>
          <cell r="AA631" t="str">
            <v>418-290-5172</v>
          </cell>
          <cell r="AB631" t="str">
            <v>Joël Bouchard</v>
          </cell>
          <cell r="AC631" t="str">
            <v>418-290-5172</v>
          </cell>
          <cell r="AD631" t="str">
            <v>Stéphane Fortin</v>
          </cell>
          <cell r="AE631" t="str">
            <v>418-487-5302</v>
          </cell>
          <cell r="AF631" t="str">
            <v>CHIBOUGAMAU</v>
          </cell>
          <cell r="AG631" t="str">
            <v>Lm</v>
          </cell>
          <cell r="AH631" t="str">
            <v>R.B (Karic)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</row>
        <row r="632">
          <cell r="A632">
            <v>5147</v>
          </cell>
          <cell r="B632" t="str">
            <v>5147</v>
          </cell>
          <cell r="C632" t="str">
            <v xml:space="preserve">DÉPANEUR SONIC (BONISOIR) #1786; (990, 3ème RUE) </v>
          </cell>
          <cell r="D632" t="str">
            <v>DÉPANEUR SONIC (BONISOIR) #1786</v>
          </cell>
          <cell r="E632" t="str">
            <v>990, 3ème RUE</v>
          </cell>
          <cell r="F632">
            <v>98.27051282051282</v>
          </cell>
          <cell r="G632">
            <v>4187481728</v>
          </cell>
          <cell r="H632" t="str">
            <v>CHIBOUGAMAU</v>
          </cell>
          <cell r="I632" t="str">
            <v>Chibougamau</v>
          </cell>
          <cell r="J632" t="str">
            <v>Lac St-Jean (Haut)</v>
          </cell>
          <cell r="M632">
            <v>1</v>
          </cell>
          <cell r="Z632" t="str">
            <v>Joël Bouchard</v>
          </cell>
          <cell r="AA632" t="str">
            <v>418-290-5172</v>
          </cell>
          <cell r="AB632" t="str">
            <v>Joël Bouchard</v>
          </cell>
          <cell r="AC632" t="str">
            <v>418-290-5172</v>
          </cell>
          <cell r="AD632" t="str">
            <v>Stéphane Fortin</v>
          </cell>
          <cell r="AE632" t="str">
            <v>418-487-5302</v>
          </cell>
          <cell r="AF632" t="str">
            <v>CHIBOUGAMAU</v>
          </cell>
          <cell r="AG632" t="str">
            <v>Lm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</row>
        <row r="633">
          <cell r="A633">
            <v>5180</v>
          </cell>
          <cell r="B633" t="str">
            <v>5180</v>
          </cell>
          <cell r="C633" t="str">
            <v xml:space="preserve">IGA ALIMENTATION PROULX #8083; (466, 3 IÈME RUE) </v>
          </cell>
          <cell r="D633" t="str">
            <v>IGA ALIMENTATION PROULX #8083</v>
          </cell>
          <cell r="E633" t="str">
            <v>466, 3 IÈME RUE</v>
          </cell>
          <cell r="F633">
            <v>734.74871794871785</v>
          </cell>
          <cell r="G633">
            <v>4187482682</v>
          </cell>
          <cell r="H633" t="str">
            <v>CHIBOUGAMAU</v>
          </cell>
          <cell r="I633" t="str">
            <v>Chibougamau</v>
          </cell>
          <cell r="J633" t="str">
            <v>Lac St-Jean (Haut)</v>
          </cell>
          <cell r="M633">
            <v>1</v>
          </cell>
          <cell r="Z633" t="str">
            <v>Gilles Maltais</v>
          </cell>
          <cell r="AA633" t="str">
            <v>418-592-0800</v>
          </cell>
          <cell r="AB633" t="str">
            <v>Joël Bouchard</v>
          </cell>
          <cell r="AC633" t="str">
            <v>418-290-5172</v>
          </cell>
          <cell r="AD633" t="str">
            <v>Stéphane Fortin</v>
          </cell>
          <cell r="AE633" t="str">
            <v>418-487-5302</v>
          </cell>
          <cell r="AF633" t="str">
            <v>CHIBOUGAMAU</v>
          </cell>
          <cell r="AG633" t="str">
            <v>Lm</v>
          </cell>
          <cell r="AH633" t="str">
            <v>R.B (Tamt)</v>
          </cell>
          <cell r="AI633" t="str">
            <v>Omni</v>
          </cell>
          <cell r="AJ633" t="str">
            <v>M.M Montma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</row>
        <row r="634">
          <cell r="A634">
            <v>5181</v>
          </cell>
          <cell r="B634">
            <v>5181</v>
          </cell>
          <cell r="C634" t="str">
            <v xml:space="preserve">MEECHUM REGID #8436; (136, AMANDA) </v>
          </cell>
          <cell r="D634" t="str">
            <v>MEECHUM REGID #8436</v>
          </cell>
          <cell r="E634" t="str">
            <v>136, AMANDA</v>
          </cell>
          <cell r="F634">
            <v>249.78128205128203</v>
          </cell>
          <cell r="G634">
            <v>4189233217</v>
          </cell>
          <cell r="H634" t="str">
            <v>MISTISSINI(LAC )</v>
          </cell>
          <cell r="I634" t="str">
            <v>Chibougamau</v>
          </cell>
          <cell r="J634" t="str">
            <v>Lac St-Jean (Haut)</v>
          </cell>
          <cell r="M634">
            <v>1</v>
          </cell>
          <cell r="Z634" t="str">
            <v>Gilles Maltais</v>
          </cell>
          <cell r="AA634" t="str">
            <v>418-592-0800</v>
          </cell>
          <cell r="AB634" t="str">
            <v>Gilles Maltais</v>
          </cell>
          <cell r="AC634" t="str">
            <v>418-592-0800</v>
          </cell>
          <cell r="AD634" t="str">
            <v>Stéphane Fortin</v>
          </cell>
          <cell r="AE634" t="str">
            <v>418-487-5302</v>
          </cell>
          <cell r="AF634" t="str">
            <v>MISTISSINI(LAC )</v>
          </cell>
          <cell r="AG634" t="str">
            <v>R.B (Tamt)</v>
          </cell>
          <cell r="AH634" t="str">
            <v>Jack Link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</row>
        <row r="635">
          <cell r="A635">
            <v>5141</v>
          </cell>
          <cell r="B635">
            <v>5141</v>
          </cell>
          <cell r="C635" t="str">
            <v xml:space="preserve">STATION SERVICE ESSO MISTISSINI; (284, RUE QUEEN) </v>
          </cell>
          <cell r="D635" t="str">
            <v>STATION SERVICE ESSO MISTISSINI</v>
          </cell>
          <cell r="E635" t="str">
            <v>284, RUE QUEEN</v>
          </cell>
          <cell r="F635">
            <v>110.83589743589742</v>
          </cell>
          <cell r="G635">
            <v>4189232727</v>
          </cell>
          <cell r="H635" t="str">
            <v>MISTISSINI(LAC )</v>
          </cell>
          <cell r="I635" t="str">
            <v>Chibougamau</v>
          </cell>
          <cell r="J635" t="str">
            <v>Lac St-Jean (Haut)</v>
          </cell>
          <cell r="M635">
            <v>1</v>
          </cell>
          <cell r="Z635" t="str">
            <v>Gilles Maltais</v>
          </cell>
          <cell r="AA635" t="str">
            <v>418-592-0800</v>
          </cell>
          <cell r="AB635" t="str">
            <v>Gilles Maltais</v>
          </cell>
          <cell r="AC635" t="str">
            <v>418-592-0800</v>
          </cell>
          <cell r="AD635" t="str">
            <v>Stéphane Fortin</v>
          </cell>
          <cell r="AE635" t="str">
            <v>418-487-5302</v>
          </cell>
          <cell r="AF635" t="str">
            <v>MISTISSINI(LAC )</v>
          </cell>
          <cell r="AG635" t="str">
            <v>R.B (Karic)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</row>
        <row r="636">
          <cell r="A636">
            <v>3573</v>
          </cell>
          <cell r="B636">
            <v>3573</v>
          </cell>
          <cell r="C636" t="str">
            <v xml:space="preserve">BAR LA BOULATHEQUE BAIE-COMEAU; (101, PLACE LASALLE) </v>
          </cell>
          <cell r="D636" t="str">
            <v>BAR LA BOULATHEQUE BAIE-COMEAU</v>
          </cell>
          <cell r="E636" t="str">
            <v>101, PLACE LASALLE</v>
          </cell>
          <cell r="F636">
            <v>22.307692307692307</v>
          </cell>
          <cell r="G636">
            <v>4182963444</v>
          </cell>
          <cell r="H636" t="str">
            <v>BAIE-COMEAU</v>
          </cell>
          <cell r="I636" t="str">
            <v>Cote Nord (Baie C)</v>
          </cell>
          <cell r="J636" t="str">
            <v>Cote Nord (Baie-Comeau)</v>
          </cell>
          <cell r="K636">
            <v>1</v>
          </cell>
          <cell r="M636">
            <v>1</v>
          </cell>
          <cell r="Z636" t="str">
            <v>Guillaume Bélanger</v>
          </cell>
          <cell r="AA636" t="str">
            <v>418-409-5298</v>
          </cell>
          <cell r="AB636" t="str">
            <v>Guillaume Bélanger</v>
          </cell>
          <cell r="AC636" t="str">
            <v>418-409-5298</v>
          </cell>
          <cell r="AD636" t="str">
            <v>Stéphane Fortin</v>
          </cell>
          <cell r="AE636" t="str">
            <v>418-487-5302</v>
          </cell>
          <cell r="AF636" t="str">
            <v>BAIE-COMEAU</v>
          </cell>
          <cell r="AG636" t="str">
            <v>R.B (Tamt)</v>
          </cell>
          <cell r="AH636" t="str">
            <v>Omni</v>
          </cell>
          <cell r="AI636" t="str">
            <v>Jack Link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</row>
        <row r="637">
          <cell r="A637">
            <v>4347</v>
          </cell>
          <cell r="B637">
            <v>4347</v>
          </cell>
          <cell r="C637" t="str">
            <v xml:space="preserve">SHELL-DEPANNEUR SELECT INC.; (1065, BOUL. LAFLECHE) </v>
          </cell>
          <cell r="D637" t="str">
            <v>SHELL-DEPANNEUR SELECT INC.</v>
          </cell>
          <cell r="E637" t="str">
            <v>1065, BOUL. LAFLECHE</v>
          </cell>
          <cell r="F637">
            <v>462.09666666666658</v>
          </cell>
          <cell r="G637">
            <v>4185896201</v>
          </cell>
          <cell r="H637" t="str">
            <v>BAIE-COMEAU</v>
          </cell>
          <cell r="I637" t="str">
            <v>Cote Nord (Baie C)</v>
          </cell>
          <cell r="J637" t="str">
            <v>Cote Nord (Baie-Comeau)</v>
          </cell>
          <cell r="K637">
            <v>1</v>
          </cell>
          <cell r="M637">
            <v>1</v>
          </cell>
          <cell r="Z637" t="str">
            <v>Guillaume Bélanger</v>
          </cell>
          <cell r="AA637" t="str">
            <v>418-409-5298</v>
          </cell>
          <cell r="AB637" t="str">
            <v>Guillaume Bélanger</v>
          </cell>
          <cell r="AC637" t="str">
            <v>418-409-5298</v>
          </cell>
          <cell r="AD637" t="str">
            <v>Stéphane Fortin</v>
          </cell>
          <cell r="AE637" t="str">
            <v>418-487-5302</v>
          </cell>
          <cell r="AF637" t="str">
            <v>BAIE-COMEAU</v>
          </cell>
          <cell r="AG637" t="str">
            <v>Lm</v>
          </cell>
          <cell r="AH637" t="str">
            <v>R.B (Tamt)</v>
          </cell>
          <cell r="AI637" t="str">
            <v>M.M Montma</v>
          </cell>
          <cell r="AJ637" t="str">
            <v>MDR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</row>
        <row r="638">
          <cell r="A638">
            <v>4357</v>
          </cell>
          <cell r="B638">
            <v>4357</v>
          </cell>
          <cell r="C638" t="str">
            <v xml:space="preserve">DEPANNEUR AU COIN DU NORD; (120, BOUL. COMEAU) </v>
          </cell>
          <cell r="D638" t="str">
            <v>DEPANNEUR AU COIN DU NORD</v>
          </cell>
          <cell r="E638" t="str">
            <v>120, BOUL. COMEAU</v>
          </cell>
          <cell r="F638">
            <v>135.90692307692311</v>
          </cell>
          <cell r="G638">
            <v>4182944262</v>
          </cell>
          <cell r="H638" t="str">
            <v>BAIE-COMEAU</v>
          </cell>
          <cell r="I638" t="str">
            <v>Cote Nord (Baie C)</v>
          </cell>
          <cell r="J638" t="str">
            <v>Cote Nord (Sept-Iles)</v>
          </cell>
          <cell r="L638">
            <v>1</v>
          </cell>
          <cell r="N638">
            <v>1</v>
          </cell>
          <cell r="Z638" t="str">
            <v>Guillaume Bélanger</v>
          </cell>
          <cell r="AA638" t="str">
            <v>418-409-5298</v>
          </cell>
          <cell r="AB638" t="str">
            <v>Guillaume Bélanger</v>
          </cell>
          <cell r="AC638" t="str">
            <v>418-409-5298</v>
          </cell>
          <cell r="AD638" t="str">
            <v>Stéphane Fortin</v>
          </cell>
          <cell r="AE638" t="str">
            <v>418-487-5302</v>
          </cell>
          <cell r="AF638" t="str">
            <v>BAIE-COMEAU</v>
          </cell>
          <cell r="AG638" t="str">
            <v>R.B (Tamt)</v>
          </cell>
          <cell r="AH638" t="str">
            <v>Jack Link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</row>
        <row r="639">
          <cell r="A639">
            <v>4358</v>
          </cell>
          <cell r="B639">
            <v>4358</v>
          </cell>
          <cell r="C639" t="str">
            <v xml:space="preserve">RESTAURANT L'ACCES DU NORD; (120, BOUL. COMEAU) </v>
          </cell>
          <cell r="D639" t="str">
            <v>RESTAURANT L'ACCES DU NORD</v>
          </cell>
          <cell r="E639" t="str">
            <v>120, BOUL. COMEAU</v>
          </cell>
          <cell r="F639">
            <v>7.2243589743589745</v>
          </cell>
          <cell r="G639">
            <v>4182960012</v>
          </cell>
          <cell r="H639" t="str">
            <v>BAIE-COMEAU</v>
          </cell>
          <cell r="I639" t="str">
            <v>Cote Nord (Baie C)</v>
          </cell>
          <cell r="J639" t="str">
            <v>Cote Nord (Sept-Iles)</v>
          </cell>
          <cell r="L639">
            <v>1</v>
          </cell>
          <cell r="N639">
            <v>1</v>
          </cell>
          <cell r="Z639" t="str">
            <v>Bureau</v>
          </cell>
          <cell r="AA639" t="str">
            <v>Bureau</v>
          </cell>
          <cell r="AB639" t="str">
            <v>Bureau</v>
          </cell>
          <cell r="AC639" t="str">
            <v>Bureau</v>
          </cell>
          <cell r="AD639" t="str">
            <v>Bureau</v>
          </cell>
          <cell r="AE639" t="str">
            <v>Bureau</v>
          </cell>
          <cell r="AF639" t="str">
            <v>BAIE-COMEAU</v>
          </cell>
          <cell r="AG639" t="str">
            <v>R.B (Tamt)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</row>
        <row r="640">
          <cell r="A640">
            <v>5206</v>
          </cell>
          <cell r="B640">
            <v>5206</v>
          </cell>
          <cell r="C640" t="str">
            <v xml:space="preserve">Guillaume Boulanger; (135, Albanel) </v>
          </cell>
          <cell r="D640" t="str">
            <v>Guillaume Boulanger</v>
          </cell>
          <cell r="E640" t="str">
            <v>135, Albanel</v>
          </cell>
          <cell r="F640" t="str">
            <v/>
          </cell>
          <cell r="G640">
            <v>0</v>
          </cell>
          <cell r="H640" t="str">
            <v>BAIE-COMEAU</v>
          </cell>
          <cell r="I640" t="str">
            <v>Cote Nord (Baie C)</v>
          </cell>
          <cell r="J640" t="str">
            <v>Cote Nord (Sept-Iles)</v>
          </cell>
          <cell r="L640">
            <v>1</v>
          </cell>
          <cell r="N640">
            <v>1</v>
          </cell>
          <cell r="Z640" t="str">
            <v>Guillaume Bélanger</v>
          </cell>
          <cell r="AA640" t="str">
            <v>418-409-5298</v>
          </cell>
          <cell r="AB640" t="str">
            <v>Guillaume Bélanger</v>
          </cell>
          <cell r="AC640" t="str">
            <v>418-409-5298</v>
          </cell>
          <cell r="AD640" t="str">
            <v>Stéphane Fortin</v>
          </cell>
          <cell r="AE640" t="str">
            <v>418-487-5302</v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</row>
        <row r="641">
          <cell r="A641">
            <v>3578</v>
          </cell>
          <cell r="B641">
            <v>3578</v>
          </cell>
          <cell r="C641" t="str">
            <v xml:space="preserve">DEPANNEUR A.P.H. ULTRA #120; (182, DAMASSE POTVIN) </v>
          </cell>
          <cell r="D641" t="str">
            <v>DEPANNEUR A.P.H. ULTRA #120</v>
          </cell>
          <cell r="E641" t="str">
            <v>182, DAMASSE POTVIN</v>
          </cell>
          <cell r="F641">
            <v>70.463333333333324</v>
          </cell>
          <cell r="G641">
            <v>4182963180</v>
          </cell>
          <cell r="H641" t="str">
            <v>BAIE-COMEAU</v>
          </cell>
          <cell r="I641" t="str">
            <v>Cote Nord (Baie C)</v>
          </cell>
          <cell r="J641" t="str">
            <v>Cote Nord (Baie-Comeau)</v>
          </cell>
          <cell r="K641">
            <v>1</v>
          </cell>
          <cell r="M641">
            <v>1</v>
          </cell>
          <cell r="Z641" t="str">
            <v>Guillaume Bélanger</v>
          </cell>
          <cell r="AA641" t="str">
            <v>418-409-5298</v>
          </cell>
          <cell r="AB641" t="str">
            <v>Guillaume Bélanger</v>
          </cell>
          <cell r="AC641" t="str">
            <v>418-409-5298</v>
          </cell>
          <cell r="AD641" t="str">
            <v>Stéphane Fortin</v>
          </cell>
          <cell r="AE641" t="str">
            <v>418-487-5302</v>
          </cell>
          <cell r="AF641" t="str">
            <v>BAIE-COMEAU</v>
          </cell>
          <cell r="AG641" t="str">
            <v>Omni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</row>
        <row r="642">
          <cell r="A642">
            <v>6211</v>
          </cell>
          <cell r="B642">
            <v>6211</v>
          </cell>
          <cell r="C642" t="str">
            <v xml:space="preserve">CENTRE DE SKI MONT TI-BASSE; (20, CHEMIN DU MONT TI-BASSE) </v>
          </cell>
          <cell r="D642" t="str">
            <v>CENTRE DE SKI MONT TI-BASSE</v>
          </cell>
          <cell r="E642" t="str">
            <v>20, CHEMIN DU MONT TI-BASSE</v>
          </cell>
          <cell r="F642">
            <v>2.2307692307692308</v>
          </cell>
          <cell r="G642">
            <v>4182962002</v>
          </cell>
          <cell r="H642" t="str">
            <v>BAIE-COMEAU</v>
          </cell>
          <cell r="I642" t="str">
            <v>Cote Nord (Baie C)</v>
          </cell>
          <cell r="J642" t="str">
            <v>Cote Nord (Baie-Comeau)</v>
          </cell>
          <cell r="K642">
            <v>1</v>
          </cell>
          <cell r="M642">
            <v>1</v>
          </cell>
          <cell r="Z642" t="str">
            <v>Bureau</v>
          </cell>
          <cell r="AA642" t="str">
            <v>Bureau</v>
          </cell>
          <cell r="AB642" t="str">
            <v>Bureau</v>
          </cell>
          <cell r="AC642" t="str">
            <v>Bureau</v>
          </cell>
          <cell r="AD642" t="str">
            <v>Bureau</v>
          </cell>
          <cell r="AE642" t="str">
            <v>Bureau</v>
          </cell>
          <cell r="AF642" t="str">
            <v>BAIE-COMEAU</v>
          </cell>
          <cell r="AG642" t="str">
            <v>Lm</v>
          </cell>
          <cell r="AH642" t="str">
            <v>R.B (Tamt)</v>
          </cell>
          <cell r="AI642" t="str">
            <v>Jack Link</v>
          </cell>
          <cell r="AJ642" t="str">
            <v>M.M Montma</v>
          </cell>
          <cell r="AK642" t="str">
            <v>Ali Monde</v>
          </cell>
          <cell r="AL642" t="str">
            <v>Clic</v>
          </cell>
          <cell r="AM642" t="str">
            <v>MDR</v>
          </cell>
          <cell r="AN642">
            <v>0</v>
          </cell>
          <cell r="AO642">
            <v>0</v>
          </cell>
          <cell r="AP642">
            <v>0</v>
          </cell>
        </row>
        <row r="643">
          <cell r="A643">
            <v>4360</v>
          </cell>
          <cell r="B643">
            <v>4360</v>
          </cell>
          <cell r="C643" t="str">
            <v xml:space="preserve">RESTAURANT-BAR LES 3 BARILS; (200, BOUL. LASALLE) </v>
          </cell>
          <cell r="D643" t="str">
            <v>RESTAURANT-BAR LES 3 BARILS</v>
          </cell>
          <cell r="E643" t="str">
            <v>200, BOUL. LASALLE</v>
          </cell>
          <cell r="F643">
            <v>3.3461538461538463</v>
          </cell>
          <cell r="G643">
            <v>4182963681</v>
          </cell>
          <cell r="H643" t="str">
            <v>BAIE-COMEAU</v>
          </cell>
          <cell r="I643" t="str">
            <v>Cote Nord (Baie C)</v>
          </cell>
          <cell r="J643" t="str">
            <v>Cote Nord (Baie-Comeau)</v>
          </cell>
          <cell r="K643">
            <v>1</v>
          </cell>
          <cell r="M643">
            <v>1</v>
          </cell>
          <cell r="Z643" t="str">
            <v>Guillaume Bélanger</v>
          </cell>
          <cell r="AA643" t="str">
            <v>418-409-5298</v>
          </cell>
          <cell r="AB643" t="str">
            <v>Guillaume Bélanger</v>
          </cell>
          <cell r="AC643" t="str">
            <v>418-409-5298</v>
          </cell>
          <cell r="AD643" t="str">
            <v>Stéphane Fortin</v>
          </cell>
          <cell r="AE643" t="str">
            <v>418-487-5302</v>
          </cell>
          <cell r="AF643" t="str">
            <v>BAIE-COMEAU</v>
          </cell>
          <cell r="AG643" t="str">
            <v>R.B (Tamt)</v>
          </cell>
          <cell r="AH643" t="str">
            <v>Jack Link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</row>
        <row r="644">
          <cell r="A644">
            <v>4362</v>
          </cell>
          <cell r="B644">
            <v>4362</v>
          </cell>
          <cell r="C644" t="str">
            <v xml:space="preserve">STATION SERVICE ISRAEL CHAREST; (232, BOUL. LASALLE) </v>
          </cell>
          <cell r="D644" t="str">
            <v>STATION SERVICE ISRAEL CHAREST</v>
          </cell>
          <cell r="E644" t="str">
            <v>232, BOUL. LASALLE</v>
          </cell>
          <cell r="F644">
            <v>102.18897435897436</v>
          </cell>
          <cell r="G644">
            <v>4182969551</v>
          </cell>
          <cell r="H644" t="str">
            <v>BAIE-COMEAU</v>
          </cell>
          <cell r="I644" t="str">
            <v>Cote Nord (Baie C)</v>
          </cell>
          <cell r="J644" t="str">
            <v>Cote Nord (Sept-Iles)</v>
          </cell>
          <cell r="L644">
            <v>1</v>
          </cell>
          <cell r="N644">
            <v>1</v>
          </cell>
          <cell r="Z644" t="str">
            <v>Guillaume Bélanger</v>
          </cell>
          <cell r="AA644" t="str">
            <v>418-409-5298</v>
          </cell>
          <cell r="AB644" t="str">
            <v>Guillaume Bélanger</v>
          </cell>
          <cell r="AC644" t="str">
            <v>418-409-5298</v>
          </cell>
          <cell r="AD644" t="str">
            <v>Stéphane Fortin</v>
          </cell>
          <cell r="AE644" t="str">
            <v>418-487-5302</v>
          </cell>
          <cell r="AF644" t="str">
            <v>BAIE-COMEAU</v>
          </cell>
          <cell r="AG644" t="str">
            <v>R.B (Tamt)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</row>
        <row r="645">
          <cell r="A645">
            <v>4361</v>
          </cell>
          <cell r="B645">
            <v>4361</v>
          </cell>
          <cell r="C645" t="str">
            <v xml:space="preserve">GAZ-BAR ANDRE GAGNON B.-COMEAU; (260, BOUL. LASALLE) </v>
          </cell>
          <cell r="D645" t="str">
            <v>GAZ-BAR ANDRE GAGNON B.-COMEAU</v>
          </cell>
          <cell r="E645" t="str">
            <v>260, BOUL. LASALLE</v>
          </cell>
          <cell r="F645">
            <v>49.692307692307693</v>
          </cell>
          <cell r="G645">
            <v>4182969201</v>
          </cell>
          <cell r="H645" t="str">
            <v>BAIE-COMEAU</v>
          </cell>
          <cell r="I645" t="str">
            <v>Cote Nord (Baie C)</v>
          </cell>
          <cell r="J645" t="str">
            <v>Cote Nord (Baie-Comeau)</v>
          </cell>
          <cell r="K645">
            <v>1</v>
          </cell>
          <cell r="M645">
            <v>1</v>
          </cell>
          <cell r="Z645" t="str">
            <v>Guillaume Bélanger</v>
          </cell>
          <cell r="AA645" t="str">
            <v>418-409-5298</v>
          </cell>
          <cell r="AB645" t="str">
            <v>Guillaume Bélanger</v>
          </cell>
          <cell r="AC645" t="str">
            <v>418-409-5298</v>
          </cell>
          <cell r="AD645" t="str">
            <v>Stéphane Fortin</v>
          </cell>
          <cell r="AE645" t="str">
            <v>418-487-5302</v>
          </cell>
          <cell r="AF645" t="str">
            <v>BAIE-COMEAU</v>
          </cell>
          <cell r="AG645" t="str">
            <v>R.B (Tamt)</v>
          </cell>
          <cell r="AH645" t="str">
            <v>Omni</v>
          </cell>
          <cell r="AI645" t="str">
            <v>Jack Link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</row>
        <row r="646">
          <cell r="A646">
            <v>4345</v>
          </cell>
          <cell r="B646">
            <v>4345</v>
          </cell>
          <cell r="C646" t="str">
            <v xml:space="preserve">BRASSERIE BOULEVARD LAFLECHE; (2682, BOUL. LAFLECHE) </v>
          </cell>
          <cell r="D646" t="str">
            <v>BRASSERIE BOULEVARD LAFLECHE</v>
          </cell>
          <cell r="E646" t="str">
            <v>2682, BOUL. LAFLECHE</v>
          </cell>
          <cell r="F646">
            <v>25.653846153846153</v>
          </cell>
          <cell r="G646">
            <v>4182951778</v>
          </cell>
          <cell r="H646" t="str">
            <v>BAIE-COMEAU</v>
          </cell>
          <cell r="I646" t="str">
            <v>Cote Nord (Baie C)</v>
          </cell>
          <cell r="J646" t="str">
            <v>Cote Nord (Baie-Comeau)</v>
          </cell>
          <cell r="K646">
            <v>1</v>
          </cell>
          <cell r="M646">
            <v>1</v>
          </cell>
          <cell r="Z646" t="str">
            <v>Guillaume Bélanger</v>
          </cell>
          <cell r="AA646" t="str">
            <v>418-409-5298</v>
          </cell>
          <cell r="AB646" t="str">
            <v>Guillaume Bélanger</v>
          </cell>
          <cell r="AC646" t="str">
            <v>418-409-5298</v>
          </cell>
          <cell r="AD646" t="str">
            <v>Stéphane Fortin</v>
          </cell>
          <cell r="AE646" t="str">
            <v>418-487-5302</v>
          </cell>
          <cell r="AF646" t="str">
            <v>BAIE-COMEAU</v>
          </cell>
          <cell r="AG646" t="str">
            <v>Lm</v>
          </cell>
          <cell r="AH646" t="str">
            <v>R.B (Tamt)</v>
          </cell>
          <cell r="AI646" t="str">
            <v>Jack Link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</row>
        <row r="647">
          <cell r="A647">
            <v>4359</v>
          </cell>
          <cell r="B647">
            <v>4359</v>
          </cell>
          <cell r="C647" t="str">
            <v xml:space="preserve">MARCO PIZZA LE BISTRO; (340, BOUL. LASALLE) </v>
          </cell>
          <cell r="D647" t="str">
            <v>MARCO PIZZA LE BISTRO</v>
          </cell>
          <cell r="E647" t="str">
            <v>340, BOUL. LASALLE</v>
          </cell>
          <cell r="F647">
            <v>21.192307692307693</v>
          </cell>
          <cell r="G647">
            <v>4182964545</v>
          </cell>
          <cell r="H647" t="str">
            <v>BAIE-COMEAU</v>
          </cell>
          <cell r="I647" t="str">
            <v>Cote Nord (Baie C)</v>
          </cell>
          <cell r="J647" t="str">
            <v>Cote Nord (Baie-Comeau)</v>
          </cell>
          <cell r="K647">
            <v>1</v>
          </cell>
          <cell r="M647">
            <v>1</v>
          </cell>
          <cell r="Z647" t="str">
            <v>Guillaume Bélanger</v>
          </cell>
          <cell r="AA647" t="str">
            <v>418-409-5298</v>
          </cell>
          <cell r="AB647" t="str">
            <v>Guillaume Bélanger</v>
          </cell>
          <cell r="AC647" t="str">
            <v>418-409-5298</v>
          </cell>
          <cell r="AD647" t="str">
            <v>Stéphane Fortin</v>
          </cell>
          <cell r="AE647" t="str">
            <v>418-487-5302</v>
          </cell>
          <cell r="AF647" t="str">
            <v>BAIE-COMEAU</v>
          </cell>
          <cell r="AG647" t="str">
            <v>R.B (Tamt)</v>
          </cell>
          <cell r="AH647" t="str">
            <v>Omni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</row>
        <row r="648">
          <cell r="A648">
            <v>4363</v>
          </cell>
          <cell r="B648">
            <v>4363</v>
          </cell>
          <cell r="C648" t="str">
            <v xml:space="preserve">RESTO-BAR LE BLUES; (48, PLACE LASALLE) </v>
          </cell>
          <cell r="D648" t="str">
            <v>RESTO-BAR LE BLUES</v>
          </cell>
          <cell r="E648" t="str">
            <v>48, PLACE LASALLE</v>
          </cell>
          <cell r="F648">
            <v>32.346153846153847</v>
          </cell>
          <cell r="G648">
            <v>4182962212</v>
          </cell>
          <cell r="H648" t="str">
            <v>BAIE-COMEAU</v>
          </cell>
          <cell r="I648" t="str">
            <v>Cote Nord (Baie C)</v>
          </cell>
          <cell r="J648" t="str">
            <v>Cote Nord (Baie-Comeau)</v>
          </cell>
          <cell r="K648">
            <v>1</v>
          </cell>
          <cell r="M648">
            <v>1</v>
          </cell>
          <cell r="Z648" t="str">
            <v>Guillaume Bélanger</v>
          </cell>
          <cell r="AA648" t="str">
            <v>418-409-5298</v>
          </cell>
          <cell r="AB648" t="str">
            <v>Guillaume Bélanger</v>
          </cell>
          <cell r="AC648" t="str">
            <v>418-409-5298</v>
          </cell>
          <cell r="AD648" t="str">
            <v>Stéphane Fortin</v>
          </cell>
          <cell r="AE648" t="str">
            <v>418-487-5302</v>
          </cell>
          <cell r="AF648" t="str">
            <v>BAIE-COMEAU</v>
          </cell>
          <cell r="AG648" t="str">
            <v>R.B (Tamt)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</row>
        <row r="649">
          <cell r="A649">
            <v>2585</v>
          </cell>
          <cell r="B649">
            <v>2585</v>
          </cell>
          <cell r="C649" t="str">
            <v xml:space="preserve">PHARMAPRIX BAIE-COMEAU #0019; (600, LAFLECHE) </v>
          </cell>
          <cell r="D649" t="str">
            <v>PHARMAPRIX BAIE-COMEAU #0019</v>
          </cell>
          <cell r="E649" t="str">
            <v>600, LAFLECHE</v>
          </cell>
          <cell r="F649">
            <v>7.8076923076923075</v>
          </cell>
          <cell r="G649">
            <v>4185899908</v>
          </cell>
          <cell r="H649" t="str">
            <v>BAIE-COMEAU</v>
          </cell>
          <cell r="I649" t="str">
            <v>Cote Nord (Baie C)</v>
          </cell>
          <cell r="J649" t="str">
            <v>Cote Nord (Baie-Comeau)</v>
          </cell>
          <cell r="K649">
            <v>1</v>
          </cell>
          <cell r="M649">
            <v>1</v>
          </cell>
          <cell r="Z649" t="str">
            <v>Guillaume Bélanger</v>
          </cell>
          <cell r="AA649" t="str">
            <v>418-409-5298</v>
          </cell>
          <cell r="AB649" t="str">
            <v>Guillaume Bélanger</v>
          </cell>
          <cell r="AC649" t="str">
            <v>418-409-5298</v>
          </cell>
          <cell r="AD649" t="str">
            <v>Stéphane Fortin</v>
          </cell>
          <cell r="AE649" t="str">
            <v>418-487-5302</v>
          </cell>
          <cell r="AF649" t="str">
            <v>BAIE-COMEAU</v>
          </cell>
          <cell r="AG649" t="str">
            <v>R.B (Tamt)</v>
          </cell>
          <cell r="AH649" t="str">
            <v>Omni</v>
          </cell>
          <cell r="AI649" t="str">
            <v>Jack Link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</row>
        <row r="650">
          <cell r="A650">
            <v>5210</v>
          </cell>
          <cell r="B650">
            <v>5210</v>
          </cell>
          <cell r="C650" t="str">
            <v xml:space="preserve">SALON DE QUILLES LAFLÈCHE; (625, BOUL. LAFLÈCHE) </v>
          </cell>
          <cell r="D650" t="str">
            <v>SALON DE QUILLES LAFLÈCHE</v>
          </cell>
          <cell r="E650" t="str">
            <v>625, BOUL. LAFLÈCHE</v>
          </cell>
          <cell r="F650">
            <v>6.6923076923076925</v>
          </cell>
          <cell r="G650">
            <v>4185895787</v>
          </cell>
          <cell r="H650" t="str">
            <v>BAIE-COMEAU</v>
          </cell>
          <cell r="I650" t="str">
            <v>Cote Nord (Baie C)</v>
          </cell>
          <cell r="J650" t="str">
            <v>Cote Nord (Baie-Comeau)</v>
          </cell>
          <cell r="K650">
            <v>1</v>
          </cell>
          <cell r="M650">
            <v>1</v>
          </cell>
          <cell r="Z650" t="str">
            <v>Guillaume Bélanger</v>
          </cell>
          <cell r="AA650" t="str">
            <v>418-409-5298</v>
          </cell>
          <cell r="AB650" t="str">
            <v>Guillaume Bélanger</v>
          </cell>
          <cell r="AC650" t="str">
            <v>418-409-5298</v>
          </cell>
          <cell r="AD650" t="str">
            <v>Stéphane Fortin</v>
          </cell>
          <cell r="AE650" t="str">
            <v>418-487-5302</v>
          </cell>
          <cell r="AF650" t="str">
            <v>BAIE-COMEAU</v>
          </cell>
          <cell r="AG650" t="str">
            <v>Lm</v>
          </cell>
          <cell r="AH650" t="str">
            <v>R.B (Tamt)</v>
          </cell>
          <cell r="AI650" t="str">
            <v>M.M Montma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</row>
        <row r="651">
          <cell r="A651">
            <v>5164</v>
          </cell>
          <cell r="B651">
            <v>5164</v>
          </cell>
          <cell r="C651" t="str">
            <v xml:space="preserve">CANADIAN TIRE #265 BAIE-COMEAU; (650, RUE DE PARFONDEVAL) </v>
          </cell>
          <cell r="D651" t="str">
            <v>CANADIAN TIRE #265 BAIE-COMEAU</v>
          </cell>
          <cell r="E651" t="str">
            <v>650, RUE DE PARFONDEVAL</v>
          </cell>
          <cell r="F651">
            <v>46.00692307692308</v>
          </cell>
          <cell r="G651">
            <v>4185899924</v>
          </cell>
          <cell r="H651" t="str">
            <v>BAIE-COMEAU</v>
          </cell>
          <cell r="I651" t="str">
            <v>Cote Nord (Baie C)</v>
          </cell>
          <cell r="J651" t="str">
            <v>Cote Nord (Sept-Iles)</v>
          </cell>
          <cell r="L651">
            <v>1</v>
          </cell>
          <cell r="N651">
            <v>1</v>
          </cell>
          <cell r="Z651" t="str">
            <v>Guillaume Bélanger</v>
          </cell>
          <cell r="AA651" t="str">
            <v>418-409-5298</v>
          </cell>
          <cell r="AB651" t="str">
            <v>Guillaume Bélanger</v>
          </cell>
          <cell r="AC651" t="str">
            <v>418-409-5298</v>
          </cell>
          <cell r="AD651" t="str">
            <v>Stéphane Fortin</v>
          </cell>
          <cell r="AE651" t="str">
            <v>418-487-5302</v>
          </cell>
          <cell r="AF651" t="str">
            <v>BAIE-COMEAU</v>
          </cell>
          <cell r="AG651" t="str">
            <v>R.B (Tamt)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</row>
        <row r="652">
          <cell r="A652">
            <v>4375</v>
          </cell>
          <cell r="B652">
            <v>4375</v>
          </cell>
          <cell r="C652" t="str">
            <v xml:space="preserve">STATION SERVICE ISRAËL CHAREST #2009857; (680, BOUL. LAFLECHE) </v>
          </cell>
          <cell r="D652" t="str">
            <v>STATION SERVICE ISRAËL CHAREST #2009857</v>
          </cell>
          <cell r="E652" t="str">
            <v>680, BOUL. LAFLECHE</v>
          </cell>
          <cell r="F652">
            <v>101.84410256410257</v>
          </cell>
          <cell r="G652">
            <v>4185890502</v>
          </cell>
          <cell r="H652" t="str">
            <v>BAIE-COMEAU</v>
          </cell>
          <cell r="I652" t="str">
            <v>Cote Nord (Baie C)</v>
          </cell>
          <cell r="J652" t="str">
            <v>Cote Nord (Sept-Iles)</v>
          </cell>
          <cell r="L652">
            <v>1</v>
          </cell>
          <cell r="N652">
            <v>1</v>
          </cell>
          <cell r="Z652" t="str">
            <v>Guillaume Bélanger</v>
          </cell>
          <cell r="AA652" t="str">
            <v>418-409-5298</v>
          </cell>
          <cell r="AB652" t="str">
            <v>Guillaume Bélanger</v>
          </cell>
          <cell r="AC652" t="str">
            <v>418-409-5298</v>
          </cell>
          <cell r="AD652" t="str">
            <v>Stéphane Fortin</v>
          </cell>
          <cell r="AE652" t="str">
            <v>418-487-5302</v>
          </cell>
          <cell r="AF652" t="str">
            <v>BAIE-COMEAU</v>
          </cell>
          <cell r="AG652" t="str">
            <v>R.B (Tamt)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</row>
        <row r="653">
          <cell r="A653">
            <v>4354</v>
          </cell>
          <cell r="B653">
            <v>4354</v>
          </cell>
          <cell r="C653" t="str">
            <v xml:space="preserve">PHARM. JEAN COUTU BAIE-COMEAU; (691, BOUL. LAFLECHE) </v>
          </cell>
          <cell r="D653" t="str">
            <v>PHARM. JEAN COUTU BAIE-COMEAU</v>
          </cell>
          <cell r="E653" t="str">
            <v>691, BOUL. LAFLECHE</v>
          </cell>
          <cell r="F653">
            <v>5.9133333333333331</v>
          </cell>
          <cell r="G653">
            <v>4185894969</v>
          </cell>
          <cell r="H653" t="str">
            <v>BAIE-COMEAU</v>
          </cell>
          <cell r="I653" t="str">
            <v>Cote Nord (Baie C)</v>
          </cell>
          <cell r="J653" t="str">
            <v>Cote Nord (Sept-Iles)</v>
          </cell>
          <cell r="L653">
            <v>1</v>
          </cell>
          <cell r="N653">
            <v>1</v>
          </cell>
          <cell r="Z653" t="str">
            <v>Guillaume Bélanger</v>
          </cell>
          <cell r="AA653" t="str">
            <v>418-409-5298</v>
          </cell>
          <cell r="AB653" t="str">
            <v>Guillaume Bélanger</v>
          </cell>
          <cell r="AC653" t="str">
            <v>418-409-5298</v>
          </cell>
          <cell r="AD653" t="str">
            <v>Stéphane Fortin</v>
          </cell>
          <cell r="AE653" t="str">
            <v>418-487-5302</v>
          </cell>
          <cell r="AF653" t="str">
            <v>BAIE-COMEAU</v>
          </cell>
          <cell r="AG653" t="str">
            <v>R.B (Tamt)</v>
          </cell>
          <cell r="AH653" t="str">
            <v>Omni</v>
          </cell>
          <cell r="AI653" t="str">
            <v>Jack Link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</row>
        <row r="654">
          <cell r="A654">
            <v>4353</v>
          </cell>
          <cell r="B654">
            <v>4353</v>
          </cell>
          <cell r="C654" t="str">
            <v xml:space="preserve">STATION SERVICE CANADIAN TIRE; (700, BOUL. LAFLECHE) </v>
          </cell>
          <cell r="D654" t="str">
            <v>STATION SERVICE CANADIAN TIRE</v>
          </cell>
          <cell r="E654" t="str">
            <v>700, BOUL. LAFLECHE</v>
          </cell>
          <cell r="F654">
            <v>48.417948717948711</v>
          </cell>
          <cell r="G654">
            <v>4185897466</v>
          </cell>
          <cell r="H654" t="str">
            <v>BAIE-COMEAU</v>
          </cell>
          <cell r="I654" t="str">
            <v>Cote Nord (Baie C)</v>
          </cell>
          <cell r="J654" t="str">
            <v>Cote Nord (Sept-Iles)</v>
          </cell>
          <cell r="L654">
            <v>1</v>
          </cell>
          <cell r="N654">
            <v>1</v>
          </cell>
          <cell r="Z654" t="str">
            <v>Guillaume Bélanger</v>
          </cell>
          <cell r="AA654" t="str">
            <v>418-409-5298</v>
          </cell>
          <cell r="AB654" t="str">
            <v>Guillaume Bélanger</v>
          </cell>
          <cell r="AC654" t="str">
            <v>418-409-5298</v>
          </cell>
          <cell r="AD654" t="str">
            <v>Stéphane Fortin</v>
          </cell>
          <cell r="AE654" t="str">
            <v>418-487-5302</v>
          </cell>
          <cell r="AF654" t="str">
            <v>BAIE-COMEAU</v>
          </cell>
          <cell r="AG654" t="str">
            <v>R.B (Tamt)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</row>
        <row r="655">
          <cell r="A655">
            <v>5191</v>
          </cell>
          <cell r="B655">
            <v>5191</v>
          </cell>
          <cell r="C655" t="str">
            <v xml:space="preserve">BAR 760; (760, RUE BOSSE) </v>
          </cell>
          <cell r="D655" t="str">
            <v>BAR 760</v>
          </cell>
          <cell r="E655" t="str">
            <v>760, RUE BOSSE</v>
          </cell>
          <cell r="F655">
            <v>16.73076923076923</v>
          </cell>
          <cell r="G655">
            <v>4182939498</v>
          </cell>
          <cell r="H655" t="str">
            <v>BAIE-COMEAU</v>
          </cell>
          <cell r="I655" t="str">
            <v>Cote Nord (Baie C)</v>
          </cell>
          <cell r="J655" t="str">
            <v>Cote Nord (Baie-Comeau)</v>
          </cell>
          <cell r="K655">
            <v>1</v>
          </cell>
          <cell r="M655">
            <v>1</v>
          </cell>
          <cell r="Z655" t="str">
            <v>Guillaume Bélanger</v>
          </cell>
          <cell r="AA655" t="str">
            <v>418-409-5298</v>
          </cell>
          <cell r="AB655" t="str">
            <v>Guillaume Bélanger</v>
          </cell>
          <cell r="AC655" t="str">
            <v>418-409-5298</v>
          </cell>
          <cell r="AD655" t="str">
            <v>Stéphane Fortin</v>
          </cell>
          <cell r="AE655" t="str">
            <v>418-487-5302</v>
          </cell>
          <cell r="AF655" t="str">
            <v>BAIE-COMEAU</v>
          </cell>
          <cell r="AG655" t="str">
            <v>Lm</v>
          </cell>
          <cell r="AH655" t="str">
            <v>R.B (Karic)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</row>
        <row r="656">
          <cell r="A656">
            <v>5070</v>
          </cell>
          <cell r="B656">
            <v>5070</v>
          </cell>
          <cell r="C656" t="str">
            <v xml:space="preserve">L'OSCAR BISTRO; (878, RUE BOSSE) </v>
          </cell>
          <cell r="D656" t="str">
            <v>L'OSCAR BISTRO</v>
          </cell>
          <cell r="E656" t="str">
            <v>878, RUE BOSSE</v>
          </cell>
          <cell r="F656">
            <v>11.153846153846153</v>
          </cell>
          <cell r="G656">
            <v>4185894044</v>
          </cell>
          <cell r="H656" t="str">
            <v>BAIE-COMEAU</v>
          </cell>
          <cell r="I656" t="str">
            <v>Cote Nord (Baie C)</v>
          </cell>
          <cell r="J656" t="str">
            <v>Cote Nord (Baie-Comeau)</v>
          </cell>
          <cell r="K656">
            <v>1</v>
          </cell>
          <cell r="M656">
            <v>1</v>
          </cell>
          <cell r="Z656" t="str">
            <v>Guillaume Bélanger</v>
          </cell>
          <cell r="AA656" t="str">
            <v>418-409-5298</v>
          </cell>
          <cell r="AB656" t="str">
            <v>Guillaume Bélanger</v>
          </cell>
          <cell r="AC656" t="str">
            <v>418-409-5298</v>
          </cell>
          <cell r="AD656" t="str">
            <v>Stéphane Fortin</v>
          </cell>
          <cell r="AE656" t="str">
            <v>418-487-5302</v>
          </cell>
          <cell r="AF656" t="str">
            <v>BAIE-COMEAU</v>
          </cell>
          <cell r="AG656" t="str">
            <v>R.B (Karic)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</row>
        <row r="657">
          <cell r="A657">
            <v>4348</v>
          </cell>
          <cell r="B657">
            <v>4348</v>
          </cell>
          <cell r="C657" t="str">
            <v xml:space="preserve">LA P'TITE GRENOUILLE; (888, DE PUYJALON) </v>
          </cell>
          <cell r="D657" t="str">
            <v>LA P'TITE GRENOUILLE</v>
          </cell>
          <cell r="E657" t="str">
            <v>888, DE PUYJALON</v>
          </cell>
          <cell r="F657">
            <v>110.42307692307692</v>
          </cell>
          <cell r="G657">
            <v>4185898898</v>
          </cell>
          <cell r="H657" t="str">
            <v>BAIE-COMEAU</v>
          </cell>
          <cell r="I657" t="str">
            <v>Cote Nord (Baie C)</v>
          </cell>
          <cell r="J657" t="str">
            <v>Cote Nord (Baie-Comeau)</v>
          </cell>
          <cell r="K657">
            <v>1</v>
          </cell>
          <cell r="M657">
            <v>1</v>
          </cell>
          <cell r="Z657" t="str">
            <v>Guillaume Bélanger</v>
          </cell>
          <cell r="AA657" t="str">
            <v>418-409-5298</v>
          </cell>
          <cell r="AB657" t="str">
            <v>Guillaume Bélanger</v>
          </cell>
          <cell r="AC657" t="str">
            <v>418-409-5298</v>
          </cell>
          <cell r="AD657" t="str">
            <v>Stéphane Fortin</v>
          </cell>
          <cell r="AE657" t="str">
            <v>418-487-5302</v>
          </cell>
          <cell r="AF657" t="str">
            <v>BAIE-COMEAU</v>
          </cell>
          <cell r="AG657" t="str">
            <v>Omni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</row>
        <row r="658">
          <cell r="A658">
            <v>4349</v>
          </cell>
          <cell r="B658">
            <v>4349</v>
          </cell>
          <cell r="C658" t="str">
            <v xml:space="preserve">DEPAN-EXPRESS #2009866; (900, BOSSE) </v>
          </cell>
          <cell r="D658" t="str">
            <v>DEPAN-EXPRESS #2009866</v>
          </cell>
          <cell r="E658" t="str">
            <v>900, BOSSE</v>
          </cell>
          <cell r="F658">
            <v>122.62641025641024</v>
          </cell>
          <cell r="G658">
            <v>4185897939</v>
          </cell>
          <cell r="H658" t="str">
            <v>BAIE-COMEAU</v>
          </cell>
          <cell r="I658" t="str">
            <v>Cote Nord (Baie C)</v>
          </cell>
          <cell r="J658" t="str">
            <v>Cote Nord (Baie-Comeau)</v>
          </cell>
          <cell r="K658">
            <v>1</v>
          </cell>
          <cell r="M658">
            <v>1</v>
          </cell>
          <cell r="Z658" t="str">
            <v>Guillaume Bélanger</v>
          </cell>
          <cell r="AA658" t="str">
            <v>418-409-5298</v>
          </cell>
          <cell r="AB658" t="str">
            <v>Guillaume Bélanger</v>
          </cell>
          <cell r="AC658" t="str">
            <v>418-409-5298</v>
          </cell>
          <cell r="AD658" t="str">
            <v>Stéphane Fortin</v>
          </cell>
          <cell r="AE658" t="str">
            <v>418-487-5302</v>
          </cell>
          <cell r="AF658" t="str">
            <v>BAIE-COMEAU</v>
          </cell>
          <cell r="AG658" t="str">
            <v>R.B (Tamt)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</row>
        <row r="659">
          <cell r="A659">
            <v>3458</v>
          </cell>
          <cell r="B659" t="str">
            <v>167</v>
          </cell>
          <cell r="C659" t="str">
            <v xml:space="preserve">COUCHE-TARD #0948 BAIE COMEAU; (2929, BOUL. LAFLECHE) </v>
          </cell>
          <cell r="D659" t="str">
            <v>COUCHE-TARD #0948 BAIE COMEAU</v>
          </cell>
          <cell r="E659" t="str">
            <v>2929, BOUL. LAFLECHE</v>
          </cell>
          <cell r="F659">
            <v>686.3599999999999</v>
          </cell>
          <cell r="G659">
            <v>4185892420</v>
          </cell>
          <cell r="H659" t="str">
            <v>BAIE-COMEAU</v>
          </cell>
          <cell r="I659" t="str">
            <v>Cote Nord (Baie C)</v>
          </cell>
          <cell r="J659" t="str">
            <v>Cote Nord (Baie-Comeau)</v>
          </cell>
          <cell r="K659">
            <v>1</v>
          </cell>
          <cell r="M659">
            <v>1</v>
          </cell>
          <cell r="Z659" t="str">
            <v>Guillaume Bélanger</v>
          </cell>
          <cell r="AA659" t="str">
            <v>418-409-5298</v>
          </cell>
          <cell r="AB659" t="str">
            <v>Guillaume Bélanger</v>
          </cell>
          <cell r="AC659" t="str">
            <v>418-409-5298</v>
          </cell>
          <cell r="AD659" t="str">
            <v>Stéphane Fortin</v>
          </cell>
          <cell r="AE659" t="str">
            <v>418-487-5302</v>
          </cell>
          <cell r="AF659" t="str">
            <v>BAIE-COMEAU</v>
          </cell>
          <cell r="AG659" t="str">
            <v>R.B (Tamt)</v>
          </cell>
          <cell r="AH659" t="str">
            <v>Omni</v>
          </cell>
          <cell r="AI659" t="str">
            <v>Jack Link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</row>
        <row r="660">
          <cell r="A660">
            <v>3557</v>
          </cell>
          <cell r="B660" t="str">
            <v>172</v>
          </cell>
          <cell r="C660" t="str">
            <v xml:space="preserve">DEP. 897 BOSSE INC. 1803; (897, RUE BOSSE) </v>
          </cell>
          <cell r="D660" t="str">
            <v>DEP. 897 BOSSE INC. 1803</v>
          </cell>
          <cell r="E660" t="str">
            <v>897, RUE BOSSE</v>
          </cell>
          <cell r="F660">
            <v>287.8984615384615</v>
          </cell>
          <cell r="G660">
            <v>4185898430</v>
          </cell>
          <cell r="H660" t="str">
            <v>BAIE-COMEAU</v>
          </cell>
          <cell r="I660" t="str">
            <v>Cote Nord (Baie C)</v>
          </cell>
          <cell r="J660" t="str">
            <v>Cote Nord (Baie-Comeau)</v>
          </cell>
          <cell r="K660">
            <v>1</v>
          </cell>
          <cell r="M660">
            <v>1</v>
          </cell>
          <cell r="Z660" t="str">
            <v>Guillaume Bélanger</v>
          </cell>
          <cell r="AA660" t="str">
            <v>418-409-5298</v>
          </cell>
          <cell r="AB660" t="str">
            <v>Guillaume Bélanger</v>
          </cell>
          <cell r="AC660" t="str">
            <v>418-409-5298</v>
          </cell>
          <cell r="AD660" t="str">
            <v>Stéphane Fortin</v>
          </cell>
          <cell r="AE660" t="str">
            <v>418-487-5302</v>
          </cell>
          <cell r="AF660" t="str">
            <v>BAIE-COMEAU</v>
          </cell>
          <cell r="AG660" t="str">
            <v>R.B (Tamt)</v>
          </cell>
          <cell r="AH660" t="str">
            <v>Omni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</row>
        <row r="661">
          <cell r="A661">
            <v>2587</v>
          </cell>
          <cell r="B661" t="str">
            <v xml:space="preserve"> 175</v>
          </cell>
          <cell r="C661" t="str">
            <v xml:space="preserve">WALMART BAIE-COMEAU #3002; (630, BOUL. LAFLECHE) </v>
          </cell>
          <cell r="D661" t="str">
            <v>WALMART BAIE-COMEAU #3002</v>
          </cell>
          <cell r="E661" t="str">
            <v>630, BOUL. LAFLECHE</v>
          </cell>
          <cell r="F661">
            <v>612.28512820512822</v>
          </cell>
          <cell r="G661">
            <v>4185899971</v>
          </cell>
          <cell r="H661" t="str">
            <v>BAIE-COMEAU</v>
          </cell>
          <cell r="I661" t="str">
            <v>Cote Nord (Baie C)</v>
          </cell>
          <cell r="J661" t="str">
            <v>Cote Nord (Sept-Iles)</v>
          </cell>
          <cell r="L661">
            <v>1</v>
          </cell>
          <cell r="N661">
            <v>1</v>
          </cell>
          <cell r="Z661" t="str">
            <v>Gilles Maltais</v>
          </cell>
          <cell r="AA661" t="str">
            <v>418-592-0800</v>
          </cell>
          <cell r="AB661" t="str">
            <v>Guillaume Bélanger</v>
          </cell>
          <cell r="AC661" t="str">
            <v>418-409-5298</v>
          </cell>
          <cell r="AD661" t="str">
            <v>Stéphane Fortin</v>
          </cell>
          <cell r="AE661" t="str">
            <v>418-487-5302</v>
          </cell>
          <cell r="AF661" t="str">
            <v>BAIE-COMEAU</v>
          </cell>
          <cell r="AG661" t="str">
            <v>R.B (Tamt)</v>
          </cell>
          <cell r="AH661" t="str">
            <v>Omni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</row>
        <row r="662">
          <cell r="A662">
            <v>282</v>
          </cell>
          <cell r="B662" t="str">
            <v>0180</v>
          </cell>
          <cell r="C662" t="str">
            <v xml:space="preserve">MAXI BAIE-COMEAU  #6898514; (570, BOUL. LAFLECHE) </v>
          </cell>
          <cell r="D662" t="str">
            <v>MAXI BAIE-COMEAU  #6898514</v>
          </cell>
          <cell r="E662" t="str">
            <v>570, BOUL. LAFLECHE</v>
          </cell>
          <cell r="F662">
            <v>846.79769230769227</v>
          </cell>
          <cell r="G662">
            <v>4185899020</v>
          </cell>
          <cell r="H662" t="str">
            <v>BAIE-COMEAU</v>
          </cell>
          <cell r="I662" t="str">
            <v>Cote Nord (Baie C)</v>
          </cell>
          <cell r="J662" t="str">
            <v>Cote Nord (Baie-Comeau)</v>
          </cell>
          <cell r="K662">
            <v>1</v>
          </cell>
          <cell r="M662">
            <v>1</v>
          </cell>
          <cell r="Z662" t="str">
            <v>Guillaume Bélanger</v>
          </cell>
          <cell r="AA662" t="str">
            <v>418-409-5298</v>
          </cell>
          <cell r="AB662" t="str">
            <v>Guillaume Bélanger</v>
          </cell>
          <cell r="AC662" t="str">
            <v>418-409-5298</v>
          </cell>
          <cell r="AD662" t="str">
            <v>Stéphane Fortin</v>
          </cell>
          <cell r="AE662" t="str">
            <v>418-487-5302</v>
          </cell>
          <cell r="AF662" t="str">
            <v>BAIE-COMEAU</v>
          </cell>
          <cell r="AG662" t="str">
            <v>Lm</v>
          </cell>
          <cell r="AH662" t="str">
            <v>M.M Montma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</row>
        <row r="663">
          <cell r="A663">
            <v>3460</v>
          </cell>
          <cell r="B663" t="str">
            <v xml:space="preserve"> 183</v>
          </cell>
          <cell r="C663" t="str">
            <v xml:space="preserve">COUCHE-TARD #0960 BAIE-COMEAU; (1200, BOUL. BELANGER) </v>
          </cell>
          <cell r="D663" t="str">
            <v>COUCHE-TARD #0960 BAIE-COMEAU</v>
          </cell>
          <cell r="E663" t="str">
            <v>1200, BOUL. BELANGER</v>
          </cell>
          <cell r="F663">
            <v>496.85205128205126</v>
          </cell>
          <cell r="G663">
            <v>4185895243</v>
          </cell>
          <cell r="H663" t="str">
            <v>BAIE-COMEAU</v>
          </cell>
          <cell r="I663" t="str">
            <v>Cote Nord (Baie C)</v>
          </cell>
          <cell r="J663" t="str">
            <v>Cote Nord (Baie-Comeau)</v>
          </cell>
          <cell r="K663">
            <v>1</v>
          </cell>
          <cell r="M663">
            <v>1</v>
          </cell>
          <cell r="Z663" t="str">
            <v>Guillaume Bélanger</v>
          </cell>
          <cell r="AA663" t="str">
            <v>418-409-5298</v>
          </cell>
          <cell r="AB663" t="str">
            <v>Guillaume Bélanger</v>
          </cell>
          <cell r="AC663" t="str">
            <v>418-409-5298</v>
          </cell>
          <cell r="AD663" t="str">
            <v>Stéphane Fortin</v>
          </cell>
          <cell r="AE663" t="str">
            <v>418-487-5302</v>
          </cell>
          <cell r="AF663" t="str">
            <v>BAIE-COMEAU</v>
          </cell>
          <cell r="AG663" t="str">
            <v>R.B (Tamt)</v>
          </cell>
          <cell r="AH663" t="str">
            <v>Omni</v>
          </cell>
          <cell r="AI663" t="str">
            <v>Jack Link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</row>
        <row r="664">
          <cell r="A664">
            <v>281</v>
          </cell>
          <cell r="B664" t="str">
            <v>0185</v>
          </cell>
          <cell r="C664" t="str">
            <v xml:space="preserve">IGA EXTRA #8526 BAIE-COMEAU; (1500, RUE DE BRETAGNE) </v>
          </cell>
          <cell r="D664" t="str">
            <v>IGA EXTRA #8526 BAIE-COMEAU</v>
          </cell>
          <cell r="E664" t="str">
            <v>1500, RUE DE BRETAGNE</v>
          </cell>
          <cell r="F664">
            <v>1620.1435897435899</v>
          </cell>
          <cell r="G664">
            <v>4185893870</v>
          </cell>
          <cell r="H664" t="str">
            <v>BAIE-COMEAU</v>
          </cell>
          <cell r="I664" t="str">
            <v>Cote Nord (Baie C)</v>
          </cell>
          <cell r="J664" t="str">
            <v>Cote Nord (Baie-Comeau)</v>
          </cell>
          <cell r="K664">
            <v>1</v>
          </cell>
          <cell r="M664">
            <v>1</v>
          </cell>
          <cell r="O664" t="str">
            <v>Cote Nord (Sept-Iles)</v>
          </cell>
          <cell r="Q664">
            <v>1</v>
          </cell>
          <cell r="S664">
            <v>1</v>
          </cell>
          <cell r="Z664" t="str">
            <v>Gilles Maltais</v>
          </cell>
          <cell r="AA664" t="str">
            <v>418-592-0800</v>
          </cell>
          <cell r="AB664" t="str">
            <v>Guillaume Bélanger</v>
          </cell>
          <cell r="AC664" t="str">
            <v>418-409-5298</v>
          </cell>
          <cell r="AD664" t="str">
            <v>Stéphane Fortin</v>
          </cell>
          <cell r="AE664" t="str">
            <v>418-487-5302</v>
          </cell>
          <cell r="AF664" t="str">
            <v>BAIE-COMEAU</v>
          </cell>
          <cell r="AG664" t="str">
            <v>R.B (Tamt)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</row>
        <row r="665">
          <cell r="A665">
            <v>2653</v>
          </cell>
          <cell r="B665" t="str">
            <v xml:space="preserve"> 186</v>
          </cell>
          <cell r="C665" t="str">
            <v xml:space="preserve">MARCHE JOLIET BAIE-COMEAU #120358700; (1768, JOLIET) </v>
          </cell>
          <cell r="D665" t="str">
            <v>MARCHE JOLIET BAIE-COMEAU #120358700</v>
          </cell>
          <cell r="E665" t="str">
            <v>1768, JOLIET</v>
          </cell>
          <cell r="F665">
            <v>667.1435897435897</v>
          </cell>
          <cell r="G665">
            <v>4185899775</v>
          </cell>
          <cell r="H665" t="str">
            <v>BAIE-COMEAU</v>
          </cell>
          <cell r="I665" t="str">
            <v>Cote Nord (Baie C)</v>
          </cell>
          <cell r="J665" t="str">
            <v>Cote Nord (Baie-Comeau)</v>
          </cell>
          <cell r="K665">
            <v>1</v>
          </cell>
          <cell r="M665">
            <v>1</v>
          </cell>
          <cell r="Z665" t="str">
            <v>Guillaume Bélanger</v>
          </cell>
          <cell r="AA665" t="str">
            <v>418-409-5298</v>
          </cell>
          <cell r="AB665" t="str">
            <v>Guillaume Bélanger</v>
          </cell>
          <cell r="AC665" t="str">
            <v>418-409-5298</v>
          </cell>
          <cell r="AD665" t="str">
            <v>Stéphane Fortin</v>
          </cell>
          <cell r="AE665" t="str">
            <v>418-487-5302</v>
          </cell>
          <cell r="AF665" t="str">
            <v>BAIE-COMEAU</v>
          </cell>
          <cell r="AG665" t="str">
            <v>R.B (Tamt)</v>
          </cell>
          <cell r="AH665" t="str">
            <v>Omni</v>
          </cell>
          <cell r="AI665" t="str">
            <v>Jack Link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</row>
        <row r="666">
          <cell r="A666">
            <v>2681</v>
          </cell>
          <cell r="B666" t="str">
            <v xml:space="preserve"> 187</v>
          </cell>
          <cell r="C666" t="str">
            <v xml:space="preserve">TABAGIE BONBONNIERE 06459; (751,RUE PUYJALON) </v>
          </cell>
          <cell r="D666" t="str">
            <v>TABAGIE BONBONNIERE 06459</v>
          </cell>
          <cell r="E666" t="str">
            <v>751,RUE PUYJALON</v>
          </cell>
          <cell r="F666">
            <v>282.60384615384612</v>
          </cell>
          <cell r="G666">
            <v>4185899322</v>
          </cell>
          <cell r="H666" t="str">
            <v>BAIE-COMEAU</v>
          </cell>
          <cell r="I666" t="str">
            <v>Cote Nord (Baie C)</v>
          </cell>
          <cell r="J666" t="str">
            <v>Cote Nord (Baie-Comeau)</v>
          </cell>
          <cell r="K666">
            <v>1</v>
          </cell>
          <cell r="M666">
            <v>1</v>
          </cell>
          <cell r="Z666" t="str">
            <v>Guillaume Bélanger</v>
          </cell>
          <cell r="AA666" t="str">
            <v>418-409-5298</v>
          </cell>
          <cell r="AB666" t="str">
            <v>Guillaume Bélanger</v>
          </cell>
          <cell r="AC666" t="str">
            <v>418-409-5298</v>
          </cell>
          <cell r="AD666" t="str">
            <v>Stéphane Fortin</v>
          </cell>
          <cell r="AE666" t="str">
            <v>418-487-5302</v>
          </cell>
          <cell r="AF666" t="str">
            <v>BAIE-COMEAU</v>
          </cell>
          <cell r="AG666" t="str">
            <v>Lm</v>
          </cell>
          <cell r="AH666" t="str">
            <v>R.B (Tamt)</v>
          </cell>
          <cell r="AI666" t="str">
            <v>Omni</v>
          </cell>
          <cell r="AJ666" t="str">
            <v>Jack Link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</row>
        <row r="667">
          <cell r="A667">
            <v>3561</v>
          </cell>
          <cell r="B667" t="str">
            <v>189</v>
          </cell>
          <cell r="C667" t="str">
            <v xml:space="preserve">BONISOIR #1091 BAIE-COMEAU; (337, BOUL. LASALLE) </v>
          </cell>
          <cell r="D667" t="str">
            <v>BONISOIR #1091 BAIE-COMEAU</v>
          </cell>
          <cell r="E667" t="str">
            <v>337, BOUL. LASALLE</v>
          </cell>
          <cell r="F667">
            <v>531.41666666666663</v>
          </cell>
          <cell r="G667">
            <v>4182960078</v>
          </cell>
          <cell r="H667" t="str">
            <v>BAIE-COMEAU</v>
          </cell>
          <cell r="I667" t="str">
            <v>Cote Nord (Baie C)</v>
          </cell>
          <cell r="J667" t="str">
            <v>Cote Nord (Baie-Comeau)</v>
          </cell>
          <cell r="K667">
            <v>1</v>
          </cell>
          <cell r="M667">
            <v>1</v>
          </cell>
          <cell r="Z667" t="str">
            <v>Guillaume Bélanger</v>
          </cell>
          <cell r="AA667" t="str">
            <v>418-409-5298</v>
          </cell>
          <cell r="AB667" t="str">
            <v>Guillaume Bélanger</v>
          </cell>
          <cell r="AC667" t="str">
            <v>418-409-5298</v>
          </cell>
          <cell r="AD667" t="str">
            <v>Stéphane Fortin</v>
          </cell>
          <cell r="AE667" t="str">
            <v>418-487-5302</v>
          </cell>
          <cell r="AF667" t="str">
            <v>BAIE-COMEAU</v>
          </cell>
          <cell r="AG667" t="str">
            <v>Lm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</row>
        <row r="668">
          <cell r="A668">
            <v>280</v>
          </cell>
          <cell r="B668" t="str">
            <v xml:space="preserve"> 190</v>
          </cell>
          <cell r="C668" t="str">
            <v xml:space="preserve">PROVIGO #08012 BAIE-COMEAU; (300, BOUL. LASALLE) </v>
          </cell>
          <cell r="D668" t="str">
            <v>PROVIGO #08012 BAIE-COMEAU</v>
          </cell>
          <cell r="E668" t="str">
            <v>300, BOUL. LASALLE</v>
          </cell>
          <cell r="F668">
            <v>475.23333333333329</v>
          </cell>
          <cell r="G668">
            <v>4182966868</v>
          </cell>
          <cell r="H668" t="str">
            <v>BAIE-COMEAU</v>
          </cell>
          <cell r="I668" t="str">
            <v>Cote Nord (Baie C)</v>
          </cell>
          <cell r="J668" t="str">
            <v>Cote Nord (Baie-Comeau)</v>
          </cell>
          <cell r="K668">
            <v>1</v>
          </cell>
          <cell r="M668">
            <v>1</v>
          </cell>
          <cell r="Z668" t="str">
            <v>Guillaume Bélanger</v>
          </cell>
          <cell r="AA668" t="str">
            <v>418-409-5298</v>
          </cell>
          <cell r="AB668" t="str">
            <v>Guillaume Bélanger</v>
          </cell>
          <cell r="AC668" t="str">
            <v>418-409-5298</v>
          </cell>
          <cell r="AD668" t="str">
            <v>Stéphane Fortin</v>
          </cell>
          <cell r="AE668" t="str">
            <v>418-487-5302</v>
          </cell>
          <cell r="AF668" t="str">
            <v>BAIE-COMEAU</v>
          </cell>
          <cell r="AG668" t="str">
            <v>R.B (Tamt)</v>
          </cell>
          <cell r="AH668" t="str">
            <v>Omni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</row>
        <row r="669">
          <cell r="A669">
            <v>3457</v>
          </cell>
          <cell r="B669" t="str">
            <v>192</v>
          </cell>
          <cell r="C669" t="str">
            <v xml:space="preserve">COUCHE-TARD #0947 BAIE-COMEAU; (193, BOUL. LASALLE) </v>
          </cell>
          <cell r="D669" t="str">
            <v>COUCHE-TARD #0947 BAIE-COMEAU</v>
          </cell>
          <cell r="E669" t="str">
            <v>193, BOUL. LASALLE</v>
          </cell>
          <cell r="F669">
            <v>392.85282051282053</v>
          </cell>
          <cell r="G669">
            <v>4182963252</v>
          </cell>
          <cell r="H669" t="str">
            <v>BAIE-COMEAU</v>
          </cell>
          <cell r="I669" t="str">
            <v>Cote Nord (Baie C)</v>
          </cell>
          <cell r="J669" t="str">
            <v>Cote Nord (Baie-Comeau)</v>
          </cell>
          <cell r="K669">
            <v>1</v>
          </cell>
          <cell r="M669">
            <v>1</v>
          </cell>
          <cell r="Z669" t="str">
            <v>Guillaume Bélanger</v>
          </cell>
          <cell r="AA669" t="str">
            <v>418-409-5298</v>
          </cell>
          <cell r="AB669" t="str">
            <v>Guillaume Bélanger</v>
          </cell>
          <cell r="AC669" t="str">
            <v>418-409-5298</v>
          </cell>
          <cell r="AD669" t="str">
            <v>Stéphane Fortin</v>
          </cell>
          <cell r="AE669" t="str">
            <v>418-487-5302</v>
          </cell>
          <cell r="AF669" t="str">
            <v>BAIE-COMEAU</v>
          </cell>
          <cell r="AG669" t="str">
            <v>R.B (Tamt)</v>
          </cell>
          <cell r="AH669" t="str">
            <v>Omni</v>
          </cell>
          <cell r="AI669" t="str">
            <v>Jack Link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</row>
        <row r="670">
          <cell r="A670">
            <v>279</v>
          </cell>
          <cell r="B670" t="str">
            <v>0195</v>
          </cell>
          <cell r="C670" t="str">
            <v xml:space="preserve">MARCHE LASALLE; (41, PLACE LASALLE) </v>
          </cell>
          <cell r="D670" t="str">
            <v>MARCHE LASALLE</v>
          </cell>
          <cell r="E670" t="str">
            <v>41, PLACE LASALLE</v>
          </cell>
          <cell r="F670">
            <v>57.680256410256405</v>
          </cell>
          <cell r="G670">
            <v>4182964736</v>
          </cell>
          <cell r="H670" t="str">
            <v>BAIE-COMEAU</v>
          </cell>
          <cell r="I670" t="str">
            <v>Cote Nord (Baie C)</v>
          </cell>
          <cell r="J670" t="str">
            <v>Cote Nord (Baie-Comeau)</v>
          </cell>
          <cell r="K670">
            <v>1</v>
          </cell>
          <cell r="M670">
            <v>1</v>
          </cell>
          <cell r="O670" t="str">
            <v>Cote Nord (Sept-Iles)</v>
          </cell>
          <cell r="Q670">
            <v>1</v>
          </cell>
          <cell r="S670">
            <v>1</v>
          </cell>
          <cell r="Z670" t="str">
            <v>Guillaume Bélanger</v>
          </cell>
          <cell r="AA670" t="str">
            <v>418-409-5298</v>
          </cell>
          <cell r="AB670" t="str">
            <v>Guillaume Bélanger</v>
          </cell>
          <cell r="AC670" t="str">
            <v>418-409-5298</v>
          </cell>
          <cell r="AD670" t="str">
            <v>Stéphane Fortin</v>
          </cell>
          <cell r="AE670" t="str">
            <v>418-487-5302</v>
          </cell>
          <cell r="AF670" t="str">
            <v>BAIE-COMEAU</v>
          </cell>
          <cell r="AG670" t="str">
            <v>Lm</v>
          </cell>
          <cell r="AH670" t="str">
            <v>R.B (Tamt)</v>
          </cell>
          <cell r="AI670" t="str">
            <v>Omni</v>
          </cell>
          <cell r="AJ670" t="str">
            <v>Bio Force</v>
          </cell>
          <cell r="AK670" t="str">
            <v>Ali Monde</v>
          </cell>
          <cell r="AL670" t="str">
            <v>Clic</v>
          </cell>
          <cell r="AM670" t="str">
            <v>Jonhv</v>
          </cell>
          <cell r="AN670" t="str">
            <v>Aurora</v>
          </cell>
          <cell r="AO670" t="str">
            <v>Capr Ant</v>
          </cell>
          <cell r="AP670">
            <v>0</v>
          </cell>
        </row>
        <row r="671">
          <cell r="A671">
            <v>3459</v>
          </cell>
          <cell r="B671" t="str">
            <v>196</v>
          </cell>
          <cell r="C671" t="str">
            <v xml:space="preserve">COUCHE-TARD #0957 BAIE-COMEAU; (344, BOUL. LASALLE) </v>
          </cell>
          <cell r="D671" t="str">
            <v>COUCHE-TARD #0957 BAIE-COMEAU</v>
          </cell>
          <cell r="E671" t="str">
            <v>344, BOUL. LASALLE</v>
          </cell>
          <cell r="F671">
            <v>401.75333333333339</v>
          </cell>
          <cell r="G671">
            <v>4182962099</v>
          </cell>
          <cell r="H671" t="str">
            <v>BAIE-COMEAU</v>
          </cell>
          <cell r="I671" t="str">
            <v>Cote Nord (Baie C)</v>
          </cell>
          <cell r="J671" t="str">
            <v>Cote Nord (Baie-Comeau)</v>
          </cell>
          <cell r="K671">
            <v>1</v>
          </cell>
          <cell r="M671">
            <v>1</v>
          </cell>
          <cell r="Z671" t="str">
            <v>Guillaume Bélanger</v>
          </cell>
          <cell r="AA671" t="str">
            <v>418-409-5298</v>
          </cell>
          <cell r="AB671" t="str">
            <v>Guillaume Bélanger</v>
          </cell>
          <cell r="AC671" t="str">
            <v>418-409-5298</v>
          </cell>
          <cell r="AD671" t="str">
            <v>Stéphane Fortin</v>
          </cell>
          <cell r="AE671" t="str">
            <v>418-487-5302</v>
          </cell>
          <cell r="AF671" t="str">
            <v>BAIE-COMEAU</v>
          </cell>
          <cell r="AG671" t="str">
            <v>R.B (Tamt)</v>
          </cell>
          <cell r="AH671" t="str">
            <v>Omni</v>
          </cell>
          <cell r="AI671" t="str">
            <v>Jack Link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</row>
        <row r="672">
          <cell r="A672">
            <v>3632</v>
          </cell>
          <cell r="B672" t="str">
            <v>197</v>
          </cell>
          <cell r="C672" t="str">
            <v xml:space="preserve">BONISOIR #2035 BAIE-COMEAU; (6, AVENUE LEGARDEUR) </v>
          </cell>
          <cell r="D672" t="str">
            <v>BONISOIR #2035 BAIE-COMEAU</v>
          </cell>
          <cell r="E672" t="str">
            <v>6, AVENUE LEGARDEUR</v>
          </cell>
          <cell r="F672">
            <v>571.72743589743573</v>
          </cell>
          <cell r="G672">
            <v>4182968825</v>
          </cell>
          <cell r="H672" t="str">
            <v>BAIE-COMEAU</v>
          </cell>
          <cell r="I672" t="str">
            <v>Cote Nord (Baie C)</v>
          </cell>
          <cell r="J672" t="str">
            <v>Cote Nord (Baie-Comeau)</v>
          </cell>
          <cell r="K672">
            <v>1</v>
          </cell>
          <cell r="M672">
            <v>1</v>
          </cell>
          <cell r="Z672" t="str">
            <v>Guillaume Bélanger</v>
          </cell>
          <cell r="AA672" t="str">
            <v>418-409-5298</v>
          </cell>
          <cell r="AB672" t="str">
            <v>Guillaume Bélanger</v>
          </cell>
          <cell r="AC672" t="str">
            <v>418-409-5298</v>
          </cell>
          <cell r="AD672" t="str">
            <v>Stéphane Fortin</v>
          </cell>
          <cell r="AE672" t="str">
            <v>418-487-5302</v>
          </cell>
          <cell r="AF672" t="str">
            <v>BAIE-COMEAU</v>
          </cell>
          <cell r="AG672" t="str">
            <v>Lm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</row>
        <row r="673">
          <cell r="A673">
            <v>2366</v>
          </cell>
          <cell r="B673" t="str">
            <v>2366</v>
          </cell>
          <cell r="C673" t="str">
            <v xml:space="preserve">PECHERIE MANICOUAGAN INC. B.C.; (334, BOUL. LASALLE) </v>
          </cell>
          <cell r="D673" t="str">
            <v>PECHERIE MANICOUAGAN INC. B.C.</v>
          </cell>
          <cell r="E673" t="str">
            <v>334, BOUL. LASALLE</v>
          </cell>
          <cell r="F673">
            <v>80.168461538461528</v>
          </cell>
          <cell r="G673">
            <v>4182964124</v>
          </cell>
          <cell r="H673" t="str">
            <v>BAIE-COMEAU</v>
          </cell>
          <cell r="I673" t="str">
            <v>Cote Nord (Baie C)</v>
          </cell>
          <cell r="J673" t="str">
            <v>Cote Nord (Baie-Comeau)</v>
          </cell>
          <cell r="K673">
            <v>1</v>
          </cell>
          <cell r="M673">
            <v>1</v>
          </cell>
          <cell r="Z673" t="str">
            <v>Guillaume Bélanger</v>
          </cell>
          <cell r="AA673" t="str">
            <v>418-409-5298</v>
          </cell>
          <cell r="AB673" t="str">
            <v>Guillaume Bélanger</v>
          </cell>
          <cell r="AC673" t="str">
            <v>418-409-5298</v>
          </cell>
          <cell r="AD673" t="str">
            <v>Stéphane Fortin</v>
          </cell>
          <cell r="AE673" t="str">
            <v>418-487-5302</v>
          </cell>
          <cell r="AF673" t="str">
            <v>BAIE-COMEAU</v>
          </cell>
          <cell r="AG673" t="str">
            <v>R.B (Tamt)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</row>
        <row r="674">
          <cell r="A674">
            <v>4287</v>
          </cell>
          <cell r="B674" t="str">
            <v>4287</v>
          </cell>
          <cell r="C674" t="str">
            <v xml:space="preserve">MOTEL DE L'ENERGIE 120-360000; (945, RUE DE PARFONDEVAL) </v>
          </cell>
          <cell r="D674" t="str">
            <v>MOTEL DE L'ENERGIE 120-360000</v>
          </cell>
          <cell r="E674" t="str">
            <v>945, RUE DE PARFONDEVAL</v>
          </cell>
          <cell r="F674">
            <v>403.29102564102561</v>
          </cell>
          <cell r="G674">
            <v>8007602301</v>
          </cell>
          <cell r="H674" t="str">
            <v>BAIE-COMEAU</v>
          </cell>
          <cell r="I674" t="str">
            <v>Cote Nord (Baie C)</v>
          </cell>
          <cell r="J674" t="str">
            <v>Cote Nord (Baie-Comeau)</v>
          </cell>
          <cell r="K674">
            <v>1</v>
          </cell>
          <cell r="M674">
            <v>1</v>
          </cell>
          <cell r="Z674" t="str">
            <v>Guillaume Bélanger</v>
          </cell>
          <cell r="AA674" t="str">
            <v>418-409-5298</v>
          </cell>
          <cell r="AB674" t="str">
            <v>Guillaume Bélanger</v>
          </cell>
          <cell r="AC674" t="str">
            <v>418-409-5298</v>
          </cell>
          <cell r="AD674" t="str">
            <v>Stéphane Fortin</v>
          </cell>
          <cell r="AE674" t="str">
            <v>418-487-5302</v>
          </cell>
          <cell r="AF674" t="str">
            <v>BAIE-COMEAU</v>
          </cell>
          <cell r="AG674" t="str">
            <v>R.B (Tamt)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</row>
        <row r="675">
          <cell r="A675">
            <v>4355</v>
          </cell>
          <cell r="B675" t="str">
            <v>4355</v>
          </cell>
          <cell r="C675" t="str">
            <v xml:space="preserve">PETRO-CANADA/DEPANNEUR CADEKO; (675, BOUL. LAFLECHE) </v>
          </cell>
          <cell r="D675" t="str">
            <v>PETRO-CANADA/DEPANNEUR CADEKO</v>
          </cell>
          <cell r="E675" t="str">
            <v>675, BOUL. LAFLECHE</v>
          </cell>
          <cell r="F675">
            <v>215.20538461538459</v>
          </cell>
          <cell r="G675">
            <v>4185899298</v>
          </cell>
          <cell r="H675" t="str">
            <v>BAIE-COMEAU</v>
          </cell>
          <cell r="I675" t="str">
            <v>Cote Nord (Baie C)</v>
          </cell>
          <cell r="J675" t="str">
            <v>Cote Nord (Baie-Comeau)</v>
          </cell>
          <cell r="K675">
            <v>1</v>
          </cell>
          <cell r="M675">
            <v>1</v>
          </cell>
          <cell r="Z675" t="str">
            <v>Guillaume Bélanger</v>
          </cell>
          <cell r="AA675" t="str">
            <v>418-409-5298</v>
          </cell>
          <cell r="AB675" t="str">
            <v>Guillaume Bélanger</v>
          </cell>
          <cell r="AC675" t="str">
            <v>418-409-5298</v>
          </cell>
          <cell r="AD675" t="str">
            <v>Stéphane Fortin</v>
          </cell>
          <cell r="AE675" t="str">
            <v>418-487-5302</v>
          </cell>
          <cell r="AF675" t="str">
            <v>BAIE-COMEAU</v>
          </cell>
          <cell r="AG675" t="str">
            <v>R.B (Tamt)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</row>
        <row r="676">
          <cell r="A676">
            <v>5098</v>
          </cell>
          <cell r="B676" t="str">
            <v>5098</v>
          </cell>
          <cell r="C676" t="str">
            <v xml:space="preserve">LE COLLECTIONNEUR; (1011, BOUL LAFLÈCHE) </v>
          </cell>
          <cell r="D676" t="str">
            <v>LE COLLECTIONNEUR</v>
          </cell>
          <cell r="E676" t="str">
            <v>1011, BOUL LAFLÈCHE</v>
          </cell>
          <cell r="F676">
            <v>28.579487179487177</v>
          </cell>
          <cell r="G676">
            <v>4185893039</v>
          </cell>
          <cell r="H676" t="str">
            <v>BAIE-COMEAU</v>
          </cell>
          <cell r="I676" t="str">
            <v>Cote Nord (Baie C)</v>
          </cell>
          <cell r="J676" t="str">
            <v>Cote Nord (Sept-Iles)</v>
          </cell>
          <cell r="L676">
            <v>1</v>
          </cell>
          <cell r="N676">
            <v>1</v>
          </cell>
          <cell r="Z676" t="str">
            <v>Guillaume Bélanger</v>
          </cell>
          <cell r="AA676" t="str">
            <v>418-409-5298</v>
          </cell>
          <cell r="AB676" t="str">
            <v>Guillaume Bélanger</v>
          </cell>
          <cell r="AC676" t="str">
            <v>418-409-5298</v>
          </cell>
          <cell r="AD676" t="str">
            <v>Stéphane Fortin</v>
          </cell>
          <cell r="AE676" t="str">
            <v>418-487-5302</v>
          </cell>
          <cell r="AF676" t="str">
            <v>BAIE-COMEAU</v>
          </cell>
          <cell r="AG676" t="str">
            <v>Lm</v>
          </cell>
          <cell r="AH676" t="str">
            <v>R.B (Tamt)</v>
          </cell>
          <cell r="AI676" t="str">
            <v>Omni</v>
          </cell>
          <cell r="AJ676" t="str">
            <v>Jack Link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</row>
        <row r="677">
          <cell r="A677">
            <v>5367</v>
          </cell>
          <cell r="B677" t="str">
            <v>5367</v>
          </cell>
          <cell r="C677" t="str">
            <v xml:space="preserve">BAIE-COMEAU NISSAN (CLUB SOCIAL); (1965, AVE LABRADOR) </v>
          </cell>
          <cell r="D677" t="str">
            <v>BAIE-COMEAU NISSAN (CLUB SOCIAL)</v>
          </cell>
          <cell r="E677" t="str">
            <v>1965, AVE LABRADOR</v>
          </cell>
          <cell r="F677">
            <v>9.5384615384615383</v>
          </cell>
          <cell r="G677">
            <v>4182963422</v>
          </cell>
          <cell r="H677" t="str">
            <v>BAIE-COMEAU</v>
          </cell>
          <cell r="I677" t="str">
            <v>Cote Nord (Baie C)</v>
          </cell>
          <cell r="J677" t="str">
            <v>Cote Nord (Sept-Iles)</v>
          </cell>
          <cell r="L677">
            <v>1</v>
          </cell>
          <cell r="N677">
            <v>1</v>
          </cell>
          <cell r="O677" t="str">
            <v>Cote Nord (Baie-Comeau)</v>
          </cell>
          <cell r="Z677" t="str">
            <v>Guillaume Bélanger</v>
          </cell>
          <cell r="AA677" t="str">
            <v>418-409-5298</v>
          </cell>
          <cell r="AB677" t="str">
            <v>Guillaume Bélanger</v>
          </cell>
          <cell r="AC677" t="str">
            <v>418-409-5298</v>
          </cell>
          <cell r="AD677" t="str">
            <v>Stéphane Fortin</v>
          </cell>
          <cell r="AE677" t="str">
            <v>418-487-5302</v>
          </cell>
          <cell r="AF677" t="str">
            <v>BAIE-COMEAU</v>
          </cell>
          <cell r="AG677" t="str">
            <v>Lm</v>
          </cell>
          <cell r="AH677" t="str">
            <v>M.M Montma</v>
          </cell>
          <cell r="AI677" t="str">
            <v>Ali Monde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</row>
        <row r="678">
          <cell r="A678">
            <v>4366</v>
          </cell>
          <cell r="B678" t="str">
            <v>9002</v>
          </cell>
          <cell r="C678" t="str">
            <v xml:space="preserve">TABAGIE BAIE COMEAU INC #23876; (162, BOUL. LASALLE) </v>
          </cell>
          <cell r="D678" t="str">
            <v>TABAGIE BAIE COMEAU INC #23876</v>
          </cell>
          <cell r="E678" t="str">
            <v>162, BOUL. LASALLE</v>
          </cell>
          <cell r="F678">
            <v>239.87410256410251</v>
          </cell>
          <cell r="G678">
            <v>4182966442</v>
          </cell>
          <cell r="H678" t="str">
            <v>BAIE-COMEAU</v>
          </cell>
          <cell r="I678" t="str">
            <v>Cote Nord (Baie C)</v>
          </cell>
          <cell r="J678" t="str">
            <v>Cote Nord (Baie-Comeau)</v>
          </cell>
          <cell r="K678">
            <v>1</v>
          </cell>
          <cell r="M678">
            <v>1</v>
          </cell>
          <cell r="O678" t="str">
            <v>Cote Nord (Sept-Iles)</v>
          </cell>
          <cell r="P678">
            <v>1</v>
          </cell>
          <cell r="R678">
            <v>1</v>
          </cell>
          <cell r="Z678" t="str">
            <v>Guillaume Bélanger</v>
          </cell>
          <cell r="AA678" t="str">
            <v>418-409-5298</v>
          </cell>
          <cell r="AB678" t="str">
            <v>Guillaume Bélanger</v>
          </cell>
          <cell r="AC678" t="str">
            <v>418-409-5298</v>
          </cell>
          <cell r="AD678" t="str">
            <v>Stéphane Fortin</v>
          </cell>
          <cell r="AE678" t="str">
            <v>418-487-5302</v>
          </cell>
          <cell r="AF678" t="str">
            <v>BAIE-COMEAU</v>
          </cell>
          <cell r="AG678" t="str">
            <v>Lm</v>
          </cell>
          <cell r="AH678" t="str">
            <v>R.B (Tamt)</v>
          </cell>
          <cell r="AI678" t="str">
            <v>Omni</v>
          </cell>
          <cell r="AJ678" t="str">
            <v>Jack Link</v>
          </cell>
          <cell r="AK678" t="str">
            <v>M.M Montma</v>
          </cell>
          <cell r="AL678" t="str">
            <v>MDR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</row>
        <row r="679">
          <cell r="A679">
            <v>3575</v>
          </cell>
          <cell r="B679" t="str">
            <v>9060</v>
          </cell>
          <cell r="C679" t="str">
            <v xml:space="preserve">DEPANNEUR BONNE ENTENTE 2013 02483; (1648, RUE FAFARD) </v>
          </cell>
          <cell r="D679" t="str">
            <v>DEPANNEUR BONNE ENTENTE 2013 02483</v>
          </cell>
          <cell r="E679" t="str">
            <v>1648, RUE FAFARD</v>
          </cell>
          <cell r="F679">
            <v>91.139230769230778</v>
          </cell>
          <cell r="G679">
            <v>4185890589</v>
          </cell>
          <cell r="H679" t="str">
            <v>BAIE-COMEAU</v>
          </cell>
          <cell r="I679" t="str">
            <v>Cote Nord (Baie C)</v>
          </cell>
          <cell r="J679" t="str">
            <v>Cote Nord (Baie-Comeau)</v>
          </cell>
          <cell r="K679">
            <v>1</v>
          </cell>
          <cell r="M679">
            <v>1</v>
          </cell>
          <cell r="O679" t="str">
            <v>Cote Nord (Sept-Iles)</v>
          </cell>
          <cell r="Q679">
            <v>1</v>
          </cell>
          <cell r="S679">
            <v>1</v>
          </cell>
          <cell r="Z679" t="str">
            <v>Guillaume Bélanger</v>
          </cell>
          <cell r="AA679" t="str">
            <v>418-409-5298</v>
          </cell>
          <cell r="AB679" t="str">
            <v>Guillaume Bélanger</v>
          </cell>
          <cell r="AC679" t="str">
            <v>418-409-5298</v>
          </cell>
          <cell r="AD679" t="str">
            <v>Stéphane Fortin</v>
          </cell>
          <cell r="AE679" t="str">
            <v>418-487-5302</v>
          </cell>
          <cell r="AF679" t="str">
            <v>BAIE-COMEAU</v>
          </cell>
          <cell r="AG679" t="str">
            <v>Omni</v>
          </cell>
          <cell r="AH679" t="str">
            <v>Jack Link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</row>
        <row r="680">
          <cell r="A680">
            <v>4341</v>
          </cell>
          <cell r="B680">
            <v>4341</v>
          </cell>
          <cell r="C680" t="str">
            <v xml:space="preserve">BAR LE RIVIERA; (133, RUE VALLILEE) </v>
          </cell>
          <cell r="D680" t="str">
            <v>BAR LE RIVIERA</v>
          </cell>
          <cell r="E680" t="str">
            <v>133, RUE VALLILEE</v>
          </cell>
          <cell r="F680">
            <v>92.57692307692308</v>
          </cell>
          <cell r="G680">
            <v>4185674613</v>
          </cell>
          <cell r="H680" t="str">
            <v>CHUTE-AUX-OUTARDES</v>
          </cell>
          <cell r="I680" t="str">
            <v>Cote Nord (Baie C)</v>
          </cell>
          <cell r="J680" t="str">
            <v>Cote Nord (Baie-Comeau)</v>
          </cell>
          <cell r="K680">
            <v>1</v>
          </cell>
          <cell r="M680">
            <v>1</v>
          </cell>
          <cell r="Z680" t="str">
            <v>Guillaume Bélanger</v>
          </cell>
          <cell r="AA680" t="str">
            <v>418-409-5298</v>
          </cell>
          <cell r="AB680" t="str">
            <v>Guillaume Bélanger</v>
          </cell>
          <cell r="AC680" t="str">
            <v>418-409-5298</v>
          </cell>
          <cell r="AD680" t="str">
            <v>Stéphane Fortin</v>
          </cell>
          <cell r="AE680" t="str">
            <v>418-487-5302</v>
          </cell>
          <cell r="AF680" t="str">
            <v>CHUTE-AUX-OUTARDES</v>
          </cell>
          <cell r="AG680" t="str">
            <v>R.B (Tamt)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</row>
        <row r="681">
          <cell r="A681">
            <v>4338</v>
          </cell>
          <cell r="B681">
            <v>4338</v>
          </cell>
          <cell r="C681" t="str">
            <v xml:space="preserve">BOUCHERIE CHEZ FERNANDE; (174, VALLILEE) </v>
          </cell>
          <cell r="D681" t="str">
            <v>BOUCHERIE CHEZ FERNANDE</v>
          </cell>
          <cell r="E681" t="str">
            <v>174, VALLILEE</v>
          </cell>
          <cell r="F681">
            <v>9.9794871794871796</v>
          </cell>
          <cell r="G681">
            <v>4185678065</v>
          </cell>
          <cell r="H681" t="str">
            <v>CHUTE-AUX-OUTARDES</v>
          </cell>
          <cell r="I681" t="str">
            <v>Cote Nord (Baie C)</v>
          </cell>
          <cell r="J681" t="str">
            <v>Cote Nord (Baie-Comeau)</v>
          </cell>
          <cell r="K681">
            <v>1</v>
          </cell>
          <cell r="M681">
            <v>1</v>
          </cell>
          <cell r="Z681" t="str">
            <v>Guillaume Bélanger</v>
          </cell>
          <cell r="AA681" t="str">
            <v>418-409-5298</v>
          </cell>
          <cell r="AB681" t="str">
            <v>Guillaume Bélanger</v>
          </cell>
          <cell r="AC681" t="str">
            <v>418-409-5298</v>
          </cell>
          <cell r="AD681" t="str">
            <v>Stéphane Fortin</v>
          </cell>
          <cell r="AE681" t="str">
            <v>418-487-5302</v>
          </cell>
          <cell r="AF681" t="str">
            <v>CHUTE-AUX-OUTARDES</v>
          </cell>
          <cell r="AG681" t="str">
            <v>R.B (Tamt)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</row>
        <row r="682">
          <cell r="A682">
            <v>5099</v>
          </cell>
          <cell r="B682">
            <v>5099</v>
          </cell>
          <cell r="C682" t="str">
            <v xml:space="preserve">MIGNEAULT SERVICE J.M.Y. INC; (206, RUE VALLILEE) </v>
          </cell>
          <cell r="D682" t="str">
            <v>MIGNEAULT SERVICE J.M.Y. INC</v>
          </cell>
          <cell r="E682" t="str">
            <v>206, RUE VALLILEE</v>
          </cell>
          <cell r="F682">
            <v>85.133333333333326</v>
          </cell>
          <cell r="G682">
            <v>4185674211</v>
          </cell>
          <cell r="H682" t="str">
            <v>CHUTE-AUX-OUTARDES</v>
          </cell>
          <cell r="I682" t="str">
            <v>Cote Nord (Baie C)</v>
          </cell>
          <cell r="J682" t="str">
            <v>Cote Nord (Baie-Comeau)</v>
          </cell>
          <cell r="K682">
            <v>1</v>
          </cell>
          <cell r="M682">
            <v>1</v>
          </cell>
          <cell r="Z682" t="str">
            <v>Guillaume Bélanger</v>
          </cell>
          <cell r="AA682" t="str">
            <v>418-409-5298</v>
          </cell>
          <cell r="AB682" t="str">
            <v>Guillaume Bélanger</v>
          </cell>
          <cell r="AC682" t="str">
            <v>418-409-5298</v>
          </cell>
          <cell r="AD682" t="str">
            <v>Stéphane Fortin</v>
          </cell>
          <cell r="AE682" t="str">
            <v>418-487-5302</v>
          </cell>
          <cell r="AF682" t="str">
            <v>CHUTE-AUX-OUTARDES</v>
          </cell>
          <cell r="AG682" t="str">
            <v>R.B (Karic)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</row>
        <row r="683">
          <cell r="A683">
            <v>3054</v>
          </cell>
          <cell r="B683" t="str">
            <v xml:space="preserve"> 166</v>
          </cell>
          <cell r="C683" t="str">
            <v xml:space="preserve">BONI-SOIR #2405; (191, VALLILEE) </v>
          </cell>
          <cell r="D683" t="str">
            <v>BONI-SOIR #2405</v>
          </cell>
          <cell r="E683" t="str">
            <v>191, VALLILEE</v>
          </cell>
          <cell r="F683">
            <v>720.39846153846133</v>
          </cell>
          <cell r="G683">
            <v>4185674251</v>
          </cell>
          <cell r="H683" t="str">
            <v>CHUTE-AUX-OUTARDES</v>
          </cell>
          <cell r="I683" t="str">
            <v>Cote Nord (Baie C)</v>
          </cell>
          <cell r="J683" t="str">
            <v>Cote Nord (Baie-Comeau)</v>
          </cell>
          <cell r="K683">
            <v>1</v>
          </cell>
          <cell r="M683">
            <v>1</v>
          </cell>
          <cell r="Z683" t="str">
            <v>Guillaume Bélanger</v>
          </cell>
          <cell r="AA683" t="str">
            <v>418-409-5298</v>
          </cell>
          <cell r="AB683" t="str">
            <v>Guillaume Bélanger</v>
          </cell>
          <cell r="AC683" t="str">
            <v>418-409-5298</v>
          </cell>
          <cell r="AD683" t="str">
            <v>Stéphane Fortin</v>
          </cell>
          <cell r="AE683" t="str">
            <v>418-487-5302</v>
          </cell>
          <cell r="AF683" t="str">
            <v>CHUTE-AUX-OUTARDES</v>
          </cell>
          <cell r="AG683" t="str">
            <v>R.B (Tamt)</v>
          </cell>
          <cell r="AH683" t="str">
            <v>Omni</v>
          </cell>
          <cell r="AI683" t="str">
            <v>Jack Link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</row>
        <row r="684">
          <cell r="A684">
            <v>4833</v>
          </cell>
          <cell r="B684" t="str">
            <v>3049</v>
          </cell>
          <cell r="C684" t="str">
            <v xml:space="preserve">MOTEL LA RELANCE; (126, RUE VALLILEE) </v>
          </cell>
          <cell r="D684" t="str">
            <v>MOTEL LA RELANCE</v>
          </cell>
          <cell r="E684" t="str">
            <v>126, RUE VALLILEE</v>
          </cell>
          <cell r="F684">
            <v>4.8051282051282049</v>
          </cell>
          <cell r="G684">
            <v>4185678557</v>
          </cell>
          <cell r="H684" t="str">
            <v>CHUTE-AUX-OUTARDES</v>
          </cell>
          <cell r="I684" t="str">
            <v>Cote Nord (Baie C)</v>
          </cell>
          <cell r="J684" t="str">
            <v>Cote Nord (Baie-Comeau)</v>
          </cell>
          <cell r="K684">
            <v>1</v>
          </cell>
          <cell r="M684">
            <v>1</v>
          </cell>
          <cell r="Z684" t="str">
            <v>Guillaume Bélanger</v>
          </cell>
          <cell r="AA684" t="str">
            <v>418-409-5298</v>
          </cell>
          <cell r="AB684" t="str">
            <v>Guillaume Bélanger</v>
          </cell>
          <cell r="AC684" t="str">
            <v>418-409-5298</v>
          </cell>
          <cell r="AD684" t="str">
            <v>Stéphane Fortin</v>
          </cell>
          <cell r="AE684" t="str">
            <v>418-487-5302</v>
          </cell>
          <cell r="AF684" t="str">
            <v>CHUTE-AUX-OUTARDES</v>
          </cell>
          <cell r="AG684" t="str">
            <v>R.B (Tamt)</v>
          </cell>
          <cell r="AH684" t="str">
            <v>Omni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</row>
        <row r="685">
          <cell r="A685">
            <v>4339</v>
          </cell>
          <cell r="B685" t="str">
            <v>4339</v>
          </cell>
          <cell r="C685" t="str">
            <v xml:space="preserve">POISSONNERIE J.G. LAPRISE; (142, RUE VALLILEE) </v>
          </cell>
          <cell r="D685" t="str">
            <v>POISSONNERIE J.G. LAPRISE</v>
          </cell>
          <cell r="E685" t="str">
            <v>142, RUE VALLILEE</v>
          </cell>
          <cell r="F685">
            <v>52.144615384615385</v>
          </cell>
          <cell r="G685">
            <v>4185672591</v>
          </cell>
          <cell r="H685" t="str">
            <v>CHUTE-AUX-OUTARDES</v>
          </cell>
          <cell r="I685" t="str">
            <v>Cote Nord (Baie C)</v>
          </cell>
          <cell r="J685" t="str">
            <v>Cote Nord (Baie-Comeau)</v>
          </cell>
          <cell r="K685">
            <v>1</v>
          </cell>
          <cell r="M685">
            <v>1</v>
          </cell>
          <cell r="Z685" t="str">
            <v>Guillaume Bélanger</v>
          </cell>
          <cell r="AA685" t="str">
            <v>418-409-5298</v>
          </cell>
          <cell r="AB685" t="str">
            <v>Guillaume Bélanger</v>
          </cell>
          <cell r="AC685" t="str">
            <v>418-409-5298</v>
          </cell>
          <cell r="AD685" t="str">
            <v>Stéphane Fortin</v>
          </cell>
          <cell r="AE685" t="str">
            <v>418-487-5302</v>
          </cell>
          <cell r="AF685" t="str">
            <v>CHUTE-AUX-OUTARDES</v>
          </cell>
          <cell r="AG685" t="str">
            <v>R.B (Tamt)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</row>
        <row r="686">
          <cell r="A686">
            <v>5055</v>
          </cell>
          <cell r="B686" t="str">
            <v>5055</v>
          </cell>
          <cell r="C686" t="str">
            <v xml:space="preserve">ENTREPRISES GEORGES LEPAGE; (155, RUE VALLILEE) </v>
          </cell>
          <cell r="D686" t="str">
            <v>ENTREPRISES GEORGES LEPAGE</v>
          </cell>
          <cell r="E686" t="str">
            <v>155, RUE VALLILEE</v>
          </cell>
          <cell r="F686">
            <v>3.6923076923076925</v>
          </cell>
          <cell r="G686">
            <v>4185678388</v>
          </cell>
          <cell r="H686" t="str">
            <v>CHUTE-AUX-OUTARDES</v>
          </cell>
          <cell r="I686" t="str">
            <v>Cote Nord (Baie C)</v>
          </cell>
          <cell r="J686" t="str">
            <v>Cote Nord (Baie-Comeau)</v>
          </cell>
          <cell r="K686">
            <v>1</v>
          </cell>
          <cell r="M686">
            <v>1</v>
          </cell>
          <cell r="Z686" t="str">
            <v>Guillaume Bélanger</v>
          </cell>
          <cell r="AA686" t="str">
            <v>418-409-5298</v>
          </cell>
          <cell r="AB686" t="str">
            <v>Guillaume Bélanger</v>
          </cell>
          <cell r="AC686" t="str">
            <v>418-409-5298</v>
          </cell>
          <cell r="AD686" t="str">
            <v>Stéphane Fortin</v>
          </cell>
          <cell r="AE686" t="str">
            <v>418-487-5302</v>
          </cell>
          <cell r="AF686" t="str">
            <v>CHUTE-AUX-OUTARDES</v>
          </cell>
          <cell r="AG686" t="str">
            <v>R.B (Karic)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</row>
        <row r="687">
          <cell r="A687">
            <v>4324</v>
          </cell>
          <cell r="B687" t="str">
            <v>4324</v>
          </cell>
          <cell r="C687" t="str">
            <v xml:space="preserve">ALIMENTATION FRANCIS DION; (540, PRINCIPALE) </v>
          </cell>
          <cell r="D687" t="str">
            <v>ALIMENTATION FRANCIS DION</v>
          </cell>
          <cell r="E687" t="str">
            <v>540, PRINCIPALE</v>
          </cell>
          <cell r="F687">
            <v>83.350256410256421</v>
          </cell>
          <cell r="G687">
            <v>4185653374</v>
          </cell>
          <cell r="H687" t="str">
            <v>COLOMBIER</v>
          </cell>
          <cell r="I687" t="str">
            <v>Cote Nord (Baie C)</v>
          </cell>
          <cell r="J687" t="str">
            <v>Cote Nord (Baie-Comeau)</v>
          </cell>
          <cell r="M687">
            <v>1</v>
          </cell>
          <cell r="Z687" t="str">
            <v>Guillaume Bélanger</v>
          </cell>
          <cell r="AA687" t="str">
            <v>418-409-5298</v>
          </cell>
          <cell r="AB687" t="str">
            <v>Guillaume Bélanger</v>
          </cell>
          <cell r="AC687" t="str">
            <v>418-409-5298</v>
          </cell>
          <cell r="AD687" t="str">
            <v>Stéphane Fortin</v>
          </cell>
          <cell r="AE687" t="str">
            <v>418-487-5302</v>
          </cell>
          <cell r="AF687" t="str">
            <v>COLOMBIER</v>
          </cell>
          <cell r="AG687" t="str">
            <v>Lm</v>
          </cell>
          <cell r="AH687" t="str">
            <v>R.B (Tamt)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</row>
        <row r="688">
          <cell r="A688">
            <v>3534</v>
          </cell>
          <cell r="B688" t="str">
            <v xml:space="preserve"> 134</v>
          </cell>
          <cell r="C688" t="str">
            <v xml:space="preserve">DEP. DES MONTAGNAIS #1466; (44, DE LA RESERVE) </v>
          </cell>
          <cell r="D688" t="str">
            <v>DEP. DES MONTAGNAIS #1466</v>
          </cell>
          <cell r="E688" t="str">
            <v>44, DE LA RESERVE</v>
          </cell>
          <cell r="F688">
            <v>324.10666666666668</v>
          </cell>
          <cell r="G688">
            <v>4182332202</v>
          </cell>
          <cell r="H688" t="str">
            <v>ESSIPIT</v>
          </cell>
          <cell r="I688" t="str">
            <v>Cote Nord (Baie C)</v>
          </cell>
          <cell r="J688" t="str">
            <v>Cote Nord (Baie-Comeau)</v>
          </cell>
          <cell r="K688">
            <v>1</v>
          </cell>
          <cell r="M688">
            <v>1</v>
          </cell>
          <cell r="Z688" t="str">
            <v>Guillaume Bélanger</v>
          </cell>
          <cell r="AA688" t="str">
            <v>418-409-5298</v>
          </cell>
          <cell r="AB688" t="str">
            <v>Guillaume Bélanger</v>
          </cell>
          <cell r="AC688" t="str">
            <v>418-409-5298</v>
          </cell>
          <cell r="AD688" t="str">
            <v>Stéphane Fortin</v>
          </cell>
          <cell r="AE688" t="str">
            <v>418-487-5302</v>
          </cell>
          <cell r="AF688" t="str">
            <v>ESSIPIT</v>
          </cell>
          <cell r="AG688" t="str">
            <v>Omni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</row>
        <row r="689">
          <cell r="A689">
            <v>4460</v>
          </cell>
          <cell r="B689">
            <v>4460</v>
          </cell>
          <cell r="C689" t="str">
            <v xml:space="preserve">BOULANGERIE AU P'TIT FOUR; (14, ROUTE 138 OUEST) </v>
          </cell>
          <cell r="D689" t="str">
            <v>BOULANGERIE AU P'TIT FOUR</v>
          </cell>
          <cell r="E689" t="str">
            <v>14, ROUTE 138 OUEST</v>
          </cell>
          <cell r="F689">
            <v>14.203846153846156</v>
          </cell>
          <cell r="G689">
            <v>4185872800</v>
          </cell>
          <cell r="H689" t="str">
            <v>FORESTVILLE</v>
          </cell>
          <cell r="I689" t="str">
            <v>Cote Nord (Baie C)</v>
          </cell>
          <cell r="J689" t="str">
            <v>Cote Nord (Baie-Comeau)</v>
          </cell>
          <cell r="K689">
            <v>1</v>
          </cell>
          <cell r="M689">
            <v>1</v>
          </cell>
          <cell r="Z689" t="str">
            <v>Guillaume Bélanger</v>
          </cell>
          <cell r="AA689" t="str">
            <v>418-409-5298</v>
          </cell>
          <cell r="AB689" t="str">
            <v>Guillaume Bélanger</v>
          </cell>
          <cell r="AC689" t="str">
            <v>418-409-5298</v>
          </cell>
          <cell r="AD689" t="str">
            <v>Stéphane Fortin</v>
          </cell>
          <cell r="AE689" t="str">
            <v>418-487-5302</v>
          </cell>
          <cell r="AF689" t="str">
            <v>FORESTVILLE</v>
          </cell>
          <cell r="AG689" t="str">
            <v>R.B (Tamt)</v>
          </cell>
          <cell r="AH689" t="str">
            <v>Omni</v>
          </cell>
          <cell r="AI689" t="str">
            <v>Jack Link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</row>
        <row r="690">
          <cell r="A690">
            <v>5356</v>
          </cell>
          <cell r="B690">
            <v>5356</v>
          </cell>
          <cell r="C690" t="str">
            <v xml:space="preserve">GARAGE MÉCANISME D.A.I. INC.; (15, ROUTE 138) </v>
          </cell>
          <cell r="D690" t="str">
            <v>GARAGE MÉCANISME D.A.I. INC.</v>
          </cell>
          <cell r="E690" t="str">
            <v>15, ROUTE 138</v>
          </cell>
          <cell r="F690">
            <v>13.384615384615385</v>
          </cell>
          <cell r="G690">
            <v>4185871411</v>
          </cell>
          <cell r="H690" t="str">
            <v>FORESTVILLE</v>
          </cell>
          <cell r="I690" t="str">
            <v>Cote Nord (Baie C)</v>
          </cell>
          <cell r="J690" t="str">
            <v>Cote Nord (Baie-Comeau)</v>
          </cell>
          <cell r="K690">
            <v>1</v>
          </cell>
          <cell r="M690">
            <v>1</v>
          </cell>
          <cell r="Z690" t="str">
            <v>Guillaume Bélanger</v>
          </cell>
          <cell r="AA690" t="str">
            <v>418-409-5298</v>
          </cell>
          <cell r="AB690" t="str">
            <v>Guillaume Bélanger</v>
          </cell>
          <cell r="AC690" t="str">
            <v>418-409-5298</v>
          </cell>
          <cell r="AD690" t="str">
            <v>Stéphane Fortin</v>
          </cell>
          <cell r="AE690" t="str">
            <v>418-487-5302</v>
          </cell>
          <cell r="AF690" t="str">
            <v>FORESTVILLE</v>
          </cell>
          <cell r="AG690" t="str">
            <v>Lm</v>
          </cell>
          <cell r="AH690" t="str">
            <v>R.B (Tamt)</v>
          </cell>
          <cell r="AI690" t="str">
            <v>M.M Montma</v>
          </cell>
          <cell r="AJ690" t="str">
            <v>MDR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</row>
        <row r="691">
          <cell r="A691">
            <v>5216</v>
          </cell>
          <cell r="B691">
            <v>5216</v>
          </cell>
          <cell r="C691" t="str">
            <v xml:space="preserve">DISCO BAR LA BLAQUIÈRE; (23, ROUTE 138) </v>
          </cell>
          <cell r="D691" t="str">
            <v>DISCO BAR LA BLAQUIÈRE</v>
          </cell>
          <cell r="E691" t="str">
            <v>23, ROUTE 138</v>
          </cell>
          <cell r="F691">
            <v>3.3461538461538463</v>
          </cell>
          <cell r="G691">
            <v>4185876216</v>
          </cell>
          <cell r="H691" t="str">
            <v>FORESTVILLE</v>
          </cell>
          <cell r="I691" t="str">
            <v>Cote Nord (Baie C)</v>
          </cell>
          <cell r="J691" t="str">
            <v>Cote Nord (Baie-Comeau)</v>
          </cell>
          <cell r="K691">
            <v>1</v>
          </cell>
          <cell r="M691">
            <v>1</v>
          </cell>
          <cell r="Z691" t="str">
            <v>Guillaume Bélanger</v>
          </cell>
          <cell r="AA691" t="str">
            <v>418-409-5298</v>
          </cell>
          <cell r="AB691" t="str">
            <v>Guillaume Bélanger</v>
          </cell>
          <cell r="AC691" t="str">
            <v>418-409-5298</v>
          </cell>
          <cell r="AD691" t="str">
            <v>Stéphane Fortin</v>
          </cell>
          <cell r="AE691" t="str">
            <v>418-487-5302</v>
          </cell>
          <cell r="AF691" t="str">
            <v>FORESTVILLE</v>
          </cell>
          <cell r="AG691" t="str">
            <v>Omni</v>
          </cell>
          <cell r="AH691" t="str">
            <v>Jack Link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</row>
        <row r="692">
          <cell r="A692">
            <v>5211</v>
          </cell>
          <cell r="B692">
            <v>5211</v>
          </cell>
          <cell r="C692" t="str">
            <v xml:space="preserve">LE RIGOLET BAR; (4, ROUTE 138 EST) </v>
          </cell>
          <cell r="D692" t="str">
            <v>LE RIGOLET BAR</v>
          </cell>
          <cell r="E692" t="str">
            <v>4, ROUTE 138 EST</v>
          </cell>
          <cell r="F692">
            <v>1.1153846153846154</v>
          </cell>
          <cell r="G692">
            <v>4185874330</v>
          </cell>
          <cell r="H692" t="str">
            <v>FORESTVILLE</v>
          </cell>
          <cell r="I692" t="str">
            <v>Cote Nord (Baie C)</v>
          </cell>
          <cell r="J692" t="str">
            <v>Cote Nord (Baie-Comeau)</v>
          </cell>
          <cell r="K692">
            <v>1</v>
          </cell>
          <cell r="M692">
            <v>1</v>
          </cell>
          <cell r="Z692" t="str">
            <v>Guillaume Bélanger</v>
          </cell>
          <cell r="AA692" t="str">
            <v>418-409-5298</v>
          </cell>
          <cell r="AB692" t="str">
            <v>Guillaume Bélanger</v>
          </cell>
          <cell r="AC692" t="str">
            <v>418-409-5298</v>
          </cell>
          <cell r="AD692" t="str">
            <v>Stéphane Fortin</v>
          </cell>
          <cell r="AE692" t="str">
            <v>418-487-5302</v>
          </cell>
          <cell r="AF692" t="str">
            <v>FORESTVILLE</v>
          </cell>
          <cell r="AG692" t="str">
            <v>Lm</v>
          </cell>
          <cell r="AH692" t="str">
            <v>Omni</v>
          </cell>
          <cell r="AI692" t="str">
            <v>Jack Link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</row>
        <row r="693">
          <cell r="A693">
            <v>5328</v>
          </cell>
          <cell r="B693">
            <v>5328</v>
          </cell>
          <cell r="C693" t="str">
            <v xml:space="preserve">SALON MYSTIC; (8, ROUTE 138 EST) </v>
          </cell>
          <cell r="D693" t="str">
            <v>SALON MYSTIC</v>
          </cell>
          <cell r="E693" t="str">
            <v>8, ROUTE 138 EST</v>
          </cell>
          <cell r="F693">
            <v>18.794871794871796</v>
          </cell>
          <cell r="G693">
            <v>4185878940</v>
          </cell>
          <cell r="H693" t="str">
            <v>FORESTVILLE</v>
          </cell>
          <cell r="I693" t="str">
            <v>Cote Nord (Baie C)</v>
          </cell>
          <cell r="J693" t="str">
            <v>Cote Nord (Baie-Comeau)</v>
          </cell>
          <cell r="K693">
            <v>1</v>
          </cell>
          <cell r="M693">
            <v>1</v>
          </cell>
          <cell r="Z693" t="str">
            <v>Guillaume Bélanger</v>
          </cell>
          <cell r="AA693" t="str">
            <v>418-409-5298</v>
          </cell>
          <cell r="AB693" t="str">
            <v>Guillaume Bélanger</v>
          </cell>
          <cell r="AC693" t="str">
            <v>418-409-5298</v>
          </cell>
          <cell r="AD693" t="str">
            <v>Stéphane Fortin</v>
          </cell>
          <cell r="AE693" t="str">
            <v>418-487-5302</v>
          </cell>
          <cell r="AF693" t="str">
            <v>FORESTVILLE</v>
          </cell>
          <cell r="AG693" t="str">
            <v>Lm</v>
          </cell>
          <cell r="AH693" t="str">
            <v>R.B (Tamt)</v>
          </cell>
          <cell r="AI693" t="str">
            <v>Omni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</row>
        <row r="694">
          <cell r="A694">
            <v>4326</v>
          </cell>
          <cell r="B694">
            <v>4326</v>
          </cell>
          <cell r="C694" t="str">
            <v xml:space="preserve">LIQUIDATION 138; (99, ROUTE 138 OUEST) </v>
          </cell>
          <cell r="D694" t="str">
            <v>LIQUIDATION 138</v>
          </cell>
          <cell r="E694" t="str">
            <v>99, ROUTE 138 OUEST</v>
          </cell>
          <cell r="F694">
            <v>3.7435897435897436</v>
          </cell>
          <cell r="G694">
            <v>4185874417</v>
          </cell>
          <cell r="H694" t="str">
            <v>FORESTVILLE</v>
          </cell>
          <cell r="I694" t="str">
            <v>Cote Nord (Baie C)</v>
          </cell>
          <cell r="J694" t="str">
            <v>Cote Nord (Baie-Comeau)</v>
          </cell>
          <cell r="K694">
            <v>1</v>
          </cell>
          <cell r="M694">
            <v>1</v>
          </cell>
          <cell r="Z694" t="str">
            <v>Guillaume Bélanger</v>
          </cell>
          <cell r="AA694" t="str">
            <v>418-409-5298</v>
          </cell>
          <cell r="AB694" t="str">
            <v>Guillaume Bélanger</v>
          </cell>
          <cell r="AC694" t="str">
            <v>418-409-5298</v>
          </cell>
          <cell r="AD694" t="str">
            <v>Stéphane Fortin</v>
          </cell>
          <cell r="AE694" t="str">
            <v>418-487-5302</v>
          </cell>
          <cell r="AF694" t="str">
            <v>FORESTVILLE</v>
          </cell>
          <cell r="AG694" t="str">
            <v>Lm</v>
          </cell>
          <cell r="AH694" t="str">
            <v>R.B (Tamt)</v>
          </cell>
          <cell r="AI694" t="str">
            <v>Jack Link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</row>
        <row r="695">
          <cell r="A695">
            <v>3461</v>
          </cell>
          <cell r="B695" t="str">
            <v>16</v>
          </cell>
          <cell r="C695" t="str">
            <v xml:space="preserve">COUCHE-TARD #0952 FORESTVILLE; (14, ROUTE 138 C.P. 1258) </v>
          </cell>
          <cell r="D695" t="str">
            <v>COUCHE-TARD #0952 FORESTVILLE</v>
          </cell>
          <cell r="E695" t="str">
            <v>14, ROUTE 138 C.P. 1258</v>
          </cell>
          <cell r="F695">
            <v>271.10538461538459</v>
          </cell>
          <cell r="G695">
            <v>4185872842</v>
          </cell>
          <cell r="H695" t="str">
            <v>FORESTVILLE</v>
          </cell>
          <cell r="I695" t="str">
            <v>Cote Nord (Baie C)</v>
          </cell>
          <cell r="J695" t="str">
            <v>Cote Nord (Baie-Comeau)</v>
          </cell>
          <cell r="K695">
            <v>1</v>
          </cell>
          <cell r="M695">
            <v>1</v>
          </cell>
          <cell r="Z695" t="str">
            <v>Guillaume Bélanger</v>
          </cell>
          <cell r="AA695" t="str">
            <v>418-409-5298</v>
          </cell>
          <cell r="AB695" t="str">
            <v>Guillaume Bélanger</v>
          </cell>
          <cell r="AC695" t="str">
            <v>418-409-5298</v>
          </cell>
          <cell r="AD695" t="str">
            <v>Stéphane Fortin</v>
          </cell>
          <cell r="AE695" t="str">
            <v>418-487-5302</v>
          </cell>
          <cell r="AF695" t="str">
            <v>FORESTVILLE</v>
          </cell>
          <cell r="AG695" t="str">
            <v>R.B (Tamt)</v>
          </cell>
          <cell r="AH695" t="str">
            <v>Omni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</row>
        <row r="696">
          <cell r="A696">
            <v>3462</v>
          </cell>
          <cell r="B696" t="str">
            <v>149</v>
          </cell>
          <cell r="C696" t="str">
            <v xml:space="preserve">COUCHE-TARD #0949 FORESTVILLE; (24, ROUTE 138) </v>
          </cell>
          <cell r="D696" t="str">
            <v>COUCHE-TARD #0949 FORESTVILLE</v>
          </cell>
          <cell r="E696" t="str">
            <v>24, ROUTE 138</v>
          </cell>
          <cell r="F696">
            <v>150.47410256410259</v>
          </cell>
          <cell r="G696">
            <v>4185872098</v>
          </cell>
          <cell r="H696" t="str">
            <v>FORESTVILLE</v>
          </cell>
          <cell r="I696" t="str">
            <v>Cote Nord (Baie C)</v>
          </cell>
          <cell r="J696" t="str">
            <v>Cote Nord (Baie-Comeau)</v>
          </cell>
          <cell r="K696">
            <v>1</v>
          </cell>
          <cell r="M696">
            <v>1</v>
          </cell>
          <cell r="Z696" t="str">
            <v>Guillaume Bélanger</v>
          </cell>
          <cell r="AA696" t="str">
            <v>418-409-5298</v>
          </cell>
          <cell r="AB696" t="str">
            <v>Guillaume Bélanger</v>
          </cell>
          <cell r="AC696" t="str">
            <v>418-409-5298</v>
          </cell>
          <cell r="AD696" t="str">
            <v>Stéphane Fortin</v>
          </cell>
          <cell r="AE696" t="str">
            <v>418-487-5302</v>
          </cell>
          <cell r="AF696" t="str">
            <v>FORESTVILLE</v>
          </cell>
          <cell r="AG696" t="str">
            <v>R.B (Tamt)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</row>
        <row r="697">
          <cell r="A697">
            <v>4325</v>
          </cell>
          <cell r="B697" t="str">
            <v>154</v>
          </cell>
          <cell r="C697" t="str">
            <v xml:space="preserve">TABAGIE DEPANNEUR DUCHESNE ENR; (37, 2E AVENUE) </v>
          </cell>
          <cell r="D697" t="str">
            <v>TABAGIE DEPANNEUR DUCHESNE ENR</v>
          </cell>
          <cell r="E697" t="str">
            <v>37, 2E AVENUE</v>
          </cell>
          <cell r="F697">
            <v>40.459230769230771</v>
          </cell>
          <cell r="G697">
            <v>4185872803</v>
          </cell>
          <cell r="H697" t="str">
            <v>FORESTVILLE</v>
          </cell>
          <cell r="I697" t="str">
            <v>Cote Nord (Baie C)</v>
          </cell>
          <cell r="J697" t="str">
            <v>Cote Nord (Baie-Comeau)</v>
          </cell>
          <cell r="K697">
            <v>1</v>
          </cell>
          <cell r="M697">
            <v>1</v>
          </cell>
          <cell r="Z697" t="str">
            <v>Guillaume Bélanger</v>
          </cell>
          <cell r="AA697" t="str">
            <v>418-409-5298</v>
          </cell>
          <cell r="AB697" t="str">
            <v>Guillaume Bélanger</v>
          </cell>
          <cell r="AC697" t="str">
            <v>418-409-5298</v>
          </cell>
          <cell r="AD697" t="str">
            <v>Stéphane Fortin</v>
          </cell>
          <cell r="AE697" t="str">
            <v>418-487-5302</v>
          </cell>
          <cell r="AF697" t="str">
            <v>FORESTVILLE</v>
          </cell>
          <cell r="AG697" t="str">
            <v>R.B (Tamt)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</row>
        <row r="698">
          <cell r="A698">
            <v>677</v>
          </cell>
          <cell r="B698" t="str">
            <v xml:space="preserve"> 155</v>
          </cell>
          <cell r="C698" t="str">
            <v xml:space="preserve">TRADITION #8753 FORESTVILLE; (2, 1 ERE AVENUE) </v>
          </cell>
          <cell r="D698" t="str">
            <v>TRADITION #8753 FORESTVILLE</v>
          </cell>
          <cell r="E698" t="str">
            <v>2, 1 ERE AVENUE</v>
          </cell>
          <cell r="F698">
            <v>574.93641025641023</v>
          </cell>
          <cell r="G698">
            <v>4185876969</v>
          </cell>
          <cell r="H698" t="str">
            <v>FORESTVILLE</v>
          </cell>
          <cell r="I698" t="str">
            <v>Cote Nord (Baie C)</v>
          </cell>
          <cell r="J698" t="str">
            <v>Cote Nord (Baie-Comeau)</v>
          </cell>
          <cell r="K698">
            <v>1</v>
          </cell>
          <cell r="M698">
            <v>1</v>
          </cell>
          <cell r="O698" t="str">
            <v>Cote Nord (Sept-Iles)</v>
          </cell>
          <cell r="P698">
            <v>1</v>
          </cell>
          <cell r="R698">
            <v>1</v>
          </cell>
          <cell r="Z698" t="str">
            <v>Gilles Maltais</v>
          </cell>
          <cell r="AA698" t="str">
            <v>418-592-0800</v>
          </cell>
          <cell r="AB698" t="str">
            <v>Guillaume Bélanger</v>
          </cell>
          <cell r="AC698" t="str">
            <v>418-409-5298</v>
          </cell>
          <cell r="AD698" t="str">
            <v>Stéphane Fortin</v>
          </cell>
          <cell r="AE698" t="str">
            <v>418-487-5302</v>
          </cell>
          <cell r="AF698" t="str">
            <v>FORESTVILLE</v>
          </cell>
          <cell r="AG698" t="str">
            <v>Bio Force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</row>
        <row r="699">
          <cell r="A699">
            <v>2470</v>
          </cell>
          <cell r="B699" t="str">
            <v xml:space="preserve"> 156</v>
          </cell>
          <cell r="C699" t="str">
            <v xml:space="preserve">GESTION G &amp; C LAPOINTE #901250; (181, ROUTE 138 OUEST) </v>
          </cell>
          <cell r="D699" t="str">
            <v>GESTION G &amp; C LAPOINTE #901250</v>
          </cell>
          <cell r="E699" t="str">
            <v>181, ROUTE 138 OUEST</v>
          </cell>
          <cell r="F699">
            <v>270.63076923076926</v>
          </cell>
          <cell r="G699">
            <v>4185874873</v>
          </cell>
          <cell r="H699" t="str">
            <v>FORESTVILLE</v>
          </cell>
          <cell r="I699" t="str">
            <v>Cote Nord (Baie C)</v>
          </cell>
          <cell r="J699" t="str">
            <v>Cote Nord (Baie-Comeau)</v>
          </cell>
          <cell r="K699">
            <v>1</v>
          </cell>
          <cell r="M699">
            <v>1</v>
          </cell>
          <cell r="Z699" t="str">
            <v>Guillaume Bélanger</v>
          </cell>
          <cell r="AA699" t="str">
            <v>418-409-5298</v>
          </cell>
          <cell r="AB699" t="str">
            <v>Guillaume Bélanger</v>
          </cell>
          <cell r="AC699" t="str">
            <v>418-409-5298</v>
          </cell>
          <cell r="AD699" t="str">
            <v>Stéphane Fortin</v>
          </cell>
          <cell r="AE699" t="str">
            <v>418-487-5302</v>
          </cell>
          <cell r="AF699" t="str">
            <v>FORESTVILLE</v>
          </cell>
          <cell r="AG699" t="str">
            <v>Lm</v>
          </cell>
          <cell r="AH699" t="str">
            <v>R.B (Tamt)</v>
          </cell>
          <cell r="AI699" t="str">
            <v>Omni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</row>
        <row r="700">
          <cell r="A700">
            <v>3570</v>
          </cell>
          <cell r="B700" t="str">
            <v>159</v>
          </cell>
          <cell r="C700" t="str">
            <v xml:space="preserve">CST CANADA CO 346; (49, ROUTE 138) </v>
          </cell>
          <cell r="D700" t="str">
            <v>CST CANADA CO 346</v>
          </cell>
          <cell r="E700" t="str">
            <v>49, ROUTE 138</v>
          </cell>
          <cell r="F700">
            <v>638.96128205128196</v>
          </cell>
          <cell r="G700">
            <v>4185872042</v>
          </cell>
          <cell r="H700" t="str">
            <v>FORESTVILLE</v>
          </cell>
          <cell r="I700" t="str">
            <v>Cote Nord (Baie C)</v>
          </cell>
          <cell r="J700" t="str">
            <v>Cote Nord (Baie-Comeau)</v>
          </cell>
          <cell r="K700">
            <v>1</v>
          </cell>
          <cell r="M700">
            <v>1</v>
          </cell>
          <cell r="Z700" t="str">
            <v>Guillaume Bélanger</v>
          </cell>
          <cell r="AA700" t="str">
            <v>418-409-5298</v>
          </cell>
          <cell r="AB700" t="str">
            <v>Guillaume Bélanger</v>
          </cell>
          <cell r="AC700" t="str">
            <v>418-409-5298</v>
          </cell>
          <cell r="AD700" t="str">
            <v>Stéphane Fortin</v>
          </cell>
          <cell r="AE700" t="str">
            <v>418-487-5302</v>
          </cell>
          <cell r="AF700" t="str">
            <v>FORESTVILLE</v>
          </cell>
          <cell r="AG700" t="str">
            <v>R.B (Tamt)</v>
          </cell>
          <cell r="AH700" t="str">
            <v>Omni</v>
          </cell>
          <cell r="AI700" t="str">
            <v>Jack Link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</row>
        <row r="701">
          <cell r="A701">
            <v>308</v>
          </cell>
          <cell r="B701" t="str">
            <v>0160</v>
          </cell>
          <cell r="C701" t="str">
            <v xml:space="preserve">PROVIGO FORESTVILLE #08488; (25, ROUTE 138 C.P. 280) </v>
          </cell>
          <cell r="D701" t="str">
            <v>PROVIGO FORESTVILLE #08488</v>
          </cell>
          <cell r="E701" t="str">
            <v>25, ROUTE 138 C.P. 280</v>
          </cell>
          <cell r="F701">
            <v>224.44256410256412</v>
          </cell>
          <cell r="G701">
            <v>4185872202</v>
          </cell>
          <cell r="H701" t="str">
            <v>FORESTVILLE</v>
          </cell>
          <cell r="I701" t="str">
            <v>Cote Nord (Baie C)</v>
          </cell>
          <cell r="J701" t="str">
            <v>Cote Nord (Baie-Comeau)</v>
          </cell>
          <cell r="K701">
            <v>1</v>
          </cell>
          <cell r="M701">
            <v>1</v>
          </cell>
          <cell r="O701" t="str">
            <v>Cote Nord (Sept-Iles)</v>
          </cell>
          <cell r="R701">
            <v>1</v>
          </cell>
          <cell r="Z701" t="str">
            <v>Guillaume Bélanger</v>
          </cell>
          <cell r="AA701" t="str">
            <v>418-409-5298</v>
          </cell>
          <cell r="AB701" t="str">
            <v>Guillaume Bélanger</v>
          </cell>
          <cell r="AC701" t="str">
            <v>418-409-5298</v>
          </cell>
          <cell r="AD701" t="str">
            <v>Stéphane Fortin</v>
          </cell>
          <cell r="AE701" t="str">
            <v>418-487-5302</v>
          </cell>
          <cell r="AF701" t="str">
            <v>FORESTVILLE</v>
          </cell>
          <cell r="AG701" t="str">
            <v>Lm</v>
          </cell>
          <cell r="AH701" t="str">
            <v>R.B (Tamt)</v>
          </cell>
          <cell r="AI701" t="str">
            <v>M.M Montma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</row>
        <row r="702">
          <cell r="A702">
            <v>4717</v>
          </cell>
          <cell r="B702" t="str">
            <v>4717</v>
          </cell>
          <cell r="C702" t="str">
            <v xml:space="preserve">BAR CHEZ PONPON; (6, 2EME AVENUE) </v>
          </cell>
          <cell r="D702" t="str">
            <v>BAR CHEZ PONPON</v>
          </cell>
          <cell r="E702" t="str">
            <v>6, 2EME AVENUE</v>
          </cell>
          <cell r="F702">
            <v>6.2384615384615376</v>
          </cell>
          <cell r="G702">
            <v>4185878702</v>
          </cell>
          <cell r="H702" t="str">
            <v>FORESTVILLE</v>
          </cell>
          <cell r="I702" t="str">
            <v>Cote Nord (Baie C)</v>
          </cell>
          <cell r="J702" t="str">
            <v>Cote Nord (Baie-Comeau)</v>
          </cell>
          <cell r="K702">
            <v>1</v>
          </cell>
          <cell r="M702">
            <v>1</v>
          </cell>
          <cell r="Z702" t="str">
            <v>Guillaume Bélanger</v>
          </cell>
          <cell r="AA702" t="str">
            <v>418-409-5298</v>
          </cell>
          <cell r="AB702" t="str">
            <v>Guillaume Bélanger</v>
          </cell>
          <cell r="AC702" t="str">
            <v>418-409-5298</v>
          </cell>
          <cell r="AD702" t="str">
            <v>Stéphane Fortin</v>
          </cell>
          <cell r="AE702" t="str">
            <v>418-487-5302</v>
          </cell>
          <cell r="AF702" t="str">
            <v>FORESTVILLE</v>
          </cell>
          <cell r="AG702" t="str">
            <v>R.B (Tamt)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</row>
        <row r="703">
          <cell r="A703">
            <v>314</v>
          </cell>
          <cell r="B703" t="str">
            <v>0130</v>
          </cell>
          <cell r="C703" t="str">
            <v xml:space="preserve">MAG. GENERAL G.L.R. #29395; (121, PRINCIPALE C.P. 9) </v>
          </cell>
          <cell r="D703" t="str">
            <v>MAG. GENERAL G.L.R. #29395</v>
          </cell>
          <cell r="E703" t="str">
            <v>121, PRINCIPALE C.P. 9</v>
          </cell>
          <cell r="F703">
            <v>303.04564102564103</v>
          </cell>
          <cell r="G703">
            <v>4182326262</v>
          </cell>
          <cell r="H703" t="str">
            <v>LES BERGERONNES(GRANDES-BERGERONNES)</v>
          </cell>
          <cell r="I703" t="str">
            <v>Cote Nord (Baie C)</v>
          </cell>
          <cell r="J703" t="str">
            <v>Cote Nord (Baie-Comeau)</v>
          </cell>
          <cell r="K703">
            <v>1</v>
          </cell>
          <cell r="M703">
            <v>1</v>
          </cell>
          <cell r="Z703" t="str">
            <v>Guillaume Bélanger</v>
          </cell>
          <cell r="AA703" t="str">
            <v>418-409-5298</v>
          </cell>
          <cell r="AB703" t="str">
            <v>Guillaume Bélanger</v>
          </cell>
          <cell r="AC703" t="str">
            <v>418-409-5298</v>
          </cell>
          <cell r="AD703" t="str">
            <v>Stéphane Fortin</v>
          </cell>
          <cell r="AE703" t="str">
            <v>418-487-5302</v>
          </cell>
          <cell r="AF703" t="str">
            <v>LES BERGERONNES(GRANDES-BERGERONNES)</v>
          </cell>
          <cell r="AG703" t="str">
            <v>Lm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</row>
        <row r="704">
          <cell r="A704">
            <v>3922</v>
          </cell>
          <cell r="B704">
            <v>3922</v>
          </cell>
          <cell r="C704" t="str">
            <v xml:space="preserve">PECHERIES MANICOUAGAN ESC.; (152, ST-MARCELLIN) </v>
          </cell>
          <cell r="D704" t="str">
            <v>PECHERIES MANICOUAGAN ESC.</v>
          </cell>
          <cell r="E704" t="str">
            <v>152, ST-MARCELLIN</v>
          </cell>
          <cell r="F704">
            <v>70.688717948717951</v>
          </cell>
          <cell r="G704">
            <v>4182332839</v>
          </cell>
          <cell r="H704" t="str">
            <v>LES ESCOUMINS</v>
          </cell>
          <cell r="I704" t="str">
            <v>Cote Nord (Baie C)</v>
          </cell>
          <cell r="J704" t="str">
            <v>Cote Nord (Baie-Comeau)</v>
          </cell>
          <cell r="K704">
            <v>1</v>
          </cell>
          <cell r="M704">
            <v>1</v>
          </cell>
          <cell r="Z704" t="str">
            <v>Bureau</v>
          </cell>
          <cell r="AA704" t="str">
            <v>Bureau</v>
          </cell>
          <cell r="AB704" t="str">
            <v>Bureau</v>
          </cell>
          <cell r="AC704" t="str">
            <v>Bureau</v>
          </cell>
          <cell r="AD704" t="str">
            <v>Bureau</v>
          </cell>
          <cell r="AE704" t="str">
            <v>Bureau</v>
          </cell>
          <cell r="AF704" t="str">
            <v>LES ESCOUMINS</v>
          </cell>
          <cell r="AG704" t="str">
            <v>R.B (Tamt)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</row>
        <row r="705">
          <cell r="A705">
            <v>5111</v>
          </cell>
          <cell r="B705">
            <v>5111</v>
          </cell>
          <cell r="C705" t="str">
            <v xml:space="preserve">COMPLEXE HOTELLIER PELCHAT; (445, ROUTE 138) </v>
          </cell>
          <cell r="D705" t="str">
            <v>COMPLEXE HOTELLIER PELCHAT</v>
          </cell>
          <cell r="E705" t="str">
            <v>445, ROUTE 138</v>
          </cell>
          <cell r="F705">
            <v>2.5589743589743588</v>
          </cell>
          <cell r="G705">
            <v>4182332401</v>
          </cell>
          <cell r="H705" t="str">
            <v>LES ESCOUMINS</v>
          </cell>
          <cell r="I705" t="str">
            <v>Cote Nord (Baie C)</v>
          </cell>
          <cell r="J705" t="str">
            <v>Cote Nord (Baie-Comeau)</v>
          </cell>
          <cell r="K705">
            <v>1</v>
          </cell>
          <cell r="M705">
            <v>1</v>
          </cell>
          <cell r="Z705" t="str">
            <v>Guillaume Bélanger</v>
          </cell>
          <cell r="AA705" t="str">
            <v>418-409-5298</v>
          </cell>
          <cell r="AB705" t="str">
            <v>Guillaume Bélanger</v>
          </cell>
          <cell r="AC705" t="str">
            <v>418-409-5298</v>
          </cell>
          <cell r="AD705" t="str">
            <v>Stéphane Fortin</v>
          </cell>
          <cell r="AE705" t="str">
            <v>418-487-5302</v>
          </cell>
          <cell r="AF705" t="str">
            <v>LES ESCOUMINS</v>
          </cell>
          <cell r="AG705" t="str">
            <v>R.B (Karic)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</row>
        <row r="706">
          <cell r="A706">
            <v>4330</v>
          </cell>
          <cell r="B706">
            <v>4330</v>
          </cell>
          <cell r="C706" t="str">
            <v xml:space="preserve">DEPAN-EXPRESS ULTRAMAR; (457, ROUTE 138) </v>
          </cell>
          <cell r="D706" t="str">
            <v>DEPAN-EXPRESS ULTRAMAR</v>
          </cell>
          <cell r="E706" t="str">
            <v>457, ROUTE 138</v>
          </cell>
          <cell r="F706">
            <v>138.30871794871791</v>
          </cell>
          <cell r="G706">
            <v>4182333458</v>
          </cell>
          <cell r="H706" t="str">
            <v>LES ESCOUMINS</v>
          </cell>
          <cell r="I706" t="str">
            <v>Cote Nord (Baie C)</v>
          </cell>
          <cell r="J706" t="str">
            <v>Cote Nord (Baie-Comeau)</v>
          </cell>
          <cell r="K706">
            <v>1</v>
          </cell>
          <cell r="M706">
            <v>1</v>
          </cell>
          <cell r="Z706" t="str">
            <v>Guillaume Bélanger</v>
          </cell>
          <cell r="AA706" t="str">
            <v>418-409-5298</v>
          </cell>
          <cell r="AB706" t="str">
            <v>Guillaume Bélanger</v>
          </cell>
          <cell r="AC706" t="str">
            <v>418-409-5298</v>
          </cell>
          <cell r="AD706" t="str">
            <v>Stéphane Fortin</v>
          </cell>
          <cell r="AE706" t="str">
            <v>418-487-5302</v>
          </cell>
          <cell r="AF706" t="str">
            <v>LES ESCOUMINS</v>
          </cell>
          <cell r="AG706" t="str">
            <v>R.B (Tamt)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</row>
        <row r="707">
          <cell r="A707">
            <v>3569</v>
          </cell>
          <cell r="B707" t="str">
            <v>133</v>
          </cell>
          <cell r="C707" t="str">
            <v xml:space="preserve">DEPANNEUR CHAMBERLAND; (79, ROUTE 138) </v>
          </cell>
          <cell r="D707" t="str">
            <v>DEPANNEUR CHAMBERLAND</v>
          </cell>
          <cell r="E707" t="str">
            <v>79, ROUTE 138</v>
          </cell>
          <cell r="F707">
            <v>187.44641025641025</v>
          </cell>
          <cell r="G707">
            <v>4182332947</v>
          </cell>
          <cell r="H707" t="str">
            <v>LES ESCOUMINS</v>
          </cell>
          <cell r="I707" t="str">
            <v>Cote Nord (Baie C)</v>
          </cell>
          <cell r="J707" t="str">
            <v>Cote Nord (Baie-Comeau)</v>
          </cell>
          <cell r="K707">
            <v>1</v>
          </cell>
          <cell r="M707">
            <v>1</v>
          </cell>
          <cell r="Z707" t="str">
            <v>Guillaume Bélanger</v>
          </cell>
          <cell r="AA707" t="str">
            <v>418-409-5298</v>
          </cell>
          <cell r="AB707" t="str">
            <v>Guillaume Bélanger</v>
          </cell>
          <cell r="AC707" t="str">
            <v>418-409-5298</v>
          </cell>
          <cell r="AD707" t="str">
            <v>Stéphane Fortin</v>
          </cell>
          <cell r="AE707" t="str">
            <v>418-487-5302</v>
          </cell>
          <cell r="AF707" t="str">
            <v>LES ESCOUMINS</v>
          </cell>
          <cell r="AG707" t="str">
            <v>R.B (Tamt)</v>
          </cell>
          <cell r="AH707" t="str">
            <v>Omni</v>
          </cell>
          <cell r="AI707" t="str">
            <v>Jack Link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</row>
        <row r="708">
          <cell r="A708">
            <v>994</v>
          </cell>
          <cell r="B708" t="str">
            <v>0135</v>
          </cell>
          <cell r="C708" t="str">
            <v xml:space="preserve">J HENRI BOULIANNE INC. #8094; (259, ROUTE 138) </v>
          </cell>
          <cell r="D708" t="str">
            <v>J HENRI BOULIANNE INC. #8094</v>
          </cell>
          <cell r="E708" t="str">
            <v>259, ROUTE 138</v>
          </cell>
          <cell r="F708">
            <v>742.14923076923083</v>
          </cell>
          <cell r="G708">
            <v>4182332774</v>
          </cell>
          <cell r="H708" t="str">
            <v>LES ESCOUMINS</v>
          </cell>
          <cell r="I708" t="str">
            <v>Cote Nord (Baie C)</v>
          </cell>
          <cell r="J708" t="str">
            <v>Cote Nord (Sept-Iles)</v>
          </cell>
          <cell r="L708">
            <v>1</v>
          </cell>
          <cell r="N708">
            <v>1</v>
          </cell>
          <cell r="Z708" t="str">
            <v>Gilles Maltais</v>
          </cell>
          <cell r="AA708" t="str">
            <v>418-592-0800</v>
          </cell>
          <cell r="AB708" t="str">
            <v>Gilles Maltais</v>
          </cell>
          <cell r="AC708" t="str">
            <v>418-592-0800</v>
          </cell>
          <cell r="AD708" t="str">
            <v>Stéphane Fortin</v>
          </cell>
          <cell r="AE708" t="str">
            <v>418-487-5302</v>
          </cell>
          <cell r="AF708" t="str">
            <v>LES ESCOUMINS</v>
          </cell>
          <cell r="AG708" t="str">
            <v>R.B (Tamt)</v>
          </cell>
          <cell r="AH708" t="str">
            <v>Omni</v>
          </cell>
          <cell r="AI708" t="str">
            <v>Leclers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</row>
        <row r="709">
          <cell r="A709">
            <v>4442</v>
          </cell>
          <cell r="B709">
            <v>140</v>
          </cell>
          <cell r="C709" t="str">
            <v xml:space="preserve">BONICHOIX 6030 LES ESCOUMINS; (388, ROUTE 138) </v>
          </cell>
          <cell r="D709" t="str">
            <v>BONICHOIX 6030 LES ESCOUMINS</v>
          </cell>
          <cell r="E709" t="str">
            <v>388, ROUTE 138</v>
          </cell>
          <cell r="F709">
            <v>195.70820512820512</v>
          </cell>
          <cell r="G709">
            <v>4182333028</v>
          </cell>
          <cell r="H709" t="str">
            <v>LES ESCOUMINS</v>
          </cell>
          <cell r="I709" t="str">
            <v>Cote Nord (Baie C)</v>
          </cell>
          <cell r="J709" t="str">
            <v>Cote Nord (Baie-Comeau)</v>
          </cell>
          <cell r="K709">
            <v>1</v>
          </cell>
          <cell r="M709">
            <v>1</v>
          </cell>
          <cell r="Z709" t="str">
            <v>Guillaume Bélanger</v>
          </cell>
          <cell r="AA709" t="str">
            <v>418-409-5298</v>
          </cell>
          <cell r="AB709" t="str">
            <v>Guillaume Bélanger</v>
          </cell>
          <cell r="AC709" t="str">
            <v>418-409-5298</v>
          </cell>
          <cell r="AD709" t="str">
            <v>Stéphane Fortin</v>
          </cell>
          <cell r="AE709" t="str">
            <v>418-487-5302</v>
          </cell>
          <cell r="AF709" t="str">
            <v>LES ESCOUMINS</v>
          </cell>
          <cell r="AG709" t="str">
            <v>R.B (Tamt)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</row>
        <row r="710">
          <cell r="A710">
            <v>1282</v>
          </cell>
          <cell r="B710" t="str">
            <v>0145</v>
          </cell>
          <cell r="C710" t="str">
            <v xml:space="preserve">COOP DES 5 RIVIERES #08413; (585, ROUTE 138) </v>
          </cell>
          <cell r="D710" t="str">
            <v>COOP DES 5 RIVIERES #08413</v>
          </cell>
          <cell r="E710" t="str">
            <v>585, ROUTE 138</v>
          </cell>
          <cell r="F710">
            <v>300.16000000000003</v>
          </cell>
          <cell r="G710">
            <v>4182311114</v>
          </cell>
          <cell r="H710" t="str">
            <v>LONGUE-RIVE</v>
          </cell>
          <cell r="I710" t="str">
            <v>Cote Nord (Baie C)</v>
          </cell>
          <cell r="J710" t="str">
            <v>Cote Nord (Sept-Iles)</v>
          </cell>
          <cell r="L710">
            <v>1</v>
          </cell>
          <cell r="N710">
            <v>1</v>
          </cell>
          <cell r="Z710" t="str">
            <v>Gilles Maltais</v>
          </cell>
          <cell r="AA710" t="str">
            <v>418-592-0800</v>
          </cell>
          <cell r="AB710" t="str">
            <v>Gilles Maltais</v>
          </cell>
          <cell r="AC710" t="str">
            <v>418-592-0800</v>
          </cell>
          <cell r="AD710" t="str">
            <v>Stéphane Fortin</v>
          </cell>
          <cell r="AE710" t="str">
            <v>418-487-5302</v>
          </cell>
          <cell r="AF710" t="str">
            <v>LONGUE-RIVE</v>
          </cell>
          <cell r="AG710" t="str">
            <v>Lm</v>
          </cell>
          <cell r="AH710" t="str">
            <v>R.B (Tamt)</v>
          </cell>
          <cell r="AI710" t="str">
            <v>Omni</v>
          </cell>
          <cell r="AJ710" t="str">
            <v>Jack Link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</row>
        <row r="711">
          <cell r="A711">
            <v>1125</v>
          </cell>
          <cell r="B711" t="str">
            <v>0147</v>
          </cell>
          <cell r="C711" t="str">
            <v xml:space="preserve">ALIMENTATION J.M.D.S. #4416H; (358, ROUTE 138) </v>
          </cell>
          <cell r="D711" t="str">
            <v>ALIMENTATION J.M.D.S. #4416H</v>
          </cell>
          <cell r="E711" t="str">
            <v>358, ROUTE 138</v>
          </cell>
          <cell r="F711">
            <v>56.893846153846155</v>
          </cell>
          <cell r="G711">
            <v>4182312756</v>
          </cell>
          <cell r="H711" t="str">
            <v>LONGUE-RIVE</v>
          </cell>
          <cell r="I711" t="str">
            <v>Cote Nord (Baie C)</v>
          </cell>
          <cell r="J711" t="str">
            <v>Cote Nord (Baie-Comeau)</v>
          </cell>
          <cell r="K711">
            <v>1</v>
          </cell>
          <cell r="M711">
            <v>1</v>
          </cell>
          <cell r="Z711" t="str">
            <v>Guillaume Bélanger</v>
          </cell>
          <cell r="AA711" t="str">
            <v>418-409-5298</v>
          </cell>
          <cell r="AB711" t="str">
            <v>Guillaume Bélanger</v>
          </cell>
          <cell r="AC711" t="str">
            <v>418-409-5298</v>
          </cell>
          <cell r="AD711" t="str">
            <v>Stéphane Fortin</v>
          </cell>
          <cell r="AE711" t="str">
            <v>418-487-5302</v>
          </cell>
          <cell r="AF711" t="str">
            <v>LONGUE-RIVE</v>
          </cell>
          <cell r="AG711" t="str">
            <v>R.B (Tamt)</v>
          </cell>
          <cell r="AH711" t="str">
            <v>Omni</v>
          </cell>
          <cell r="AI711" t="str">
            <v>Jack Link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</row>
        <row r="712">
          <cell r="A712">
            <v>5372</v>
          </cell>
          <cell r="B712">
            <v>5372</v>
          </cell>
          <cell r="C712" t="str">
            <v xml:space="preserve">CONSEIL DES INNUS DE PESSAMIT; (1, ROUTE 138) </v>
          </cell>
          <cell r="D712" t="str">
            <v>CONSEIL DES INNUS DE PESSAMIT</v>
          </cell>
          <cell r="E712" t="str">
            <v>1, ROUTE 138</v>
          </cell>
          <cell r="F712">
            <v>14.088717948717949</v>
          </cell>
          <cell r="G712">
            <v>4185677958</v>
          </cell>
          <cell r="H712" t="str">
            <v>PESSAMIT</v>
          </cell>
          <cell r="I712" t="str">
            <v>Cote Nord (Baie C)</v>
          </cell>
          <cell r="J712" t="str">
            <v>Cote Nord (Sept-Iles)</v>
          </cell>
          <cell r="L712">
            <v>1</v>
          </cell>
          <cell r="N712">
            <v>1</v>
          </cell>
          <cell r="Z712" t="str">
            <v>Guillaume Bélanger</v>
          </cell>
          <cell r="AA712" t="str">
            <v>418-409-5298</v>
          </cell>
          <cell r="AB712" t="str">
            <v>Guillaume Bélanger</v>
          </cell>
          <cell r="AC712" t="str">
            <v>418-409-5298</v>
          </cell>
          <cell r="AD712" t="str">
            <v>Stéphane Fortin</v>
          </cell>
          <cell r="AE712" t="str">
            <v>418-487-5302</v>
          </cell>
          <cell r="AF712" t="str">
            <v>PESSAMIT</v>
          </cell>
          <cell r="AG712" t="str">
            <v>Lm</v>
          </cell>
          <cell r="AH712" t="str">
            <v>R.B (Tamt)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</row>
        <row r="713">
          <cell r="A713">
            <v>3524</v>
          </cell>
          <cell r="B713">
            <v>3524</v>
          </cell>
          <cell r="C713" t="str">
            <v xml:space="preserve">MAGASIN PICARD ENR.; (18, METSHETEU) </v>
          </cell>
          <cell r="D713" t="str">
            <v>MAGASIN PICARD ENR.</v>
          </cell>
          <cell r="E713" t="str">
            <v>18, METSHETEU</v>
          </cell>
          <cell r="F713">
            <v>8.0769230769230766</v>
          </cell>
          <cell r="G713">
            <v>4185674066</v>
          </cell>
          <cell r="H713" t="str">
            <v>PESSAMIT</v>
          </cell>
          <cell r="I713" t="str">
            <v>Cote Nord (Baie C)</v>
          </cell>
          <cell r="J713" t="str">
            <v>Cote Nord (Baie-Comeau)</v>
          </cell>
          <cell r="K713">
            <v>1</v>
          </cell>
          <cell r="M713">
            <v>1</v>
          </cell>
          <cell r="Z713" t="str">
            <v>Guillaume Bélanger</v>
          </cell>
          <cell r="AA713" t="str">
            <v>418-409-5298</v>
          </cell>
          <cell r="AB713" t="str">
            <v>Guillaume Bélanger</v>
          </cell>
          <cell r="AC713" t="str">
            <v>418-409-5298</v>
          </cell>
          <cell r="AD713" t="str">
            <v>Stéphane Fortin</v>
          </cell>
          <cell r="AE713" t="str">
            <v>418-487-5302</v>
          </cell>
          <cell r="AF713" t="str">
            <v>PESSAMIT</v>
          </cell>
          <cell r="AG713" t="str">
            <v>Omni</v>
          </cell>
          <cell r="AH713" t="str">
            <v>Jack Link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</row>
        <row r="714">
          <cell r="A714">
            <v>4430</v>
          </cell>
          <cell r="B714">
            <v>4430</v>
          </cell>
          <cell r="C714" t="str">
            <v xml:space="preserve">DEPANNEUR PESSAMIT S.E.N.C.; (78, RUE ASHINI) </v>
          </cell>
          <cell r="D714" t="str">
            <v>DEPANNEUR PESSAMIT S.E.N.C.</v>
          </cell>
          <cell r="E714" t="str">
            <v>78, RUE ASHINI</v>
          </cell>
          <cell r="F714">
            <v>138.6607692307692</v>
          </cell>
          <cell r="G714">
            <v>4185671212</v>
          </cell>
          <cell r="H714" t="str">
            <v>PESSAMIT</v>
          </cell>
          <cell r="I714" t="str">
            <v>Cote Nord (Baie C)</v>
          </cell>
          <cell r="J714" t="str">
            <v>Cote Nord (Baie-Comeau)</v>
          </cell>
          <cell r="K714">
            <v>1</v>
          </cell>
          <cell r="M714">
            <v>1</v>
          </cell>
          <cell r="Z714" t="str">
            <v>Guillaume Bélanger</v>
          </cell>
          <cell r="AA714" t="str">
            <v>418-409-5298</v>
          </cell>
          <cell r="AB714" t="str">
            <v>Guillaume Bélanger</v>
          </cell>
          <cell r="AC714" t="str">
            <v>418-409-5298</v>
          </cell>
          <cell r="AD714" t="str">
            <v>Stéphane Fortin</v>
          </cell>
          <cell r="AE714" t="str">
            <v>418-487-5302</v>
          </cell>
          <cell r="AF714" t="str">
            <v>PESSAMIT</v>
          </cell>
          <cell r="AG714" t="str">
            <v>R.B (Tamt)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</row>
        <row r="715">
          <cell r="A715">
            <v>3539</v>
          </cell>
          <cell r="B715" t="str">
            <v>163</v>
          </cell>
          <cell r="C715" t="str">
            <v xml:space="preserve">DEPANNEUR MESSEK #400162; (61, MESSEK) </v>
          </cell>
          <cell r="D715" t="str">
            <v>DEPANNEUR MESSEK #400162</v>
          </cell>
          <cell r="E715" t="str">
            <v>61, MESSEK</v>
          </cell>
          <cell r="F715">
            <v>311.01615384615377</v>
          </cell>
          <cell r="G715">
            <v>4185678050</v>
          </cell>
          <cell r="H715" t="str">
            <v>PESSAMIT</v>
          </cell>
          <cell r="I715" t="str">
            <v>Cote Nord (Baie C)</v>
          </cell>
          <cell r="J715" t="str">
            <v>Cote Nord (Baie-Comeau)</v>
          </cell>
          <cell r="K715">
            <v>1</v>
          </cell>
          <cell r="M715">
            <v>1</v>
          </cell>
          <cell r="Z715" t="str">
            <v>Guillaume Bélanger</v>
          </cell>
          <cell r="AA715" t="str">
            <v>418-409-5298</v>
          </cell>
          <cell r="AB715" t="str">
            <v>Guillaume Bélanger</v>
          </cell>
          <cell r="AC715" t="str">
            <v>418-409-5298</v>
          </cell>
          <cell r="AD715" t="str">
            <v>Stéphane Fortin</v>
          </cell>
          <cell r="AE715" t="str">
            <v>418-487-5302</v>
          </cell>
          <cell r="AF715" t="str">
            <v>PESSAMIT</v>
          </cell>
          <cell r="AG715" t="str">
            <v>Omni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</row>
        <row r="716">
          <cell r="A716">
            <v>292</v>
          </cell>
          <cell r="B716" t="str">
            <v>3499</v>
          </cell>
          <cell r="C716" t="str">
            <v xml:space="preserve">EP. LE MONTAGNAIS; (3, MITESH) </v>
          </cell>
          <cell r="D716" t="str">
            <v>EP. LE MONTAGNAIS</v>
          </cell>
          <cell r="E716" t="str">
            <v>3, MITESH</v>
          </cell>
          <cell r="F716">
            <v>58.086410256410268</v>
          </cell>
          <cell r="G716">
            <v>4185674000</v>
          </cell>
          <cell r="H716" t="str">
            <v>PESSAMIT</v>
          </cell>
          <cell r="I716" t="str">
            <v>Cote Nord (Baie C)</v>
          </cell>
          <cell r="J716" t="str">
            <v>Cote Nord (Baie-Comeau)</v>
          </cell>
          <cell r="K716">
            <v>1</v>
          </cell>
          <cell r="M716">
            <v>1</v>
          </cell>
          <cell r="Z716" t="str">
            <v>Guillaume Bélanger</v>
          </cell>
          <cell r="AA716" t="str">
            <v>418-409-5298</v>
          </cell>
          <cell r="AB716" t="str">
            <v>Guillaume Bélanger</v>
          </cell>
          <cell r="AC716" t="str">
            <v>418-409-5298</v>
          </cell>
          <cell r="AD716" t="str">
            <v>Stéphane Fortin</v>
          </cell>
          <cell r="AE716" t="str">
            <v>418-487-5302</v>
          </cell>
          <cell r="AF716" t="str">
            <v>PESSAMIT</v>
          </cell>
          <cell r="AG716" t="str">
            <v>Lm</v>
          </cell>
          <cell r="AH716" t="str">
            <v>R.B (Tamt)</v>
          </cell>
          <cell r="AI716" t="str">
            <v>Omni</v>
          </cell>
          <cell r="AJ716" t="str">
            <v>Bio Force</v>
          </cell>
          <cell r="AK716" t="str">
            <v>Ali Monde</v>
          </cell>
          <cell r="AL716" t="str">
            <v>Clic</v>
          </cell>
          <cell r="AM716" t="str">
            <v>Jonhv</v>
          </cell>
          <cell r="AN716" t="str">
            <v>Aurora</v>
          </cell>
          <cell r="AO716" t="str">
            <v>MDR</v>
          </cell>
          <cell r="AP716">
            <v>0</v>
          </cell>
        </row>
        <row r="717">
          <cell r="A717">
            <v>4942</v>
          </cell>
          <cell r="B717" t="str">
            <v>4942</v>
          </cell>
          <cell r="C717" t="str">
            <v xml:space="preserve">BONISOIR 1315; (33, RUE ASHINI) </v>
          </cell>
          <cell r="D717" t="str">
            <v>BONISOIR 1315</v>
          </cell>
          <cell r="E717" t="str">
            <v>33, RUE ASHINI</v>
          </cell>
          <cell r="F717">
            <v>258.0374358974359</v>
          </cell>
          <cell r="G717">
            <v>4185672667</v>
          </cell>
          <cell r="H717" t="str">
            <v>PESSAMIT</v>
          </cell>
          <cell r="I717" t="str">
            <v>Cote Nord (Baie C)</v>
          </cell>
          <cell r="J717" t="str">
            <v>Cote Nord (Baie-Comeau)</v>
          </cell>
          <cell r="K717">
            <v>1</v>
          </cell>
          <cell r="M717">
            <v>1</v>
          </cell>
          <cell r="Z717" t="str">
            <v>Guillaume Bélanger</v>
          </cell>
          <cell r="AA717" t="str">
            <v>418-409-5298</v>
          </cell>
          <cell r="AB717" t="str">
            <v>Guillaume Bélanger</v>
          </cell>
          <cell r="AC717" t="str">
            <v>418-409-5298</v>
          </cell>
          <cell r="AD717" t="str">
            <v>Stéphane Fortin</v>
          </cell>
          <cell r="AE717" t="str">
            <v>418-487-5302</v>
          </cell>
          <cell r="AF717" t="str">
            <v>PESSAMIT</v>
          </cell>
          <cell r="AG717" t="str">
            <v>Jack Link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</row>
        <row r="718">
          <cell r="A718">
            <v>4329</v>
          </cell>
          <cell r="B718" t="str">
            <v/>
          </cell>
          <cell r="C718" t="str">
            <v xml:space="preserve">BAR MESHK-UITS; (63, RUE ASHINI) </v>
          </cell>
          <cell r="D718" t="str">
            <v>BAR MESHK-UITS</v>
          </cell>
          <cell r="E718" t="str">
            <v>63, RUE ASHINI</v>
          </cell>
          <cell r="F718">
            <v>0</v>
          </cell>
          <cell r="G718" t="str">
            <v/>
          </cell>
          <cell r="H718" t="str">
            <v>PESSAMIT</v>
          </cell>
          <cell r="I718" t="str">
            <v>Cote Nord (Baie C)</v>
          </cell>
          <cell r="J718" t="str">
            <v>Cote Nord (Baie-Comeau)</v>
          </cell>
          <cell r="K718">
            <v>1</v>
          </cell>
          <cell r="M718">
            <v>1</v>
          </cell>
          <cell r="Z718" t="str">
            <v>Bureau</v>
          </cell>
          <cell r="AA718" t="str">
            <v>Bureau</v>
          </cell>
          <cell r="AB718" t="str">
            <v>Bureau</v>
          </cell>
          <cell r="AC718" t="str">
            <v>Bureau</v>
          </cell>
          <cell r="AD718" t="str">
            <v>Bureau</v>
          </cell>
          <cell r="AE718" t="str">
            <v>Bureau</v>
          </cell>
          <cell r="AF718" t="str">
            <v>PESSAMIT</v>
          </cell>
          <cell r="AG718" t="str">
            <v>R.B (Tamt)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</row>
        <row r="719">
          <cell r="A719">
            <v>4104</v>
          </cell>
          <cell r="B719">
            <v>4104</v>
          </cell>
          <cell r="C719" t="str">
            <v xml:space="preserve">DEPANNEUR REJEAN VALLEE; (385, PRINCIPALE) </v>
          </cell>
          <cell r="D719" t="str">
            <v>DEPANNEUR REJEAN VALLEE</v>
          </cell>
          <cell r="E719" t="str">
            <v>385, PRINCIPALE</v>
          </cell>
          <cell r="F719">
            <v>64.544871794871796</v>
          </cell>
          <cell r="G719">
            <v>4185672512</v>
          </cell>
          <cell r="H719" t="str">
            <v>POINTE-AUX-OUTARDES</v>
          </cell>
          <cell r="I719" t="str">
            <v>Cote Nord (Baie C)</v>
          </cell>
          <cell r="J719" t="str">
            <v>Cote Nord (Baie-Comeau)</v>
          </cell>
          <cell r="K719">
            <v>1</v>
          </cell>
          <cell r="M719">
            <v>1</v>
          </cell>
          <cell r="Z719" t="str">
            <v>Guillaume Bélanger</v>
          </cell>
          <cell r="AA719" t="str">
            <v>418-409-5298</v>
          </cell>
          <cell r="AB719" t="str">
            <v>Guillaume Bélanger</v>
          </cell>
          <cell r="AC719" t="str">
            <v>418-409-5298</v>
          </cell>
          <cell r="AD719" t="str">
            <v>Stéphane Fortin</v>
          </cell>
          <cell r="AE719" t="str">
            <v>418-487-5302</v>
          </cell>
          <cell r="AF719" t="str">
            <v>POINTE-AUX-OUTARDES</v>
          </cell>
          <cell r="AG719" t="str">
            <v>R.B (Tamt)</v>
          </cell>
          <cell r="AH719" t="str">
            <v>Jack Link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</row>
        <row r="720">
          <cell r="A720">
            <v>4342</v>
          </cell>
          <cell r="B720">
            <v>4342</v>
          </cell>
          <cell r="C720" t="str">
            <v xml:space="preserve">DEPANNEUR LE FANATIK; (625, PRINCIPALE) </v>
          </cell>
          <cell r="D720" t="str">
            <v>DEPANNEUR LE FANATIK</v>
          </cell>
          <cell r="E720" t="str">
            <v>625, PRINCIPALE</v>
          </cell>
          <cell r="F720">
            <v>45.980769230769234</v>
          </cell>
          <cell r="G720">
            <v>4185679214</v>
          </cell>
          <cell r="H720" t="str">
            <v>POINTE-AUX-OUTARDES</v>
          </cell>
          <cell r="I720" t="str">
            <v>Cote Nord (Baie C)</v>
          </cell>
          <cell r="J720" t="str">
            <v>Cote Nord (Baie-Comeau)</v>
          </cell>
          <cell r="K720">
            <v>1</v>
          </cell>
          <cell r="M720">
            <v>1</v>
          </cell>
          <cell r="Z720" t="str">
            <v>Guillaume Bélanger</v>
          </cell>
          <cell r="AA720" t="str">
            <v>418-409-5298</v>
          </cell>
          <cell r="AB720" t="str">
            <v>Guillaume Bélanger</v>
          </cell>
          <cell r="AC720" t="str">
            <v>418-409-5298</v>
          </cell>
          <cell r="AD720" t="str">
            <v>Stéphane Fortin</v>
          </cell>
          <cell r="AE720" t="str">
            <v>418-487-5302</v>
          </cell>
          <cell r="AF720" t="str">
            <v>POINTE-AUX-OUTARDES</v>
          </cell>
          <cell r="AG720" t="str">
            <v>R.B (Tamt)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</row>
        <row r="721">
          <cell r="A721">
            <v>4344</v>
          </cell>
          <cell r="B721">
            <v>4344</v>
          </cell>
          <cell r="C721" t="str">
            <v xml:space="preserve">GESTION S.K.G. INC; (250, ROUTE 138) </v>
          </cell>
          <cell r="D721" t="str">
            <v>GESTION S.K.G. INC</v>
          </cell>
          <cell r="E721" t="str">
            <v>250, ROUTE 138</v>
          </cell>
          <cell r="F721">
            <v>34.409743589743591</v>
          </cell>
          <cell r="G721">
            <v>4185891715</v>
          </cell>
          <cell r="H721" t="str">
            <v>POINTE-LEBEL</v>
          </cell>
          <cell r="I721" t="str">
            <v>Cote Nord (Baie C)</v>
          </cell>
          <cell r="J721" t="str">
            <v>Cote Nord (Baie-Comeau)</v>
          </cell>
          <cell r="K721">
            <v>1</v>
          </cell>
          <cell r="M721">
            <v>1</v>
          </cell>
          <cell r="Z721" t="str">
            <v>Guillaume Bélanger</v>
          </cell>
          <cell r="AA721" t="str">
            <v>418-409-5298</v>
          </cell>
          <cell r="AB721" t="str">
            <v>Guillaume Bélanger</v>
          </cell>
          <cell r="AC721" t="str">
            <v>418-409-5298</v>
          </cell>
          <cell r="AD721" t="str">
            <v>Stéphane Fortin</v>
          </cell>
          <cell r="AE721" t="str">
            <v>418-487-5302</v>
          </cell>
          <cell r="AF721" t="str">
            <v>POINTE-LEBEL</v>
          </cell>
          <cell r="AG721" t="str">
            <v>R.B (Tamt)</v>
          </cell>
          <cell r="AH721" t="str">
            <v>Omni</v>
          </cell>
          <cell r="AI721" t="str">
            <v>Jack Link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</row>
        <row r="722">
          <cell r="A722">
            <v>5059</v>
          </cell>
          <cell r="B722">
            <v>5059</v>
          </cell>
          <cell r="C722" t="str">
            <v xml:space="preserve">MARCHE DU CENTRE; (288, GRANIER) </v>
          </cell>
          <cell r="D722" t="str">
            <v>MARCHE DU CENTRE</v>
          </cell>
          <cell r="E722" t="str">
            <v>288, GRANIER</v>
          </cell>
          <cell r="F722">
            <v>80.068974358974359</v>
          </cell>
          <cell r="G722">
            <v>4185895507</v>
          </cell>
          <cell r="H722" t="str">
            <v>POINTE-LEBEL</v>
          </cell>
          <cell r="I722" t="str">
            <v>Cote Nord (Baie C)</v>
          </cell>
          <cell r="J722" t="str">
            <v>Cote Nord (Baie-Comeau)</v>
          </cell>
          <cell r="K722">
            <v>1</v>
          </cell>
          <cell r="M722">
            <v>1</v>
          </cell>
          <cell r="Z722" t="str">
            <v>Guillaume Bélanger</v>
          </cell>
          <cell r="AA722" t="str">
            <v>418-409-5298</v>
          </cell>
          <cell r="AB722" t="str">
            <v>Guillaume Bélanger</v>
          </cell>
          <cell r="AC722" t="str">
            <v>418-409-5298</v>
          </cell>
          <cell r="AD722" t="str">
            <v>Stéphane Fortin</v>
          </cell>
          <cell r="AE722" t="str">
            <v>418-487-5302</v>
          </cell>
          <cell r="AF722" t="str">
            <v>POINTE-LEBEL</v>
          </cell>
          <cell r="AG722" t="str">
            <v>R.B (Tamt)</v>
          </cell>
          <cell r="AH722" t="str">
            <v>Jack Link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</row>
        <row r="723">
          <cell r="A723">
            <v>4343</v>
          </cell>
          <cell r="B723">
            <v>4343</v>
          </cell>
          <cell r="C723" t="str">
            <v xml:space="preserve">DEPANNEUR MIMI POINTE-LEBEL; (859, RUE GRANIER) </v>
          </cell>
          <cell r="D723" t="str">
            <v>DEPANNEUR MIMI POINTE-LEBEL</v>
          </cell>
          <cell r="E723" t="str">
            <v>859, RUE GRANIER</v>
          </cell>
          <cell r="F723">
            <v>61.453846153846158</v>
          </cell>
          <cell r="G723">
            <v>4185894795</v>
          </cell>
          <cell r="H723" t="str">
            <v>POINTE-LEBEL</v>
          </cell>
          <cell r="I723" t="str">
            <v>Cote Nord (Baie C)</v>
          </cell>
          <cell r="J723" t="str">
            <v>Cote Nord (Baie-Comeau)</v>
          </cell>
          <cell r="K723">
            <v>1</v>
          </cell>
          <cell r="M723">
            <v>1</v>
          </cell>
          <cell r="Z723" t="str">
            <v>Guillaume Bélanger</v>
          </cell>
          <cell r="AA723" t="str">
            <v>418-409-5298</v>
          </cell>
          <cell r="AB723" t="str">
            <v>Guillaume Bélanger</v>
          </cell>
          <cell r="AC723" t="str">
            <v>418-409-5298</v>
          </cell>
          <cell r="AD723" t="str">
            <v>Stéphane Fortin</v>
          </cell>
          <cell r="AE723" t="str">
            <v>418-487-5302</v>
          </cell>
          <cell r="AF723" t="str">
            <v>POINTE-LEBEL</v>
          </cell>
          <cell r="AG723" t="str">
            <v>R.B (Tamt)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</row>
        <row r="724">
          <cell r="A724">
            <v>3537</v>
          </cell>
          <cell r="B724" t="str">
            <v>164</v>
          </cell>
          <cell r="C724" t="str">
            <v xml:space="preserve">MARCHE DU CARREFOUR #23822; (1, RUE GRANIER) </v>
          </cell>
          <cell r="D724" t="str">
            <v>MARCHE DU CARREFOUR #23822</v>
          </cell>
          <cell r="E724" t="str">
            <v>1, RUE GRANIER</v>
          </cell>
          <cell r="F724">
            <v>264.60102564102561</v>
          </cell>
          <cell r="G724">
            <v>4185896002</v>
          </cell>
          <cell r="H724" t="str">
            <v>POINTE-LEBEL</v>
          </cell>
          <cell r="I724" t="str">
            <v>Cote Nord (Baie C)</v>
          </cell>
          <cell r="J724" t="str">
            <v>Cote Nord (Baie-Comeau)</v>
          </cell>
          <cell r="K724">
            <v>1</v>
          </cell>
          <cell r="M724">
            <v>1</v>
          </cell>
          <cell r="Z724" t="str">
            <v>Guillaume Bélanger</v>
          </cell>
          <cell r="AA724" t="str">
            <v>418-409-5298</v>
          </cell>
          <cell r="AB724" t="str">
            <v>Guillaume Bélanger</v>
          </cell>
          <cell r="AC724" t="str">
            <v>418-409-5298</v>
          </cell>
          <cell r="AD724" t="str">
            <v>Stéphane Fortin</v>
          </cell>
          <cell r="AE724" t="str">
            <v>418-487-5302</v>
          </cell>
          <cell r="AF724" t="str">
            <v>POINTE-LEBEL</v>
          </cell>
          <cell r="AG724" t="str">
            <v>Omni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</row>
        <row r="725">
          <cell r="A725">
            <v>3933</v>
          </cell>
          <cell r="B725" t="str">
            <v xml:space="preserve"> 150</v>
          </cell>
          <cell r="C725" t="str">
            <v xml:space="preserve">VOISIN #1846 PORTNEUF-SUR-MER; (3, ROUTE 138) </v>
          </cell>
          <cell r="D725" t="str">
            <v>VOISIN #1846 PORTNEUF-SUR-MER</v>
          </cell>
          <cell r="E725" t="str">
            <v>3, ROUTE 138</v>
          </cell>
          <cell r="F725">
            <v>300.36846153846153</v>
          </cell>
          <cell r="G725">
            <v>4185870190</v>
          </cell>
          <cell r="H725" t="str">
            <v>PORTNEUF-SUR-MER</v>
          </cell>
          <cell r="I725" t="str">
            <v>Cote Nord (Baie C)</v>
          </cell>
          <cell r="J725" t="str">
            <v>Cote Nord (Baie-Comeau)</v>
          </cell>
          <cell r="K725">
            <v>1</v>
          </cell>
          <cell r="M725">
            <v>1</v>
          </cell>
          <cell r="Z725" t="str">
            <v>Guillaume Bélanger</v>
          </cell>
          <cell r="AA725" t="str">
            <v>418-409-5298</v>
          </cell>
          <cell r="AB725" t="str">
            <v>Guillaume Bélanger</v>
          </cell>
          <cell r="AC725" t="str">
            <v>418-409-5298</v>
          </cell>
          <cell r="AD725" t="str">
            <v>Stéphane Fortin</v>
          </cell>
          <cell r="AE725" t="str">
            <v>418-487-5302</v>
          </cell>
          <cell r="AF725" t="str">
            <v>PORTNEUF-SUR-MER</v>
          </cell>
          <cell r="AG725" t="str">
            <v>R.B (Tamt)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</row>
        <row r="726">
          <cell r="A726">
            <v>2709</v>
          </cell>
          <cell r="B726" t="str">
            <v xml:space="preserve"> 152</v>
          </cell>
          <cell r="C726" t="str">
            <v xml:space="preserve">EPICERIE LOUISE BRISSON; (255, RUE PRINCIPALE) </v>
          </cell>
          <cell r="D726" t="str">
            <v>EPICERIE LOUISE BRISSON</v>
          </cell>
          <cell r="E726" t="str">
            <v>255, RUE PRINCIPALE</v>
          </cell>
          <cell r="F726">
            <v>116.02205128205129</v>
          </cell>
          <cell r="G726">
            <v>4182382751</v>
          </cell>
          <cell r="H726" t="str">
            <v>PORTNEUF-SUR-MER</v>
          </cell>
          <cell r="I726" t="str">
            <v>Cote Nord (Baie C)</v>
          </cell>
          <cell r="J726" t="str">
            <v>Cote Nord (Baie-Comeau)</v>
          </cell>
          <cell r="K726">
            <v>1</v>
          </cell>
          <cell r="M726">
            <v>1</v>
          </cell>
          <cell r="Z726" t="str">
            <v>Guillaume Bélanger</v>
          </cell>
          <cell r="AA726" t="str">
            <v>418-409-5298</v>
          </cell>
          <cell r="AB726" t="str">
            <v>Guillaume Bélanger</v>
          </cell>
          <cell r="AC726" t="str">
            <v>418-409-5298</v>
          </cell>
          <cell r="AD726" t="str">
            <v>Stéphane Fortin</v>
          </cell>
          <cell r="AE726" t="str">
            <v>418-487-5302</v>
          </cell>
          <cell r="AF726" t="str">
            <v>PORTNEUF-SUR-MER</v>
          </cell>
          <cell r="AG726" t="str">
            <v>R.B (Tamt)</v>
          </cell>
          <cell r="AH726" t="str">
            <v>Omni</v>
          </cell>
          <cell r="AI726">
            <v>0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</row>
        <row r="727">
          <cell r="A727">
            <v>5101</v>
          </cell>
          <cell r="B727">
            <v>5101</v>
          </cell>
          <cell r="C727" t="str">
            <v xml:space="preserve">BAR VIKING; (343, ROUTE 138) </v>
          </cell>
          <cell r="D727" t="str">
            <v>BAR VIKING</v>
          </cell>
          <cell r="E727" t="str">
            <v>343, ROUTE 138</v>
          </cell>
          <cell r="F727">
            <v>3.3461538461538463</v>
          </cell>
          <cell r="G727">
            <v>4185678470</v>
          </cell>
          <cell r="H727" t="str">
            <v>RAGUENEAU</v>
          </cell>
          <cell r="I727" t="str">
            <v>Cote Nord (Baie C)</v>
          </cell>
          <cell r="J727" t="str">
            <v>Cote Nord (Baie-Comeau)</v>
          </cell>
          <cell r="K727">
            <v>1</v>
          </cell>
          <cell r="M727">
            <v>1</v>
          </cell>
          <cell r="Z727" t="str">
            <v>Guillaume Bélanger</v>
          </cell>
          <cell r="AA727" t="str">
            <v>418-409-5298</v>
          </cell>
          <cell r="AB727" t="str">
            <v>Guillaume Bélanger</v>
          </cell>
          <cell r="AC727" t="str">
            <v>418-409-5298</v>
          </cell>
          <cell r="AD727" t="str">
            <v>Stéphane Fortin</v>
          </cell>
          <cell r="AE727" t="str">
            <v>418-487-5302</v>
          </cell>
          <cell r="AF727" t="str">
            <v>RAGUENEAU</v>
          </cell>
          <cell r="AG727" t="str">
            <v>Lm</v>
          </cell>
          <cell r="AH727" t="str">
            <v>R.B (Karic)</v>
          </cell>
          <cell r="AI727">
            <v>0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</row>
        <row r="728">
          <cell r="A728">
            <v>3683</v>
          </cell>
          <cell r="B728" t="str">
            <v>158</v>
          </cell>
          <cell r="C728" t="str">
            <v xml:space="preserve">EPICERIE G.L. RAGUENEAU; (459, ROUTE 138) </v>
          </cell>
          <cell r="D728" t="str">
            <v>EPICERIE G.L. RAGUENEAU</v>
          </cell>
          <cell r="E728" t="str">
            <v>459, ROUTE 138</v>
          </cell>
          <cell r="F728">
            <v>425.00794871794875</v>
          </cell>
          <cell r="G728">
            <v>4185678393</v>
          </cell>
          <cell r="H728" t="str">
            <v>RAGUENEAU</v>
          </cell>
          <cell r="I728" t="str">
            <v>Cote Nord (Baie C)</v>
          </cell>
          <cell r="J728" t="str">
            <v>Cote Nord (Baie-Comeau)</v>
          </cell>
          <cell r="K728">
            <v>1</v>
          </cell>
          <cell r="M728">
            <v>1</v>
          </cell>
          <cell r="Z728" t="str">
            <v>Guillaume Bélanger</v>
          </cell>
          <cell r="AA728" t="str">
            <v>418-409-5298</v>
          </cell>
          <cell r="AB728" t="str">
            <v>Guillaume Bélanger</v>
          </cell>
          <cell r="AC728" t="str">
            <v>418-409-5298</v>
          </cell>
          <cell r="AD728" t="str">
            <v>Stéphane Fortin</v>
          </cell>
          <cell r="AE728" t="str">
            <v>418-487-5302</v>
          </cell>
          <cell r="AF728" t="str">
            <v>RAGUENEAU</v>
          </cell>
          <cell r="AG728" t="str">
            <v>R.B (Tamt)</v>
          </cell>
          <cell r="AH728" t="str">
            <v>Omni</v>
          </cell>
          <cell r="AI728" t="str">
            <v>Jack Link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</row>
        <row r="729">
          <cell r="A729">
            <v>928</v>
          </cell>
          <cell r="B729" t="str">
            <v>0165</v>
          </cell>
          <cell r="C729" t="str">
            <v xml:space="preserve">BAR DU LITTORAL#1961; (358, ROUTE 138) </v>
          </cell>
          <cell r="D729" t="str">
            <v>BAR DU LITTORAL#1961</v>
          </cell>
          <cell r="E729" t="str">
            <v>358, ROUTE 138</v>
          </cell>
          <cell r="F729">
            <v>194.16358974358974</v>
          </cell>
          <cell r="G729">
            <v>4185674411</v>
          </cell>
          <cell r="H729" t="str">
            <v>RAGUENEAU</v>
          </cell>
          <cell r="I729" t="str">
            <v>Cote Nord (Baie C)</v>
          </cell>
          <cell r="J729" t="str">
            <v>Cote Nord (Baie-Comeau)</v>
          </cell>
          <cell r="K729">
            <v>1</v>
          </cell>
          <cell r="M729">
            <v>1</v>
          </cell>
          <cell r="Z729" t="str">
            <v>Guillaume Bélanger</v>
          </cell>
          <cell r="AA729" t="str">
            <v>418-409-5298</v>
          </cell>
          <cell r="AB729" t="str">
            <v>Guillaume Bélanger</v>
          </cell>
          <cell r="AC729" t="str">
            <v>418-409-5298</v>
          </cell>
          <cell r="AD729" t="str">
            <v>Stéphane Fortin</v>
          </cell>
          <cell r="AE729" t="str">
            <v>418-487-5302</v>
          </cell>
          <cell r="AF729" t="str">
            <v>RAGUENEAU</v>
          </cell>
          <cell r="AG729" t="str">
            <v>Lm</v>
          </cell>
          <cell r="AH729" t="str">
            <v>R.B (Tamt)</v>
          </cell>
          <cell r="AI729" t="str">
            <v>Omni</v>
          </cell>
          <cell r="AJ729" t="str">
            <v>M.M Montma</v>
          </cell>
          <cell r="AK729" t="str">
            <v>MDR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</row>
        <row r="730">
          <cell r="A730">
            <v>5375</v>
          </cell>
          <cell r="B730" t="str">
            <v>5375</v>
          </cell>
          <cell r="C730" t="str">
            <v xml:space="preserve">M.A.G. PLEIN AIR; (1890, RANG 2) </v>
          </cell>
          <cell r="D730" t="str">
            <v>M.A.G. PLEIN AIR</v>
          </cell>
          <cell r="E730" t="str">
            <v>1890, RANG 2</v>
          </cell>
          <cell r="F730">
            <v>2.2307692307692308</v>
          </cell>
          <cell r="G730">
            <v>4185679324</v>
          </cell>
          <cell r="H730" t="str">
            <v>RAGUENEAU</v>
          </cell>
          <cell r="I730" t="str">
            <v>Cote Nord (Baie C)</v>
          </cell>
          <cell r="J730" t="str">
            <v>Cote Nord (Sept-Iles)</v>
          </cell>
          <cell r="L730">
            <v>1</v>
          </cell>
          <cell r="N730">
            <v>1</v>
          </cell>
          <cell r="O730" t="str">
            <v>Cote Nord (Baie-Comeau)</v>
          </cell>
          <cell r="P730">
            <v>1</v>
          </cell>
          <cell r="R730">
            <v>1</v>
          </cell>
          <cell r="Z730" t="str">
            <v>Guillaume Bélanger</v>
          </cell>
          <cell r="AA730" t="str">
            <v>418-409-5298</v>
          </cell>
          <cell r="AB730" t="str">
            <v>Guillaume Bélanger</v>
          </cell>
          <cell r="AC730" t="str">
            <v>418-409-5298</v>
          </cell>
          <cell r="AD730" t="str">
            <v>Stéphane Fortin</v>
          </cell>
          <cell r="AE730" t="str">
            <v>418-487-5302</v>
          </cell>
          <cell r="AF730" t="str">
            <v>RAGUENEAU</v>
          </cell>
          <cell r="AG730" t="str">
            <v>Lm</v>
          </cell>
          <cell r="AH730" t="str">
            <v>R.B (Tamt)</v>
          </cell>
          <cell r="AI730" t="str">
            <v>Omni</v>
          </cell>
          <cell r="AJ730" t="str">
            <v>Jack Link</v>
          </cell>
          <cell r="AK730" t="str">
            <v>M.M Montma</v>
          </cell>
          <cell r="AL730" t="str">
            <v>Ali Monde</v>
          </cell>
          <cell r="AM730" t="str">
            <v>Clic</v>
          </cell>
          <cell r="AN730" t="str">
            <v>Aurora</v>
          </cell>
          <cell r="AO730" t="str">
            <v>MDR</v>
          </cell>
          <cell r="AP730">
            <v>0</v>
          </cell>
        </row>
        <row r="731">
          <cell r="A731">
            <v>852</v>
          </cell>
          <cell r="B731" t="str">
            <v xml:space="preserve"> 105</v>
          </cell>
          <cell r="C731" t="str">
            <v xml:space="preserve">ALIMENTATION DU MAG INC; (70, BOUL. GAGNE) </v>
          </cell>
          <cell r="D731" t="str">
            <v>ALIMENTATION DU MAG INC</v>
          </cell>
          <cell r="E731" t="str">
            <v>70, BOUL. GAGNE</v>
          </cell>
          <cell r="F731">
            <v>19.464102564102568</v>
          </cell>
          <cell r="G731">
            <v>4182369161</v>
          </cell>
          <cell r="H731" t="str">
            <v>SACRÉ-COEUR</v>
          </cell>
          <cell r="I731" t="str">
            <v>Cote Nord (Baie C)</v>
          </cell>
          <cell r="J731" t="str">
            <v>Cote Nord (Baie-Comeau)</v>
          </cell>
          <cell r="K731">
            <v>1</v>
          </cell>
          <cell r="M731">
            <v>1</v>
          </cell>
          <cell r="Z731" t="str">
            <v>Michael Gagnon</v>
          </cell>
          <cell r="AA731" t="str">
            <v>581-234-0385</v>
          </cell>
          <cell r="AB731" t="str">
            <v>Michael Gagnon</v>
          </cell>
          <cell r="AC731" t="str">
            <v>581-234-0385</v>
          </cell>
          <cell r="AD731" t="str">
            <v>Stéphane Fortin</v>
          </cell>
          <cell r="AE731" t="str">
            <v>418-487-5302</v>
          </cell>
          <cell r="AF731" t="str">
            <v>SACRÉ-COEUR</v>
          </cell>
          <cell r="AG731" t="str">
            <v>Lm</v>
          </cell>
          <cell r="AH731" t="str">
            <v>R.B (Tamt)</v>
          </cell>
          <cell r="AI731" t="str">
            <v>Omni</v>
          </cell>
          <cell r="AJ731" t="str">
            <v>Bio Force</v>
          </cell>
          <cell r="AK731" t="str">
            <v>Ali Monde</v>
          </cell>
          <cell r="AL731" t="str">
            <v>Clic</v>
          </cell>
          <cell r="AM731" t="str">
            <v>Jonhv</v>
          </cell>
          <cell r="AN731" t="str">
            <v>Aurora</v>
          </cell>
          <cell r="AO731">
            <v>0</v>
          </cell>
          <cell r="AP731">
            <v>0</v>
          </cell>
        </row>
        <row r="732">
          <cell r="A732">
            <v>1065</v>
          </cell>
          <cell r="B732" t="str">
            <v>0115</v>
          </cell>
          <cell r="C732" t="str">
            <v xml:space="preserve">EP. ROBERT SIMARD 2001 INC.; (64, BOUL. GAGNE EST) </v>
          </cell>
          <cell r="D732" t="str">
            <v>EP. ROBERT SIMARD 2001 INC.</v>
          </cell>
          <cell r="E732" t="str">
            <v>64, BOUL. GAGNE EST</v>
          </cell>
          <cell r="F732">
            <v>122.32179487179489</v>
          </cell>
          <cell r="G732">
            <v>4182364255</v>
          </cell>
          <cell r="H732" t="str">
            <v>SACRÉ-COEUR</v>
          </cell>
          <cell r="I732" t="str">
            <v>Cote Nord (Baie C)</v>
          </cell>
          <cell r="J732" t="str">
            <v>Cote Nord (Baie-Comeau)</v>
          </cell>
          <cell r="K732">
            <v>1</v>
          </cell>
          <cell r="M732">
            <v>1</v>
          </cell>
          <cell r="Z732" t="str">
            <v>Michael Gagnon</v>
          </cell>
          <cell r="AA732" t="str">
            <v>581-234-0385</v>
          </cell>
          <cell r="AB732" t="str">
            <v>Michael Gagnon</v>
          </cell>
          <cell r="AC732" t="str">
            <v>581-234-0385</v>
          </cell>
          <cell r="AD732" t="str">
            <v>Stéphane Fortin</v>
          </cell>
          <cell r="AE732" t="str">
            <v>418-487-5302</v>
          </cell>
          <cell r="AF732" t="str">
            <v>SACRÉ-COEUR</v>
          </cell>
          <cell r="AG732" t="str">
            <v>Lm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</row>
        <row r="733">
          <cell r="A733">
            <v>321</v>
          </cell>
          <cell r="B733" t="str">
            <v>0120</v>
          </cell>
          <cell r="C733" t="str">
            <v xml:space="preserve">EPICERIE HOVINGTON #23487; (156, RUE PRINCIPALE) </v>
          </cell>
          <cell r="D733" t="str">
            <v>EPICERIE HOVINGTON #23487</v>
          </cell>
          <cell r="E733" t="str">
            <v>156, RUE PRINCIPALE</v>
          </cell>
          <cell r="F733">
            <v>784.96384615384613</v>
          </cell>
          <cell r="G733">
            <v>4182364353</v>
          </cell>
          <cell r="H733" t="str">
            <v>SACRÉ-COEUR</v>
          </cell>
          <cell r="I733" t="str">
            <v>Cote Nord (Baie C)</v>
          </cell>
          <cell r="J733" t="str">
            <v>Cote Nord (Baie-Comeau)</v>
          </cell>
          <cell r="K733">
            <v>1</v>
          </cell>
          <cell r="M733">
            <v>1</v>
          </cell>
          <cell r="Z733" t="str">
            <v>Michael Gagnon</v>
          </cell>
          <cell r="AA733" t="str">
            <v>581-234-0385</v>
          </cell>
          <cell r="AB733" t="str">
            <v>Michael Gagnon</v>
          </cell>
          <cell r="AC733" t="str">
            <v>581-234-0385</v>
          </cell>
          <cell r="AD733" t="str">
            <v>Stéphane Fortin</v>
          </cell>
          <cell r="AE733" t="str">
            <v>418-487-5302</v>
          </cell>
          <cell r="AF733" t="str">
            <v>SACRÉ-COEUR</v>
          </cell>
          <cell r="AG733" t="str">
            <v>Lm</v>
          </cell>
          <cell r="AH733" t="str">
            <v>R.B (Tamt)</v>
          </cell>
          <cell r="AI733" t="str">
            <v>Omni</v>
          </cell>
          <cell r="AJ733" t="str">
            <v>Jack Link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</row>
        <row r="734">
          <cell r="A734">
            <v>4336</v>
          </cell>
          <cell r="B734" t="str">
            <v>4336</v>
          </cell>
          <cell r="C734" t="str">
            <v xml:space="preserve">ENTREPRISES J.T. CASTONGUAY; (401, ROUTE 172 NORD) </v>
          </cell>
          <cell r="D734" t="str">
            <v>ENTREPRISES J.T. CASTONGUAY</v>
          </cell>
          <cell r="E734" t="str">
            <v>401, ROUTE 172 NORD</v>
          </cell>
          <cell r="F734">
            <v>229.925641025641</v>
          </cell>
          <cell r="G734">
            <v>4182369444</v>
          </cell>
          <cell r="H734" t="str">
            <v>SACRÉ-COEUR</v>
          </cell>
          <cell r="I734" t="str">
            <v>Cote Nord (Baie C)</v>
          </cell>
          <cell r="J734" t="str">
            <v>Cote Nord (Baie-Comeau)</v>
          </cell>
          <cell r="K734">
            <v>1</v>
          </cell>
          <cell r="M734">
            <v>1</v>
          </cell>
          <cell r="Z734" t="str">
            <v>Michael Gagnon</v>
          </cell>
          <cell r="AA734" t="str">
            <v>581-234-0385</v>
          </cell>
          <cell r="AB734" t="str">
            <v>Michael Gagnon</v>
          </cell>
          <cell r="AC734" t="str">
            <v>581-234-0385</v>
          </cell>
          <cell r="AD734" t="str">
            <v>Stéphane Fortin</v>
          </cell>
          <cell r="AE734" t="str">
            <v>418-487-5302</v>
          </cell>
          <cell r="AF734" t="str">
            <v>SACRÉ-COEUR</v>
          </cell>
          <cell r="AG734" t="str">
            <v>R.B (Tamt)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</row>
        <row r="735">
          <cell r="A735">
            <v>4301</v>
          </cell>
          <cell r="B735">
            <v>4301</v>
          </cell>
          <cell r="C735" t="str">
            <v xml:space="preserve">DEPANNEUR AGUANUS #1333; (188, JACQUES-CARTIER) </v>
          </cell>
          <cell r="D735" t="str">
            <v>DEPANNEUR AGUANUS #1333</v>
          </cell>
          <cell r="E735" t="str">
            <v>188, JACQUES-CARTIER</v>
          </cell>
          <cell r="F735">
            <v>39.675384615384615</v>
          </cell>
          <cell r="G735">
            <v>4185332103</v>
          </cell>
          <cell r="H735" t="str">
            <v>AGUANISH</v>
          </cell>
          <cell r="I735" t="str">
            <v>Cote Nord (Sept Iles)</v>
          </cell>
          <cell r="J735" t="str">
            <v>Cote Nord (Sept-Iles)</v>
          </cell>
          <cell r="L735">
            <v>1</v>
          </cell>
          <cell r="N735">
            <v>1</v>
          </cell>
          <cell r="Z735" t="str">
            <v>Stéphane Fortin</v>
          </cell>
          <cell r="AA735" t="str">
            <v>418-487-5302</v>
          </cell>
          <cell r="AB735" t="str">
            <v>Stéphane Fortin</v>
          </cell>
          <cell r="AC735" t="str">
            <v>418-487-5302</v>
          </cell>
          <cell r="AD735" t="str">
            <v>Stéphane Fortin</v>
          </cell>
          <cell r="AE735" t="str">
            <v>418-487-5302</v>
          </cell>
          <cell r="AF735" t="str">
            <v>AGUANISH</v>
          </cell>
          <cell r="AG735" t="str">
            <v>R.B (Tamt)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</row>
        <row r="736">
          <cell r="A736">
            <v>1329</v>
          </cell>
          <cell r="B736" t="str">
            <v>0205</v>
          </cell>
          <cell r="C736" t="str">
            <v xml:space="preserve">EPICERIE CHIASSON 1496; (46, ROUTE 138) </v>
          </cell>
          <cell r="D736" t="str">
            <v>EPICERIE CHIASSON 1496</v>
          </cell>
          <cell r="E736" t="str">
            <v>46, ROUTE 138</v>
          </cell>
          <cell r="F736">
            <v>470.22435897435895</v>
          </cell>
          <cell r="G736">
            <v>4189392286</v>
          </cell>
          <cell r="H736" t="str">
            <v>BAIE-TRINITÉ</v>
          </cell>
          <cell r="I736" t="str">
            <v>Cote Nord (Sept Iles)</v>
          </cell>
          <cell r="J736" t="str">
            <v>Cote Nord (Sept-Iles)</v>
          </cell>
          <cell r="L736">
            <v>1</v>
          </cell>
          <cell r="N736">
            <v>1</v>
          </cell>
          <cell r="Z736" t="str">
            <v>Guillaume Bélanger</v>
          </cell>
          <cell r="AA736" t="str">
            <v>418-409-5298</v>
          </cell>
          <cell r="AB736" t="str">
            <v>Guillaume Bélanger</v>
          </cell>
          <cell r="AC736" t="str">
            <v>418-409-5298</v>
          </cell>
          <cell r="AD736" t="str">
            <v>Stéphane Fortin</v>
          </cell>
          <cell r="AE736" t="str">
            <v>418-487-5302</v>
          </cell>
          <cell r="AF736" t="str">
            <v>BAIE-TRINITÉ</v>
          </cell>
          <cell r="AG736" t="str">
            <v>Lm</v>
          </cell>
          <cell r="AH736" t="str">
            <v>R.B (Tamt)</v>
          </cell>
          <cell r="AI736" t="str">
            <v>Omni</v>
          </cell>
          <cell r="AJ736" t="str">
            <v>Jack Link</v>
          </cell>
          <cell r="AK736" t="str">
            <v>Mont Bec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</row>
        <row r="737">
          <cell r="A737">
            <v>2915</v>
          </cell>
          <cell r="B737" t="str">
            <v>0198</v>
          </cell>
          <cell r="C737" t="str">
            <v xml:space="preserve">LEGARE &amp; LEVESQUE #120-359500; (11, DES CEDRES) </v>
          </cell>
          <cell r="D737" t="str">
            <v>LEGARE &amp; LEVESQUE #120-359500</v>
          </cell>
          <cell r="E737" t="str">
            <v>11, DES CEDRES</v>
          </cell>
          <cell r="F737">
            <v>234.21743589743588</v>
          </cell>
          <cell r="G737">
            <v>4182961464</v>
          </cell>
          <cell r="H737" t="str">
            <v>FRANQUELIN</v>
          </cell>
          <cell r="I737" t="str">
            <v>Cote Nord (Sept Iles)</v>
          </cell>
          <cell r="J737" t="str">
            <v>Cote Nord (Sept-Iles)</v>
          </cell>
          <cell r="L737">
            <v>1</v>
          </cell>
          <cell r="N737">
            <v>1</v>
          </cell>
          <cell r="Z737" t="str">
            <v>Guillaume Bélanger</v>
          </cell>
          <cell r="AA737" t="str">
            <v>418-409-5298</v>
          </cell>
          <cell r="AB737" t="str">
            <v>Guillaume Bélanger</v>
          </cell>
          <cell r="AC737" t="str">
            <v>418-409-5298</v>
          </cell>
          <cell r="AD737" t="str">
            <v>Stéphane Fortin</v>
          </cell>
          <cell r="AE737" t="str">
            <v>418-487-5302</v>
          </cell>
          <cell r="AF737" t="str">
            <v>FRANQUELIN</v>
          </cell>
          <cell r="AG737" t="str">
            <v>Lm</v>
          </cell>
          <cell r="AH737" t="str">
            <v>M.M Montma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</row>
        <row r="738">
          <cell r="A738">
            <v>4317</v>
          </cell>
          <cell r="B738">
            <v>4317</v>
          </cell>
          <cell r="C738" t="str">
            <v xml:space="preserve">DEPANNEUR DES ILES; (1093, BOUL.BOREALE) </v>
          </cell>
          <cell r="D738" t="str">
            <v>DEPANNEUR DES ILES</v>
          </cell>
          <cell r="E738" t="str">
            <v>1093, BOUL.BOREALE</v>
          </cell>
          <cell r="F738">
            <v>134.88230769230768</v>
          </cell>
          <cell r="G738">
            <v>4185381333</v>
          </cell>
          <cell r="H738" t="str">
            <v>HAVRE-SAINT-PIERRE</v>
          </cell>
          <cell r="I738" t="str">
            <v>Cote Nord (Sept Iles)</v>
          </cell>
          <cell r="J738" t="str">
            <v>Cote Nord (Sept-Iles)</v>
          </cell>
          <cell r="L738">
            <v>1</v>
          </cell>
          <cell r="Z738" t="str">
            <v>Guillaume Bélanger</v>
          </cell>
          <cell r="AA738" t="str">
            <v>418-409-5298</v>
          </cell>
          <cell r="AB738" t="str">
            <v>Guillaume Bélanger</v>
          </cell>
          <cell r="AC738" t="str">
            <v>418-409-5298</v>
          </cell>
          <cell r="AD738" t="str">
            <v>Stéphane Fortin</v>
          </cell>
          <cell r="AE738" t="str">
            <v>418-487-5302</v>
          </cell>
          <cell r="AF738" t="str">
            <v>HAVRE-SAINT-PIERRE</v>
          </cell>
          <cell r="AG738" t="str">
            <v>R.B (Tamt)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</row>
        <row r="739">
          <cell r="A739">
            <v>4318</v>
          </cell>
          <cell r="B739">
            <v>4318</v>
          </cell>
          <cell r="C739" t="str">
            <v xml:space="preserve">BAR L'ECOUTILLE; (999, PROMENADE DES ANCIENS) </v>
          </cell>
          <cell r="D739" t="str">
            <v>BAR L'ECOUTILLE</v>
          </cell>
          <cell r="E739" t="str">
            <v>999, PROMENADE DES ANCIENS</v>
          </cell>
          <cell r="F739">
            <v>22.307692307692307</v>
          </cell>
          <cell r="G739">
            <v>4185383423</v>
          </cell>
          <cell r="H739" t="str">
            <v>HAVRE-SAINT-PIERRE</v>
          </cell>
          <cell r="I739" t="str">
            <v>Cote Nord (Sept Iles)</v>
          </cell>
          <cell r="J739" t="str">
            <v>Cote Nord (Sept-Iles)</v>
          </cell>
          <cell r="L739">
            <v>1</v>
          </cell>
          <cell r="Z739" t="str">
            <v>Guillaume Bélanger</v>
          </cell>
          <cell r="AA739" t="str">
            <v>418-409-5298</v>
          </cell>
          <cell r="AB739" t="str">
            <v>Guillaume Bélanger</v>
          </cell>
          <cell r="AC739" t="str">
            <v>418-409-5298</v>
          </cell>
          <cell r="AD739" t="str">
            <v>Stéphane Fortin</v>
          </cell>
          <cell r="AE739" t="str">
            <v>418-487-5302</v>
          </cell>
          <cell r="AF739" t="str">
            <v>HAVRE-SAINT-PIERRE</v>
          </cell>
          <cell r="AG739" t="str">
            <v>R.B (Tamt)</v>
          </cell>
          <cell r="AH739" t="str">
            <v>Omni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</row>
        <row r="740">
          <cell r="A740">
            <v>257</v>
          </cell>
          <cell r="B740" t="str">
            <v xml:space="preserve"> 335</v>
          </cell>
          <cell r="C740" t="str">
            <v xml:space="preserve">ALIMENTATION JAKO #1077; (781, DE L'ESCALE) </v>
          </cell>
          <cell r="D740" t="str">
            <v>ALIMENTATION JAKO #1077</v>
          </cell>
          <cell r="E740" t="str">
            <v>781, DE L'ESCALE</v>
          </cell>
          <cell r="F740">
            <v>417.68820512820508</v>
          </cell>
          <cell r="G740">
            <v>4185382177</v>
          </cell>
          <cell r="H740" t="str">
            <v>HAVRE-SAINT-PIERRE</v>
          </cell>
          <cell r="I740" t="str">
            <v>Cote Nord (Sept Iles)</v>
          </cell>
          <cell r="J740" t="str">
            <v>Cote Nord (Sept-Iles)</v>
          </cell>
          <cell r="L740">
            <v>1</v>
          </cell>
          <cell r="Z740" t="str">
            <v>Gilles Maltais</v>
          </cell>
          <cell r="AA740" t="str">
            <v>418-592-0800</v>
          </cell>
          <cell r="AB740" t="str">
            <v>Gilles Maltais</v>
          </cell>
          <cell r="AC740" t="str">
            <v>418-592-0800</v>
          </cell>
          <cell r="AD740" t="str">
            <v>Stéphane Fortin</v>
          </cell>
          <cell r="AE740" t="str">
            <v>418-487-5302</v>
          </cell>
          <cell r="AF740" t="str">
            <v>HAVRE-SAINT-PIERRE</v>
          </cell>
          <cell r="AG740" t="str">
            <v>Lm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</row>
        <row r="741">
          <cell r="A741">
            <v>260</v>
          </cell>
          <cell r="B741" t="str">
            <v xml:space="preserve"> 345</v>
          </cell>
          <cell r="C741" t="str">
            <v xml:space="preserve">MARCHE VIGNEAULT  0767; (1298, DE LA DIGUE) </v>
          </cell>
          <cell r="D741" t="str">
            <v>MARCHE VIGNEAULT  0767</v>
          </cell>
          <cell r="E741" t="str">
            <v>1298, DE LA DIGUE</v>
          </cell>
          <cell r="F741">
            <v>1337.5900000000001</v>
          </cell>
          <cell r="G741">
            <v>4185382010</v>
          </cell>
          <cell r="H741" t="str">
            <v>HAVRE-SAINT-PIERRE</v>
          </cell>
          <cell r="I741" t="str">
            <v>Cote Nord (Sept Iles)</v>
          </cell>
          <cell r="J741" t="str">
            <v>Cote Nord (Sept-Iles)</v>
          </cell>
          <cell r="L741">
            <v>1</v>
          </cell>
          <cell r="Z741" t="str">
            <v>Gilles Maltais</v>
          </cell>
          <cell r="AA741" t="str">
            <v>418-592-0800</v>
          </cell>
          <cell r="AB741" t="str">
            <v>Gilles Maltais</v>
          </cell>
          <cell r="AC741" t="str">
            <v>418-592-0800</v>
          </cell>
          <cell r="AD741" t="str">
            <v>Stéphane Fortin</v>
          </cell>
          <cell r="AE741" t="str">
            <v>418-487-5302</v>
          </cell>
          <cell r="AF741" t="str">
            <v>HAVRE-SAINT-PIERRE</v>
          </cell>
          <cell r="AG741" t="str">
            <v>Lm</v>
          </cell>
          <cell r="AH741" t="str">
            <v>R.B (Tamt)</v>
          </cell>
          <cell r="AI741" t="str">
            <v>Omni</v>
          </cell>
          <cell r="AJ741" t="str">
            <v>Clic</v>
          </cell>
          <cell r="AK741" t="str">
            <v>Jonhv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</row>
        <row r="742">
          <cell r="A742">
            <v>899</v>
          </cell>
          <cell r="B742" t="str">
            <v xml:space="preserve"> 320</v>
          </cell>
          <cell r="C742" t="str">
            <v xml:space="preserve">EPICERIE CHEZ GEORGES 1925; (864, CHEMIN DU ROI EST) </v>
          </cell>
          <cell r="D742" t="str">
            <v>EPICERIE CHEZ GEORGES 1925</v>
          </cell>
          <cell r="E742" t="str">
            <v>864, CHEMIN DU ROI EST</v>
          </cell>
          <cell r="F742">
            <v>345.25692307692304</v>
          </cell>
          <cell r="G742">
            <v>4189492923</v>
          </cell>
          <cell r="H742" t="str">
            <v>LONGUE-POINTE-DE-MINGAN</v>
          </cell>
          <cell r="I742" t="str">
            <v>Cote Nord (Sept Iles)</v>
          </cell>
          <cell r="J742" t="str">
            <v>Cote Nord (Sept-Iles)</v>
          </cell>
          <cell r="L742">
            <v>1</v>
          </cell>
          <cell r="Z742" t="str">
            <v>Gilles Maltais</v>
          </cell>
          <cell r="AA742" t="str">
            <v>418-592-0800</v>
          </cell>
          <cell r="AB742" t="str">
            <v>Gilles Maltais</v>
          </cell>
          <cell r="AC742" t="str">
            <v>418-592-0800</v>
          </cell>
          <cell r="AD742" t="str">
            <v>Stéphane Fortin</v>
          </cell>
          <cell r="AE742" t="str">
            <v>418-487-5302</v>
          </cell>
          <cell r="AF742" t="str">
            <v>LONGUE-POINTE-DE-MINGAN</v>
          </cell>
          <cell r="AG742" t="str">
            <v>Lm</v>
          </cell>
          <cell r="AH742" t="str">
            <v>Omni</v>
          </cell>
          <cell r="AI742" t="str">
            <v>M.M Montma</v>
          </cell>
          <cell r="AJ742" t="str">
            <v>Ali Monde</v>
          </cell>
          <cell r="AK742" t="str">
            <v>Clic</v>
          </cell>
          <cell r="AL742" t="str">
            <v>Jonhv</v>
          </cell>
          <cell r="AM742" t="str">
            <v>Aurora</v>
          </cell>
          <cell r="AN742" t="str">
            <v>Capr Ant</v>
          </cell>
          <cell r="AO742" t="str">
            <v>Mont Bec</v>
          </cell>
          <cell r="AP742" t="str">
            <v>Ép Dion</v>
          </cell>
        </row>
        <row r="743">
          <cell r="A743">
            <v>651</v>
          </cell>
          <cell r="B743" t="str">
            <v xml:space="preserve"> 325</v>
          </cell>
          <cell r="C743" t="str">
            <v xml:space="preserve">COMPAGNIE ATAUTSHAUP INC #4676; (45, RUE MISTAMEHKANAU) </v>
          </cell>
          <cell r="D743" t="str">
            <v>COMPAGNIE ATAUTSHAUP INC #4676</v>
          </cell>
          <cell r="E743" t="str">
            <v>45, RUE MISTAMEHKANAU</v>
          </cell>
          <cell r="F743">
            <v>181.26358974358976</v>
          </cell>
          <cell r="G743">
            <v>4189492431</v>
          </cell>
          <cell r="H743" t="str">
            <v>MINGAN</v>
          </cell>
          <cell r="I743" t="str">
            <v>Cote Nord (Sept Iles)</v>
          </cell>
          <cell r="J743" t="str">
            <v>Cote Nord (Sept-Iles)</v>
          </cell>
          <cell r="L743">
            <v>1</v>
          </cell>
          <cell r="Z743" t="str">
            <v>Guillaume Bélanger</v>
          </cell>
          <cell r="AA743" t="str">
            <v>418-409-5298</v>
          </cell>
          <cell r="AB743" t="str">
            <v>Guillaume Bélanger</v>
          </cell>
          <cell r="AC743" t="str">
            <v>418-409-5298</v>
          </cell>
          <cell r="AD743" t="str">
            <v>Stéphane Fortin</v>
          </cell>
          <cell r="AE743" t="str">
            <v>418-487-5302</v>
          </cell>
          <cell r="AF743" t="str">
            <v>MINGAN</v>
          </cell>
          <cell r="AG743" t="str">
            <v>Bio Force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</row>
        <row r="744">
          <cell r="A744">
            <v>1640</v>
          </cell>
          <cell r="B744" t="str">
            <v xml:space="preserve"> 300</v>
          </cell>
          <cell r="C744" t="str">
            <v xml:space="preserve">MARCHE NATASHQUAN INC. 1074; (28, CHEMIN D'EN-HAUT, C.P. 130) </v>
          </cell>
          <cell r="D744" t="str">
            <v>MARCHE NATASHQUAN INC. 1074</v>
          </cell>
          <cell r="E744" t="str">
            <v>28, CHEMIN D'EN-HAUT, C.P. 130</v>
          </cell>
          <cell r="F744">
            <v>284.46820512820511</v>
          </cell>
          <cell r="G744">
            <v>4187263223</v>
          </cell>
          <cell r="H744" t="str">
            <v>NATASHQUAN</v>
          </cell>
          <cell r="I744" t="str">
            <v>Cote Nord (Sept Iles)</v>
          </cell>
          <cell r="J744" t="str">
            <v>Cote Nord (Sept-Iles)</v>
          </cell>
          <cell r="L744">
            <v>1</v>
          </cell>
          <cell r="Z744" t="str">
            <v>Gilles Maltais</v>
          </cell>
          <cell r="AA744" t="str">
            <v>418-592-0800</v>
          </cell>
          <cell r="AB744" t="str">
            <v>Gilles Maltais</v>
          </cell>
          <cell r="AC744" t="str">
            <v>418-592-0800</v>
          </cell>
          <cell r="AD744" t="str">
            <v>Stéphane Fortin</v>
          </cell>
          <cell r="AE744" t="str">
            <v>418-487-5302</v>
          </cell>
          <cell r="AF744" t="str">
            <v>NATASHQUAN</v>
          </cell>
          <cell r="AG744" t="str">
            <v>Leclers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</row>
        <row r="745">
          <cell r="A745">
            <v>4294</v>
          </cell>
          <cell r="B745">
            <v>4294</v>
          </cell>
          <cell r="C745" t="str">
            <v xml:space="preserve">BAR LA CASA PORT-CARTIER; (2, BOUL.DES ILES) </v>
          </cell>
          <cell r="D745" t="str">
            <v>BAR LA CASA PORT-CARTIER</v>
          </cell>
          <cell r="E745" t="str">
            <v>2, BOUL.DES ILES</v>
          </cell>
          <cell r="F745">
            <v>76.961538461538467</v>
          </cell>
          <cell r="G745">
            <v>4187664035</v>
          </cell>
          <cell r="H745" t="str">
            <v>PORT-CARTIER</v>
          </cell>
          <cell r="I745" t="str">
            <v>Cote Nord (Sept Iles)</v>
          </cell>
          <cell r="J745" t="str">
            <v>Cote Nord (Sept-Iles)</v>
          </cell>
          <cell r="L745">
            <v>1</v>
          </cell>
          <cell r="N745">
            <v>1</v>
          </cell>
          <cell r="Z745" t="str">
            <v>Guillaume Bélanger</v>
          </cell>
          <cell r="AA745" t="str">
            <v>418-409-5298</v>
          </cell>
          <cell r="AB745" t="str">
            <v>Guillaume Bélanger</v>
          </cell>
          <cell r="AC745" t="str">
            <v>418-409-5298</v>
          </cell>
          <cell r="AD745" t="str">
            <v>Stéphane Fortin</v>
          </cell>
          <cell r="AE745" t="str">
            <v>418-487-5302</v>
          </cell>
          <cell r="AF745" t="str">
            <v>PORT-CARTIER</v>
          </cell>
          <cell r="AG745" t="str">
            <v>R.B (Tamt)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</row>
        <row r="746">
          <cell r="A746">
            <v>5327</v>
          </cell>
          <cell r="B746">
            <v>5327</v>
          </cell>
          <cell r="C746" t="str">
            <v xml:space="preserve">ORDRE LOYAL DES MOOSE 2076; (50, ELIE-ROCHEFORT) </v>
          </cell>
          <cell r="D746" t="str">
            <v>ORDRE LOYAL DES MOOSE 2076</v>
          </cell>
          <cell r="E746" t="str">
            <v>50, ELIE-ROCHEFORT</v>
          </cell>
          <cell r="F746">
            <v>18.725897435897433</v>
          </cell>
          <cell r="G746">
            <v>4187667262</v>
          </cell>
          <cell r="H746" t="str">
            <v>PORT-CARTIER</v>
          </cell>
          <cell r="I746" t="str">
            <v>Cote Nord (Sept Iles)</v>
          </cell>
          <cell r="J746" t="str">
            <v>Cote Nord (Sept-Iles)</v>
          </cell>
          <cell r="L746">
            <v>1</v>
          </cell>
          <cell r="N746">
            <v>1</v>
          </cell>
          <cell r="Z746" t="str">
            <v>Guillaume Bélanger</v>
          </cell>
          <cell r="AA746" t="str">
            <v>418-409-5298</v>
          </cell>
          <cell r="AB746" t="str">
            <v>Guillaume Bélanger</v>
          </cell>
          <cell r="AC746" t="str">
            <v>418-409-5298</v>
          </cell>
          <cell r="AD746" t="str">
            <v>Stéphane Fortin</v>
          </cell>
          <cell r="AE746" t="str">
            <v>418-487-5302</v>
          </cell>
          <cell r="AF746" t="str">
            <v>PORT-CARTIER</v>
          </cell>
          <cell r="AG746" t="str">
            <v>Lm</v>
          </cell>
          <cell r="AH746" t="str">
            <v>R.B (Tamt)</v>
          </cell>
          <cell r="AI746" t="str">
            <v>Omni</v>
          </cell>
          <cell r="AJ746" t="str">
            <v>Jack Link</v>
          </cell>
          <cell r="AK746" t="str">
            <v>M.M Montma</v>
          </cell>
          <cell r="AL746" t="str">
            <v>Ali Monde</v>
          </cell>
          <cell r="AM746" t="str">
            <v>Clic</v>
          </cell>
          <cell r="AN746">
            <v>0</v>
          </cell>
          <cell r="AO746">
            <v>0</v>
          </cell>
          <cell r="AP746">
            <v>0</v>
          </cell>
        </row>
        <row r="747">
          <cell r="A747">
            <v>4295</v>
          </cell>
          <cell r="B747">
            <v>4295</v>
          </cell>
          <cell r="C747" t="str">
            <v xml:space="preserve">BAR CHEZ REAL PORT-CARTIER; (58, ELIE-ROCHEFORT) </v>
          </cell>
          <cell r="D747" t="str">
            <v>BAR CHEZ REAL PORT-CARTIER</v>
          </cell>
          <cell r="E747" t="str">
            <v>58, ELIE-ROCHEFORT</v>
          </cell>
          <cell r="F747">
            <v>6.6923076923076925</v>
          </cell>
          <cell r="G747">
            <v>4187664444</v>
          </cell>
          <cell r="H747" t="str">
            <v>PORT-CARTIER</v>
          </cell>
          <cell r="I747" t="str">
            <v>Cote Nord (Sept Iles)</v>
          </cell>
          <cell r="J747" t="str">
            <v>Cote Nord (Sept-Iles)</v>
          </cell>
          <cell r="L747">
            <v>1</v>
          </cell>
          <cell r="N747">
            <v>1</v>
          </cell>
          <cell r="Z747" t="str">
            <v>Guillaume Bélanger</v>
          </cell>
          <cell r="AA747" t="str">
            <v>418-409-5298</v>
          </cell>
          <cell r="AB747" t="str">
            <v>Guillaume Bélanger</v>
          </cell>
          <cell r="AC747" t="str">
            <v>418-409-5298</v>
          </cell>
          <cell r="AD747" t="str">
            <v>Stéphane Fortin</v>
          </cell>
          <cell r="AE747" t="str">
            <v>418-487-5302</v>
          </cell>
          <cell r="AF747" t="str">
            <v>PORT-CARTIER</v>
          </cell>
          <cell r="AG747" t="str">
            <v>R.B (Tamt)</v>
          </cell>
          <cell r="AH747">
            <v>0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</row>
        <row r="748">
          <cell r="A748">
            <v>3442</v>
          </cell>
          <cell r="B748" t="str">
            <v>0218</v>
          </cell>
          <cell r="C748" t="str">
            <v xml:space="preserve">I.G.A. #8511 PORT-CARTIER; (26, BOUL. DES ILES) </v>
          </cell>
          <cell r="D748" t="str">
            <v>I.G.A. #8511 PORT-CARTIER</v>
          </cell>
          <cell r="E748" t="str">
            <v>26, BOUL. DES ILES</v>
          </cell>
          <cell r="F748">
            <v>730.15230769230766</v>
          </cell>
          <cell r="G748">
            <v>4187660008</v>
          </cell>
          <cell r="H748" t="str">
            <v>PORT-CARTIER</v>
          </cell>
          <cell r="I748" t="str">
            <v>Cote Nord (Sept Iles)</v>
          </cell>
          <cell r="J748" t="str">
            <v>Cote Nord (Sept-Iles)</v>
          </cell>
          <cell r="L748">
            <v>1</v>
          </cell>
          <cell r="N748">
            <v>1</v>
          </cell>
          <cell r="Z748" t="str">
            <v>Gilles Maltais</v>
          </cell>
          <cell r="AA748" t="str">
            <v>418-592-0800</v>
          </cell>
          <cell r="AB748" t="str">
            <v>Guillaume Bélanger</v>
          </cell>
          <cell r="AC748" t="str">
            <v>418-409-5298</v>
          </cell>
          <cell r="AD748" t="str">
            <v>Stéphane Fortin</v>
          </cell>
          <cell r="AE748" t="str">
            <v>418-487-5302</v>
          </cell>
          <cell r="AF748" t="str">
            <v>PORT-CARTIER</v>
          </cell>
          <cell r="AG748" t="str">
            <v>R.B (Tamt)</v>
          </cell>
          <cell r="AH748" t="str">
            <v>Omni</v>
          </cell>
          <cell r="AI748" t="str">
            <v>Jack Link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</row>
        <row r="749">
          <cell r="A749">
            <v>182</v>
          </cell>
          <cell r="B749" t="str">
            <v>0220</v>
          </cell>
          <cell r="C749" t="str">
            <v xml:space="preserve">PROVIGO PORT-CARTIER #8079; (8, GALERIES DES ILES) </v>
          </cell>
          <cell r="D749" t="str">
            <v>PROVIGO PORT-CARTIER #8079</v>
          </cell>
          <cell r="E749" t="str">
            <v>8, GALERIES DES ILES</v>
          </cell>
          <cell r="F749">
            <v>415.11461538461538</v>
          </cell>
          <cell r="G749">
            <v>4187666121</v>
          </cell>
          <cell r="H749" t="str">
            <v>PORT-CARTIER</v>
          </cell>
          <cell r="I749" t="str">
            <v>Cote Nord (Sept Iles)</v>
          </cell>
          <cell r="J749" t="str">
            <v>Cote Nord (Sept-Iles)</v>
          </cell>
          <cell r="L749">
            <v>1</v>
          </cell>
          <cell r="N749">
            <v>1</v>
          </cell>
          <cell r="Z749" t="str">
            <v>Gilles Maltais</v>
          </cell>
          <cell r="AA749" t="str">
            <v>418-592-0800</v>
          </cell>
          <cell r="AB749" t="str">
            <v>Guillaume Bélanger</v>
          </cell>
          <cell r="AC749" t="str">
            <v>418-409-5298</v>
          </cell>
          <cell r="AD749" t="str">
            <v>Stéphane Fortin</v>
          </cell>
          <cell r="AE749" t="str">
            <v>418-487-5302</v>
          </cell>
          <cell r="AF749" t="str">
            <v>PORT-CARTIER</v>
          </cell>
          <cell r="AG749" t="str">
            <v>Lm</v>
          </cell>
          <cell r="AH749" t="str">
            <v>R.B (Tamt)</v>
          </cell>
          <cell r="AI749" t="str">
            <v>Jack Link</v>
          </cell>
          <cell r="AJ749" t="str">
            <v>Ali Monde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</row>
        <row r="750">
          <cell r="A750">
            <v>3464</v>
          </cell>
          <cell r="B750" t="str">
            <v>221</v>
          </cell>
          <cell r="C750" t="str">
            <v xml:space="preserve">COUCHE-TARD #0961 PORT-CARTIER; (60, ROUTE 138) </v>
          </cell>
          <cell r="D750" t="str">
            <v>COUCHE-TARD #0961 PORT-CARTIER</v>
          </cell>
          <cell r="E750" t="str">
            <v>60, ROUTE 138</v>
          </cell>
          <cell r="F750">
            <v>739.2146153846154</v>
          </cell>
          <cell r="G750">
            <v>4187665211</v>
          </cell>
          <cell r="H750" t="str">
            <v>PORT-CARTIER</v>
          </cell>
          <cell r="I750" t="str">
            <v>Cote Nord (Sept Iles)</v>
          </cell>
          <cell r="J750" t="str">
            <v>Cote Nord (Sept-Iles)</v>
          </cell>
          <cell r="L750">
            <v>1</v>
          </cell>
          <cell r="N750">
            <v>1</v>
          </cell>
          <cell r="Z750" t="str">
            <v>Guillaume Bélanger</v>
          </cell>
          <cell r="AA750" t="str">
            <v>418-409-5298</v>
          </cell>
          <cell r="AB750" t="str">
            <v>Guillaume Bélanger</v>
          </cell>
          <cell r="AC750" t="str">
            <v>418-409-5298</v>
          </cell>
          <cell r="AD750" t="str">
            <v>Stéphane Fortin</v>
          </cell>
          <cell r="AE750" t="str">
            <v>418-487-5302</v>
          </cell>
          <cell r="AF750" t="str">
            <v>PORT-CARTIER</v>
          </cell>
          <cell r="AG750" t="str">
            <v>Lm</v>
          </cell>
          <cell r="AH750" t="str">
            <v>R.B (Tamt)</v>
          </cell>
          <cell r="AI750" t="str">
            <v>Omni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</row>
        <row r="751">
          <cell r="A751">
            <v>3463</v>
          </cell>
          <cell r="B751" t="str">
            <v>224</v>
          </cell>
          <cell r="C751" t="str">
            <v xml:space="preserve">COUCHE-TARD #0958 PORT-CARTIER; (56, PORTAGE DES MOUSSES) </v>
          </cell>
          <cell r="D751" t="str">
            <v>COUCHE-TARD #0958 PORT-CARTIER</v>
          </cell>
          <cell r="E751" t="str">
            <v>56, PORTAGE DES MOUSSES</v>
          </cell>
          <cell r="F751">
            <v>459.30871794871797</v>
          </cell>
          <cell r="G751">
            <v>4187668989</v>
          </cell>
          <cell r="H751" t="str">
            <v>PORT-CARTIER</v>
          </cell>
          <cell r="I751" t="str">
            <v>Cote Nord (Sept Iles)</v>
          </cell>
          <cell r="J751" t="str">
            <v>Cote Nord (Sept-Iles)</v>
          </cell>
          <cell r="L751">
            <v>1</v>
          </cell>
          <cell r="N751">
            <v>1</v>
          </cell>
          <cell r="Z751" t="str">
            <v>Guillaume Bélanger</v>
          </cell>
          <cell r="AA751" t="str">
            <v>418-409-5298</v>
          </cell>
          <cell r="AB751" t="str">
            <v>Guillaume Bélanger</v>
          </cell>
          <cell r="AC751" t="str">
            <v>418-409-5298</v>
          </cell>
          <cell r="AD751" t="str">
            <v>Stéphane Fortin</v>
          </cell>
          <cell r="AE751" t="str">
            <v>418-487-5302</v>
          </cell>
          <cell r="AF751" t="str">
            <v>PORT-CARTIER</v>
          </cell>
          <cell r="AG751" t="str">
            <v>R.B (Tamt)</v>
          </cell>
          <cell r="AH751" t="str">
            <v>Omni</v>
          </cell>
          <cell r="AI751" t="str">
            <v>Jack Link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</row>
        <row r="752">
          <cell r="A752">
            <v>250</v>
          </cell>
          <cell r="B752" t="str">
            <v>0225</v>
          </cell>
          <cell r="C752" t="str">
            <v xml:space="preserve">BOUCHERIE MAR-GIL LTEE; (1, DES PINS) </v>
          </cell>
          <cell r="D752" t="str">
            <v>BOUCHERIE MAR-GIL LTEE</v>
          </cell>
          <cell r="E752" t="str">
            <v>1, DES PINS</v>
          </cell>
          <cell r="F752">
            <v>33.907435897435903</v>
          </cell>
          <cell r="G752">
            <v>4187662811</v>
          </cell>
          <cell r="H752" t="str">
            <v>PORT-CARTIER</v>
          </cell>
          <cell r="I752" t="str">
            <v>Cote Nord (Sept Iles)</v>
          </cell>
          <cell r="J752" t="str">
            <v>Cote Nord (Sept-Iles)</v>
          </cell>
          <cell r="L752">
            <v>1</v>
          </cell>
          <cell r="N752">
            <v>1</v>
          </cell>
          <cell r="Z752" t="str">
            <v>Guillaume Bélanger</v>
          </cell>
          <cell r="AA752" t="str">
            <v>418-409-5298</v>
          </cell>
          <cell r="AB752" t="str">
            <v>Guillaume Bélanger</v>
          </cell>
          <cell r="AC752" t="str">
            <v>418-409-5298</v>
          </cell>
          <cell r="AD752" t="str">
            <v>Stéphane Fortin</v>
          </cell>
          <cell r="AE752" t="str">
            <v>418-487-5302</v>
          </cell>
          <cell r="AF752" t="str">
            <v>PORT-CARTIER</v>
          </cell>
          <cell r="AG752" t="str">
            <v>Lm</v>
          </cell>
          <cell r="AH752" t="str">
            <v>R.B (Tamt)</v>
          </cell>
          <cell r="AI752" t="str">
            <v>M.M Montma</v>
          </cell>
          <cell r="AJ752" t="str">
            <v>Ali Monde</v>
          </cell>
          <cell r="AK752" t="str">
            <v>Leclers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</row>
        <row r="753">
          <cell r="A753">
            <v>695</v>
          </cell>
          <cell r="B753" t="str">
            <v>695</v>
          </cell>
          <cell r="C753" t="str">
            <v xml:space="preserve">DEPANNEUR DES ILES; (8, BOUL. DES ILES) </v>
          </cell>
          <cell r="D753" t="str">
            <v>DEPANNEUR DES ILES</v>
          </cell>
          <cell r="E753" t="str">
            <v>8, BOUL. DES ILES</v>
          </cell>
          <cell r="F753">
            <v>40.039743589743587</v>
          </cell>
          <cell r="G753">
            <v>4187665530</v>
          </cell>
          <cell r="H753" t="str">
            <v>PORT-CARTIER</v>
          </cell>
          <cell r="I753" t="str">
            <v>Cote Nord (Sept Iles)</v>
          </cell>
          <cell r="J753" t="str">
            <v>Cote Nord (Sept-Iles)</v>
          </cell>
          <cell r="L753">
            <v>1</v>
          </cell>
          <cell r="N753">
            <v>1</v>
          </cell>
          <cell r="Z753" t="str">
            <v>Bureau</v>
          </cell>
          <cell r="AA753" t="str">
            <v>Bureau</v>
          </cell>
          <cell r="AB753" t="str">
            <v>Bureau</v>
          </cell>
          <cell r="AC753" t="str">
            <v>Bureau</v>
          </cell>
          <cell r="AD753" t="str">
            <v>Bureau</v>
          </cell>
          <cell r="AE753" t="str">
            <v>Bureau</v>
          </cell>
          <cell r="AF753" t="str">
            <v>PORT-CARTIER</v>
          </cell>
          <cell r="AG753" t="str">
            <v>Lm</v>
          </cell>
          <cell r="AH753" t="str">
            <v>R.B (Tamt)</v>
          </cell>
          <cell r="AI753" t="str">
            <v>Omni</v>
          </cell>
          <cell r="AJ753" t="str">
            <v>Bio Force</v>
          </cell>
          <cell r="AK753" t="str">
            <v>Ali Monde</v>
          </cell>
          <cell r="AL753" t="str">
            <v>Clic</v>
          </cell>
          <cell r="AM753" t="str">
            <v>Jonhv</v>
          </cell>
          <cell r="AN753" t="str">
            <v>Aurora</v>
          </cell>
          <cell r="AO753" t="str">
            <v>Capr Ant</v>
          </cell>
          <cell r="AP753">
            <v>0</v>
          </cell>
        </row>
        <row r="754">
          <cell r="A754">
            <v>4943</v>
          </cell>
          <cell r="B754" t="str">
            <v>4943</v>
          </cell>
          <cell r="C754" t="str">
            <v xml:space="preserve">DEP.DU COIN PORT-CARTIER #328; (15A, RUE DES PINS) </v>
          </cell>
          <cell r="D754" t="str">
            <v>DEP.DU COIN PORT-CARTIER #328</v>
          </cell>
          <cell r="E754" t="str">
            <v>15A, RUE DES PINS</v>
          </cell>
          <cell r="F754">
            <v>261.56025641025644</v>
          </cell>
          <cell r="G754">
            <v>4187663030</v>
          </cell>
          <cell r="H754" t="str">
            <v>PORT-CARTIER</v>
          </cell>
          <cell r="I754" t="str">
            <v>Cote Nord (Sept Iles)</v>
          </cell>
          <cell r="J754" t="str">
            <v>Cote Nord (Sept-Iles)</v>
          </cell>
          <cell r="L754">
            <v>1</v>
          </cell>
          <cell r="N754">
            <v>1</v>
          </cell>
          <cell r="Z754" t="str">
            <v>Guillaume Bélanger</v>
          </cell>
          <cell r="AA754" t="str">
            <v>418-409-5298</v>
          </cell>
          <cell r="AB754" t="str">
            <v>Guillaume Bélanger</v>
          </cell>
          <cell r="AC754" t="str">
            <v>418-409-5298</v>
          </cell>
          <cell r="AD754" t="str">
            <v>Stéphane Fortin</v>
          </cell>
          <cell r="AE754" t="str">
            <v>418-487-5302</v>
          </cell>
          <cell r="AF754" t="str">
            <v>PORT-CARTIER</v>
          </cell>
          <cell r="AG754" t="str">
            <v>Lm</v>
          </cell>
          <cell r="AH754" t="str">
            <v>R.B (Tamt)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</row>
        <row r="755">
          <cell r="A755">
            <v>5080</v>
          </cell>
          <cell r="B755" t="str">
            <v>5080</v>
          </cell>
          <cell r="C755" t="str">
            <v xml:space="preserve">BONI SOIR #5577; (62, ROUTE 138) </v>
          </cell>
          <cell r="D755" t="str">
            <v>BONI SOIR #5577</v>
          </cell>
          <cell r="E755" t="str">
            <v>62, ROUTE 138</v>
          </cell>
          <cell r="F755">
            <v>333.24384615384605</v>
          </cell>
          <cell r="G755">
            <v>4187660005</v>
          </cell>
          <cell r="H755" t="str">
            <v>PORT-CARTIER</v>
          </cell>
          <cell r="I755" t="str">
            <v>Cote Nord (Sept Iles)</v>
          </cell>
          <cell r="J755" t="str">
            <v>Cote Nord (Sept-Iles)</v>
          </cell>
          <cell r="L755">
            <v>1</v>
          </cell>
          <cell r="N755">
            <v>1</v>
          </cell>
          <cell r="Z755" t="str">
            <v>Guillaume Bélanger</v>
          </cell>
          <cell r="AA755" t="str">
            <v>418-409-5298</v>
          </cell>
          <cell r="AB755" t="str">
            <v>Guillaume Bélanger</v>
          </cell>
          <cell r="AC755" t="str">
            <v>418-409-5298</v>
          </cell>
          <cell r="AD755" t="str">
            <v>Stéphane Fortin</v>
          </cell>
          <cell r="AE755" t="str">
            <v>418-487-5302</v>
          </cell>
          <cell r="AF755" t="str">
            <v>PORT-CARTIER</v>
          </cell>
          <cell r="AG755" t="str">
            <v>R.B (Karic)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</row>
        <row r="756">
          <cell r="A756">
            <v>4439</v>
          </cell>
          <cell r="B756" t="str">
            <v xml:space="preserve"> 210</v>
          </cell>
          <cell r="C756" t="str">
            <v xml:space="preserve">DEP. G. MOREAU #78-2200044; (2042, ROUTE 138) </v>
          </cell>
          <cell r="D756" t="str">
            <v>DEP. G. MOREAU #78-2200044</v>
          </cell>
          <cell r="E756" t="str">
            <v>2042, ROUTE 138</v>
          </cell>
          <cell r="F756">
            <v>103.80589743589742</v>
          </cell>
          <cell r="G756">
            <v>4187992233</v>
          </cell>
          <cell r="H756" t="str">
            <v>PORT-CARTIER(POINTE-AUX-ANGLAIS)</v>
          </cell>
          <cell r="I756" t="str">
            <v>Cote Nord (Sept Iles)</v>
          </cell>
          <cell r="J756" t="str">
            <v>Cote Nord (Sept-Iles)</v>
          </cell>
          <cell r="L756">
            <v>1</v>
          </cell>
          <cell r="N756">
            <v>1</v>
          </cell>
          <cell r="Z756" t="str">
            <v>Guillaume Bélanger</v>
          </cell>
          <cell r="AA756" t="str">
            <v>418-409-5298</v>
          </cell>
          <cell r="AB756" t="str">
            <v>Guillaume Bélanger</v>
          </cell>
          <cell r="AC756" t="str">
            <v>418-409-5298</v>
          </cell>
          <cell r="AD756" t="str">
            <v>Stéphane Fortin</v>
          </cell>
          <cell r="AE756" t="str">
            <v>418-487-5302</v>
          </cell>
          <cell r="AF756" t="str">
            <v>PORT-CARTIER(POINTE-AUX-ANGLAIS)</v>
          </cell>
          <cell r="AG756" t="str">
            <v>R.B (Tamt)</v>
          </cell>
          <cell r="AH756" t="str">
            <v>Jack Link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</row>
        <row r="757">
          <cell r="A757">
            <v>263</v>
          </cell>
          <cell r="B757" t="str">
            <v xml:space="preserve"> 305</v>
          </cell>
          <cell r="C757" t="str">
            <v xml:space="preserve">EPICERIE LEBRUN &amp; FILS #3048; (500, JACQUES-CARTIER C.P. 99) </v>
          </cell>
          <cell r="D757" t="str">
            <v>EPICERIE LEBRUN &amp; FILS #3048</v>
          </cell>
          <cell r="E757" t="str">
            <v>500, JACQUES-CARTIER C.P. 99</v>
          </cell>
          <cell r="F757">
            <v>207.57794871794874</v>
          </cell>
          <cell r="G757">
            <v>4184652144</v>
          </cell>
          <cell r="H757" t="str">
            <v>RIVIÈRE-AU-TONNERRE</v>
          </cell>
          <cell r="I757" t="str">
            <v>Cote Nord (Sept Iles)</v>
          </cell>
          <cell r="J757" t="str">
            <v>Cote Nord (Sept-Iles)</v>
          </cell>
          <cell r="L757">
            <v>1</v>
          </cell>
          <cell r="N757">
            <v>1</v>
          </cell>
          <cell r="Z757" t="str">
            <v>Gilles Maltais</v>
          </cell>
          <cell r="AA757" t="str">
            <v>418-592-0800</v>
          </cell>
          <cell r="AB757" t="str">
            <v>Gilles Maltais</v>
          </cell>
          <cell r="AC757" t="str">
            <v>418-592-0800</v>
          </cell>
          <cell r="AD757" t="str">
            <v>Stéphane Fortin</v>
          </cell>
          <cell r="AE757" t="str">
            <v>418-487-5302</v>
          </cell>
          <cell r="AF757" t="str">
            <v>RIVIÈRE-AU-TONNERRE</v>
          </cell>
          <cell r="AG757" t="str">
            <v>Lm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</row>
        <row r="758">
          <cell r="A758">
            <v>887</v>
          </cell>
          <cell r="B758" t="str">
            <v xml:space="preserve"> 310</v>
          </cell>
          <cell r="C758" t="str">
            <v xml:space="preserve">DEPANNEUR CHEZ SHEILA ENR 1085; (421, RUE ST-JEAN) </v>
          </cell>
          <cell r="D758" t="str">
            <v>DEPANNEUR CHEZ SHEILA ENR 1085</v>
          </cell>
          <cell r="E758" t="str">
            <v>421, RUE ST-JEAN</v>
          </cell>
          <cell r="F758">
            <v>32.570512820512818</v>
          </cell>
          <cell r="G758">
            <v>4189492093</v>
          </cell>
          <cell r="H758" t="str">
            <v>RIVIÈRE-SAINT-JEAN</v>
          </cell>
          <cell r="I758" t="str">
            <v>Cote Nord (Sept Iles)</v>
          </cell>
          <cell r="J758" t="str">
            <v>Cote Nord (Sept-Iles)</v>
          </cell>
          <cell r="L758">
            <v>1</v>
          </cell>
          <cell r="Z758" t="str">
            <v>Guillaume Bélanger</v>
          </cell>
          <cell r="AA758" t="str">
            <v>418-409-5298</v>
          </cell>
          <cell r="AB758" t="str">
            <v>Guillaume Bélanger</v>
          </cell>
          <cell r="AC758" t="str">
            <v>418-409-5298</v>
          </cell>
          <cell r="AD758" t="str">
            <v>Stéphane Fortin</v>
          </cell>
          <cell r="AE758" t="str">
            <v>418-487-5302</v>
          </cell>
          <cell r="AF758" t="str">
            <v>RIVIÈRE-SAINT-JEAN</v>
          </cell>
          <cell r="AG758" t="str">
            <v>Lm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</row>
        <row r="759">
          <cell r="A759">
            <v>2590</v>
          </cell>
          <cell r="B759">
            <v>2590</v>
          </cell>
          <cell r="C759" t="str">
            <v xml:space="preserve">PHARMAPRIX SEPT-ILES #24; (1005, BOUL. LAURE) </v>
          </cell>
          <cell r="D759" t="str">
            <v>PHARMAPRIX SEPT-ILES #24</v>
          </cell>
          <cell r="E759" t="str">
            <v>1005, BOUL. LAURE</v>
          </cell>
          <cell r="F759">
            <v>27.775641025641026</v>
          </cell>
          <cell r="G759">
            <v>4189629711</v>
          </cell>
          <cell r="H759" t="str">
            <v>SEPT-ÎLES</v>
          </cell>
          <cell r="I759" t="str">
            <v>Cote Nord (Sept Iles)</v>
          </cell>
          <cell r="J759" t="str">
            <v>Cote Nord (Sept-Iles)</v>
          </cell>
          <cell r="L759">
            <v>1</v>
          </cell>
          <cell r="N759">
            <v>1</v>
          </cell>
          <cell r="Z759" t="str">
            <v>Guillaume Bélanger</v>
          </cell>
          <cell r="AA759" t="str">
            <v>418-409-5298</v>
          </cell>
          <cell r="AB759" t="str">
            <v>Guillaume Bélanger</v>
          </cell>
          <cell r="AC759" t="str">
            <v>418-409-5298</v>
          </cell>
          <cell r="AD759" t="str">
            <v>Stéphane Fortin</v>
          </cell>
          <cell r="AE759" t="str">
            <v>418-487-5302</v>
          </cell>
          <cell r="AF759" t="str">
            <v>SEPT-ÎLES</v>
          </cell>
          <cell r="AG759" t="str">
            <v>R.B (Tamt)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</row>
        <row r="760">
          <cell r="A760">
            <v>4302</v>
          </cell>
          <cell r="B760">
            <v>4302</v>
          </cell>
          <cell r="C760" t="str">
            <v xml:space="preserve">TABAGIE KAMAMUKAN; (1005, BOUL.LAURE) </v>
          </cell>
          <cell r="D760" t="str">
            <v>TABAGIE KAMAMUKAN</v>
          </cell>
          <cell r="E760" t="str">
            <v>1005, BOUL.LAURE</v>
          </cell>
          <cell r="F760">
            <v>79.433846153846162</v>
          </cell>
          <cell r="G760">
            <v>4189681482</v>
          </cell>
          <cell r="H760" t="str">
            <v>SEPT-ÎLES</v>
          </cell>
          <cell r="I760" t="str">
            <v>Cote Nord (Sept Iles)</v>
          </cell>
          <cell r="J760" t="str">
            <v>Cote Nord (Sept-Iles)</v>
          </cell>
          <cell r="L760">
            <v>1</v>
          </cell>
          <cell r="N760">
            <v>1</v>
          </cell>
          <cell r="Z760" t="str">
            <v>Guillaume Bélanger</v>
          </cell>
          <cell r="AA760" t="str">
            <v>418-409-5298</v>
          </cell>
          <cell r="AB760" t="str">
            <v>Guillaume Bélanger</v>
          </cell>
          <cell r="AC760" t="str">
            <v>418-409-5298</v>
          </cell>
          <cell r="AD760" t="str">
            <v>Stéphane Fortin</v>
          </cell>
          <cell r="AE760" t="str">
            <v>418-487-5302</v>
          </cell>
          <cell r="AF760" t="str">
            <v>SEPT-ÎLES</v>
          </cell>
          <cell r="AG760" t="str">
            <v>R.B (Tamt)</v>
          </cell>
          <cell r="AH760">
            <v>0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</row>
        <row r="761">
          <cell r="A761">
            <v>4765</v>
          </cell>
          <cell r="B761">
            <v>4765</v>
          </cell>
          <cell r="C761" t="str">
            <v xml:space="preserve">AVENUE GASTRONOMIQUE; (14, RUE PERE-DIVET) </v>
          </cell>
          <cell r="D761" t="str">
            <v>AVENUE GASTRONOMIQUE</v>
          </cell>
          <cell r="E761" t="str">
            <v>14, RUE PERE-DIVET</v>
          </cell>
          <cell r="F761">
            <v>14.5</v>
          </cell>
          <cell r="G761">
            <v>4189600960</v>
          </cell>
          <cell r="H761" t="str">
            <v>SEPT-ÎLES</v>
          </cell>
          <cell r="I761" t="str">
            <v>Cote Nord (Sept Iles)</v>
          </cell>
          <cell r="J761" t="str">
            <v>Cote Nord (Sept-Iles)</v>
          </cell>
          <cell r="L761">
            <v>1</v>
          </cell>
          <cell r="N761">
            <v>1</v>
          </cell>
          <cell r="Z761" t="str">
            <v>Guillaume Bélanger</v>
          </cell>
          <cell r="AA761" t="str">
            <v>418-409-5298</v>
          </cell>
          <cell r="AB761" t="str">
            <v>Guillaume Bélanger</v>
          </cell>
          <cell r="AC761" t="str">
            <v>418-409-5298</v>
          </cell>
          <cell r="AD761" t="str">
            <v>Stéphane Fortin</v>
          </cell>
          <cell r="AE761" t="str">
            <v>418-487-5302</v>
          </cell>
          <cell r="AF761" t="str">
            <v>SEPT-ÎLES</v>
          </cell>
          <cell r="AG761" t="str">
            <v>Lm</v>
          </cell>
          <cell r="AH761" t="str">
            <v>Omni</v>
          </cell>
          <cell r="AI761" t="str">
            <v>Jack Link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</row>
        <row r="762">
          <cell r="A762">
            <v>4298</v>
          </cell>
          <cell r="B762">
            <v>4298</v>
          </cell>
          <cell r="C762" t="str">
            <v xml:space="preserve">MOTEL LE VOYAGEUR SEPT-ILES; (1415, BOUL.LAURE OUEST) </v>
          </cell>
          <cell r="D762" t="str">
            <v>MOTEL LE VOYAGEUR SEPT-ILES</v>
          </cell>
          <cell r="E762" t="str">
            <v>1415, BOUL.LAURE OUEST</v>
          </cell>
          <cell r="F762">
            <v>2.2307692307692308</v>
          </cell>
          <cell r="G762">
            <v>4189622228</v>
          </cell>
          <cell r="H762" t="str">
            <v>SEPT-ÎLES</v>
          </cell>
          <cell r="I762" t="str">
            <v>Cote Nord (Sept Iles)</v>
          </cell>
          <cell r="J762" t="str">
            <v>Cote Nord (Sept-Iles)</v>
          </cell>
          <cell r="L762">
            <v>1</v>
          </cell>
          <cell r="N762">
            <v>1</v>
          </cell>
          <cell r="Z762" t="str">
            <v>Bureau</v>
          </cell>
          <cell r="AA762" t="str">
            <v>Bureau</v>
          </cell>
          <cell r="AB762" t="str">
            <v>Bureau</v>
          </cell>
          <cell r="AC762" t="str">
            <v>Bureau</v>
          </cell>
          <cell r="AD762" t="str">
            <v>Bureau</v>
          </cell>
          <cell r="AE762" t="str">
            <v>Bureau</v>
          </cell>
          <cell r="AF762" t="str">
            <v>SEPT-ÎLES</v>
          </cell>
          <cell r="AG762" t="str">
            <v>R.B (Tamt)</v>
          </cell>
          <cell r="AH762" t="str">
            <v>Jack Link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</row>
        <row r="763">
          <cell r="A763">
            <v>4809</v>
          </cell>
          <cell r="B763">
            <v>4809</v>
          </cell>
          <cell r="C763" t="str">
            <v xml:space="preserve">ZONE VELO SKI INC.; (1-881, BOULEVARD LAURE) </v>
          </cell>
          <cell r="D763" t="str">
            <v>ZONE VELO SKI INC.</v>
          </cell>
          <cell r="E763" t="str">
            <v>1-881, BOULEVARD LAURE</v>
          </cell>
          <cell r="F763">
            <v>19.423076923076923</v>
          </cell>
          <cell r="G763">
            <v>4189605550</v>
          </cell>
          <cell r="H763" t="str">
            <v>SEPT-ÎLES</v>
          </cell>
          <cell r="I763" t="str">
            <v>Cote Nord (Sept Iles)</v>
          </cell>
          <cell r="J763" t="str">
            <v>Cote Nord (Sept-Iles)</v>
          </cell>
          <cell r="L763">
            <v>1</v>
          </cell>
          <cell r="N763">
            <v>1</v>
          </cell>
          <cell r="Z763" t="str">
            <v>Guillaume Bélanger</v>
          </cell>
          <cell r="AA763" t="str">
            <v>418-409-5298</v>
          </cell>
          <cell r="AB763" t="str">
            <v>Guillaume Bélanger</v>
          </cell>
          <cell r="AC763" t="str">
            <v>418-409-5298</v>
          </cell>
          <cell r="AD763" t="str">
            <v>Stéphane Fortin</v>
          </cell>
          <cell r="AE763" t="str">
            <v>418-487-5302</v>
          </cell>
          <cell r="AF763" t="str">
            <v>SEPT-ÎLES</v>
          </cell>
          <cell r="AG763" t="str">
            <v>R.B (Tamt)</v>
          </cell>
          <cell r="AH763">
            <v>0</v>
          </cell>
          <cell r="AI763">
            <v>0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</row>
        <row r="764">
          <cell r="A764">
            <v>4319</v>
          </cell>
          <cell r="B764">
            <v>4319</v>
          </cell>
          <cell r="C764" t="str">
            <v xml:space="preserve">DEPANNEUR MUASHK; (21, DU VIEUX-POSTE) </v>
          </cell>
          <cell r="D764" t="str">
            <v>DEPANNEUR MUASHK</v>
          </cell>
          <cell r="E764" t="str">
            <v>21, DU VIEUX-POSTE</v>
          </cell>
          <cell r="F764">
            <v>377.66410256410256</v>
          </cell>
          <cell r="G764">
            <v>4189601285</v>
          </cell>
          <cell r="H764" t="str">
            <v>SEPT-ÎLES</v>
          </cell>
          <cell r="I764" t="str">
            <v>Cote Nord (Sept Iles)</v>
          </cell>
          <cell r="J764" t="str">
            <v>Cote Nord (Sept-Iles)</v>
          </cell>
          <cell r="L764">
            <v>1</v>
          </cell>
          <cell r="N764">
            <v>1</v>
          </cell>
          <cell r="Z764" t="str">
            <v>Guillaume Bélanger</v>
          </cell>
          <cell r="AA764" t="str">
            <v>418-409-5298</v>
          </cell>
          <cell r="AB764" t="str">
            <v>Guillaume Bélanger</v>
          </cell>
          <cell r="AC764" t="str">
            <v>418-409-5298</v>
          </cell>
          <cell r="AD764" t="str">
            <v>Stéphane Fortin</v>
          </cell>
          <cell r="AE764" t="str">
            <v>418-487-5302</v>
          </cell>
          <cell r="AF764" t="str">
            <v>SEPT-ÎLES</v>
          </cell>
          <cell r="AG764" t="str">
            <v>R.B (Tamt)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</row>
        <row r="765">
          <cell r="A765">
            <v>4306</v>
          </cell>
          <cell r="B765">
            <v>4306</v>
          </cell>
          <cell r="C765" t="str">
            <v xml:space="preserve">BAR LA PETITE GRENOUILLE; (247, AVENUE BROCHU) </v>
          </cell>
          <cell r="D765" t="str">
            <v>BAR LA PETITE GRENOUILLE</v>
          </cell>
          <cell r="E765" t="str">
            <v>247, AVENUE BROCHU</v>
          </cell>
          <cell r="F765">
            <v>50.192307692307693</v>
          </cell>
          <cell r="G765">
            <v>4189682328</v>
          </cell>
          <cell r="H765" t="str">
            <v>SEPT-ÎLES</v>
          </cell>
          <cell r="I765" t="str">
            <v>Cote Nord (Sept Iles)</v>
          </cell>
          <cell r="J765" t="str">
            <v>Cote Nord (Sept-Iles)</v>
          </cell>
          <cell r="L765">
            <v>1</v>
          </cell>
          <cell r="N765">
            <v>1</v>
          </cell>
          <cell r="Z765" t="str">
            <v>Guillaume Bélanger</v>
          </cell>
          <cell r="AA765" t="str">
            <v>418-409-5298</v>
          </cell>
          <cell r="AB765" t="str">
            <v>Guillaume Bélanger</v>
          </cell>
          <cell r="AC765" t="str">
            <v>418-409-5298</v>
          </cell>
          <cell r="AD765" t="str">
            <v>Stéphane Fortin</v>
          </cell>
          <cell r="AE765" t="str">
            <v>418-487-5302</v>
          </cell>
          <cell r="AF765" t="str">
            <v>SEPT-ÎLES</v>
          </cell>
          <cell r="AG765" t="str">
            <v>R.B (Tamt)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</row>
        <row r="766">
          <cell r="A766">
            <v>4307</v>
          </cell>
          <cell r="B766">
            <v>4307</v>
          </cell>
          <cell r="C766" t="str">
            <v xml:space="preserve">DEPANNEUR DE LA DEUX ENR.; (276, AVENUE BROCHU) </v>
          </cell>
          <cell r="D766" t="str">
            <v>DEPANNEUR DE LA DEUX ENR.</v>
          </cell>
          <cell r="E766" t="str">
            <v>276, AVENUE BROCHU</v>
          </cell>
          <cell r="F766">
            <v>174.79999999999998</v>
          </cell>
          <cell r="G766">
            <v>4189688232</v>
          </cell>
          <cell r="H766" t="str">
            <v>SEPT-ÎLES</v>
          </cell>
          <cell r="I766" t="str">
            <v>Cote Nord (Sept Iles)</v>
          </cell>
          <cell r="J766" t="str">
            <v>Cote Nord (Sept-Iles)</v>
          </cell>
          <cell r="L766">
            <v>1</v>
          </cell>
          <cell r="N766">
            <v>1</v>
          </cell>
          <cell r="Z766" t="str">
            <v>Guillaume Bélanger</v>
          </cell>
          <cell r="AA766" t="str">
            <v>418-409-5298</v>
          </cell>
          <cell r="AB766" t="str">
            <v>Guillaume Bélanger</v>
          </cell>
          <cell r="AC766" t="str">
            <v>418-409-5298</v>
          </cell>
          <cell r="AD766" t="str">
            <v>Stéphane Fortin</v>
          </cell>
          <cell r="AE766" t="str">
            <v>418-487-5302</v>
          </cell>
          <cell r="AF766" t="str">
            <v>SEPT-ÎLES</v>
          </cell>
          <cell r="AG766" t="str">
            <v>R.B (Tamt)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</row>
        <row r="767">
          <cell r="A767">
            <v>2406</v>
          </cell>
          <cell r="B767">
            <v>2406</v>
          </cell>
          <cell r="C767" t="str">
            <v xml:space="preserve">POISSONNERIE SOUCY ENR; (295, ARNAUD) </v>
          </cell>
          <cell r="D767" t="str">
            <v>POISSONNERIE SOUCY ENR</v>
          </cell>
          <cell r="E767" t="str">
            <v>295, ARNAUD</v>
          </cell>
          <cell r="F767">
            <v>1.4230769230769231</v>
          </cell>
          <cell r="G767">
            <v>4189684040</v>
          </cell>
          <cell r="H767" t="str">
            <v>SEPT-ÎLES</v>
          </cell>
          <cell r="I767" t="str">
            <v>Cote Nord (Sept Iles)</v>
          </cell>
          <cell r="J767" t="str">
            <v>Cote Nord (Sept-Iles)</v>
          </cell>
          <cell r="L767">
            <v>1</v>
          </cell>
          <cell r="N767">
            <v>1</v>
          </cell>
          <cell r="Z767" t="str">
            <v>Bureau</v>
          </cell>
          <cell r="AA767" t="str">
            <v>Bureau</v>
          </cell>
          <cell r="AB767" t="str">
            <v>Bureau</v>
          </cell>
          <cell r="AC767" t="str">
            <v>Bureau</v>
          </cell>
          <cell r="AD767" t="str">
            <v>Bureau</v>
          </cell>
          <cell r="AE767" t="str">
            <v>Bureau</v>
          </cell>
          <cell r="AF767" t="str">
            <v>SEPT-ÎLES</v>
          </cell>
          <cell r="AG767" t="str">
            <v>Lm</v>
          </cell>
          <cell r="AH767" t="str">
            <v>R.B (Tamt)</v>
          </cell>
          <cell r="AI767" t="str">
            <v>Omni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</row>
        <row r="768">
          <cell r="A768">
            <v>4311</v>
          </cell>
          <cell r="B768">
            <v>4311</v>
          </cell>
          <cell r="C768" t="str">
            <v xml:space="preserve">LA CAGE AUX SPORTS SEPT-ILES; (395, AVENUE ARNAUD) </v>
          </cell>
          <cell r="D768" t="str">
            <v>LA CAGE AUX SPORTS SEPT-ILES</v>
          </cell>
          <cell r="E768" t="str">
            <v>395, AVENUE ARNAUD</v>
          </cell>
          <cell r="F768">
            <v>13.576923076923077</v>
          </cell>
          <cell r="G768">
            <v>4189622243</v>
          </cell>
          <cell r="H768" t="str">
            <v>SEPT-ÎLES</v>
          </cell>
          <cell r="I768" t="str">
            <v>Cote Nord (Sept Iles)</v>
          </cell>
          <cell r="J768" t="str">
            <v>Cote Nord (Sept-Iles)</v>
          </cell>
          <cell r="L768">
            <v>1</v>
          </cell>
          <cell r="N768">
            <v>1</v>
          </cell>
          <cell r="Z768" t="str">
            <v>Guillaume Bélanger</v>
          </cell>
          <cell r="AA768" t="str">
            <v>418-409-5298</v>
          </cell>
          <cell r="AB768" t="str">
            <v>Guillaume Bélanger</v>
          </cell>
          <cell r="AC768" t="str">
            <v>418-409-5298</v>
          </cell>
          <cell r="AD768" t="str">
            <v>Stéphane Fortin</v>
          </cell>
          <cell r="AE768" t="str">
            <v>418-487-5302</v>
          </cell>
          <cell r="AF768" t="str">
            <v>SEPT-ÎLES</v>
          </cell>
          <cell r="AG768" t="str">
            <v>R.B (Tamt)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</row>
        <row r="769">
          <cell r="A769">
            <v>4388</v>
          </cell>
          <cell r="B769">
            <v>4388</v>
          </cell>
          <cell r="C769" t="str">
            <v xml:space="preserve">CANADIAN TIRE SEPT-ILES; (402, BOUL. LAURE) </v>
          </cell>
          <cell r="D769" t="str">
            <v>CANADIAN TIRE SEPT-ILES</v>
          </cell>
          <cell r="E769" t="str">
            <v>402, BOUL. LAURE</v>
          </cell>
          <cell r="F769">
            <v>184.22435897435898</v>
          </cell>
          <cell r="G769">
            <v>4189681415</v>
          </cell>
          <cell r="H769" t="str">
            <v>SEPT-ÎLES</v>
          </cell>
          <cell r="I769" t="str">
            <v>Cote Nord (Sept Iles)</v>
          </cell>
          <cell r="J769" t="str">
            <v>Cote Nord (Sept-Iles)</v>
          </cell>
          <cell r="L769">
            <v>1</v>
          </cell>
          <cell r="N769">
            <v>1</v>
          </cell>
          <cell r="Z769" t="str">
            <v>Guillaume Bélanger</v>
          </cell>
          <cell r="AA769" t="str">
            <v>418-409-5298</v>
          </cell>
          <cell r="AB769" t="str">
            <v>Guillaume Bélanger</v>
          </cell>
          <cell r="AC769" t="str">
            <v>418-409-5298</v>
          </cell>
          <cell r="AD769" t="str">
            <v>Stéphane Fortin</v>
          </cell>
          <cell r="AE769" t="str">
            <v>418-487-5302</v>
          </cell>
          <cell r="AF769" t="str">
            <v>SEPT-ÎLES</v>
          </cell>
          <cell r="AG769" t="str">
            <v>R.B (Tamt)</v>
          </cell>
          <cell r="AH769" t="str">
            <v>Omni</v>
          </cell>
          <cell r="AI769" t="str">
            <v>Jack Link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</row>
        <row r="770">
          <cell r="A770">
            <v>4427</v>
          </cell>
          <cell r="B770">
            <v>4427</v>
          </cell>
          <cell r="C770" t="str">
            <v xml:space="preserve">BAR LE DIAMANT VERT; (448, RUE BROCHU) </v>
          </cell>
          <cell r="D770" t="str">
            <v>BAR LE DIAMANT VERT</v>
          </cell>
          <cell r="E770" t="str">
            <v>448, RUE BROCHU</v>
          </cell>
          <cell r="F770">
            <v>32.346153846153847</v>
          </cell>
          <cell r="G770">
            <v>4189684646</v>
          </cell>
          <cell r="H770" t="str">
            <v>SEPT-ÎLES</v>
          </cell>
          <cell r="I770" t="str">
            <v>Cote Nord (Sept Iles)</v>
          </cell>
          <cell r="J770" t="str">
            <v>Cote Nord (Sept-Iles)</v>
          </cell>
          <cell r="L770">
            <v>1</v>
          </cell>
          <cell r="N770">
            <v>1</v>
          </cell>
          <cell r="Z770" t="str">
            <v>Guillaume Bélanger</v>
          </cell>
          <cell r="AA770" t="str">
            <v>418-409-5298</v>
          </cell>
          <cell r="AB770" t="str">
            <v>Guillaume Bélanger</v>
          </cell>
          <cell r="AC770" t="str">
            <v>418-409-5298</v>
          </cell>
          <cell r="AD770" t="str">
            <v>Stéphane Fortin</v>
          </cell>
          <cell r="AE770" t="str">
            <v>418-487-5302</v>
          </cell>
          <cell r="AF770" t="str">
            <v>SEPT-ÎLES</v>
          </cell>
          <cell r="AG770" t="str">
            <v>R.B (Tamt)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</row>
        <row r="771">
          <cell r="A771">
            <v>3921</v>
          </cell>
          <cell r="B771">
            <v>3921</v>
          </cell>
          <cell r="C771" t="str">
            <v xml:space="preserve">DEPANNEUR GALLIX (2008); (450, RUE THERIAULT) </v>
          </cell>
          <cell r="D771" t="str">
            <v>DEPANNEUR GALLIX (2008)</v>
          </cell>
          <cell r="E771" t="str">
            <v>450, RUE THERIAULT</v>
          </cell>
          <cell r="F771">
            <v>63.141025641025642</v>
          </cell>
          <cell r="G771">
            <v>4187664900</v>
          </cell>
          <cell r="H771" t="str">
            <v>SEPT-ÎLES</v>
          </cell>
          <cell r="I771" t="str">
            <v>Cote Nord (Sept Iles)</v>
          </cell>
          <cell r="J771" t="str">
            <v>Cote Nord (Sept-Iles)</v>
          </cell>
          <cell r="L771">
            <v>1</v>
          </cell>
          <cell r="N771">
            <v>1</v>
          </cell>
          <cell r="Z771" t="str">
            <v>Guillaume Bélanger</v>
          </cell>
          <cell r="AA771" t="str">
            <v>418-409-5298</v>
          </cell>
          <cell r="AB771" t="str">
            <v>Guillaume Bélanger</v>
          </cell>
          <cell r="AC771" t="str">
            <v>418-409-5298</v>
          </cell>
          <cell r="AD771" t="str">
            <v>Stéphane Fortin</v>
          </cell>
          <cell r="AE771" t="str">
            <v>418-487-5302</v>
          </cell>
          <cell r="AF771" t="str">
            <v>SEPT-ÎLES</v>
          </cell>
          <cell r="AG771" t="str">
            <v>Lm</v>
          </cell>
          <cell r="AH771" t="str">
            <v>R.B (Tamt)</v>
          </cell>
          <cell r="AI771" t="str">
            <v>Ali Monde</v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</row>
        <row r="772">
          <cell r="A772">
            <v>5118</v>
          </cell>
          <cell r="B772">
            <v>5118</v>
          </cell>
          <cell r="C772" t="str">
            <v xml:space="preserve">BAR POKER DU CENTRE DES CONGRÈS; (513, AVE BROCHU) </v>
          </cell>
          <cell r="D772" t="str">
            <v>BAR POKER DU CENTRE DES CONGRÈS</v>
          </cell>
          <cell r="E772" t="str">
            <v>513, AVE BROCHU</v>
          </cell>
          <cell r="F772">
            <v>2.2307692307692308</v>
          </cell>
          <cell r="G772">
            <v>4189689537</v>
          </cell>
          <cell r="H772" t="str">
            <v>SEPT-ÎLES</v>
          </cell>
          <cell r="I772" t="str">
            <v>Cote Nord (Sept Iles)</v>
          </cell>
          <cell r="J772" t="str">
            <v>Cote Nord (Sept-Iles)</v>
          </cell>
          <cell r="L772">
            <v>1</v>
          </cell>
          <cell r="N772">
            <v>1</v>
          </cell>
          <cell r="Z772" t="str">
            <v>Guillaume Bélanger</v>
          </cell>
          <cell r="AA772" t="str">
            <v>418-409-5298</v>
          </cell>
          <cell r="AB772" t="str">
            <v>Guillaume Bélanger</v>
          </cell>
          <cell r="AC772" t="str">
            <v>418-409-5298</v>
          </cell>
          <cell r="AD772" t="str">
            <v>Stéphane Fortin</v>
          </cell>
          <cell r="AE772" t="str">
            <v>418-487-5302</v>
          </cell>
          <cell r="AF772" t="str">
            <v>SEPT-ÎLES</v>
          </cell>
          <cell r="AG772" t="str">
            <v>R.B (Karic)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</row>
        <row r="773">
          <cell r="A773">
            <v>3563</v>
          </cell>
          <cell r="B773">
            <v>3563</v>
          </cell>
          <cell r="C773" t="str">
            <v xml:space="preserve">PRESTO #08231 SEPT-ILES; (598, BOUL. LAURE) </v>
          </cell>
          <cell r="D773" t="str">
            <v>PRESTO #08231 SEPT-ILES</v>
          </cell>
          <cell r="E773" t="str">
            <v>598, BOUL. LAURE</v>
          </cell>
          <cell r="F773">
            <v>662.76692307692304</v>
          </cell>
          <cell r="G773">
            <v>4189622214</v>
          </cell>
          <cell r="H773" t="str">
            <v>SEPT-ÎLES</v>
          </cell>
          <cell r="I773" t="str">
            <v>Cote Nord (Sept Iles)</v>
          </cell>
          <cell r="J773" t="str">
            <v>Cote Nord (Sept-Iles)</v>
          </cell>
          <cell r="L773">
            <v>1</v>
          </cell>
          <cell r="N773">
            <v>1</v>
          </cell>
          <cell r="Z773" t="str">
            <v>Guillaume Bélanger</v>
          </cell>
          <cell r="AA773" t="str">
            <v>418-409-5298</v>
          </cell>
          <cell r="AB773" t="str">
            <v>Guillaume Bélanger</v>
          </cell>
          <cell r="AC773" t="str">
            <v>418-409-5298</v>
          </cell>
          <cell r="AD773" t="str">
            <v>Stéphane Fortin</v>
          </cell>
          <cell r="AE773" t="str">
            <v>418-487-5302</v>
          </cell>
          <cell r="AF773" t="str">
            <v>SEPT-ÎLES</v>
          </cell>
          <cell r="AG773" t="str">
            <v>R.B (Tamt)</v>
          </cell>
          <cell r="AH773" t="str">
            <v>Omni</v>
          </cell>
          <cell r="AI773" t="str">
            <v>Jack Link</v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</row>
        <row r="774">
          <cell r="A774">
            <v>4305</v>
          </cell>
          <cell r="B774">
            <v>4305</v>
          </cell>
          <cell r="C774" t="str">
            <v xml:space="preserve">ESSO-GAZ BAR BRUNO RICHARD; (599, BOUL.LAURE) </v>
          </cell>
          <cell r="D774" t="str">
            <v>ESSO-GAZ BAR BRUNO RICHARD</v>
          </cell>
          <cell r="E774" t="str">
            <v>599, BOUL.LAURE</v>
          </cell>
          <cell r="F774">
            <v>22.324871794871793</v>
          </cell>
          <cell r="G774">
            <v>4189600055</v>
          </cell>
          <cell r="H774" t="str">
            <v>SEPT-ÎLES</v>
          </cell>
          <cell r="I774" t="str">
            <v>Cote Nord (Sept Iles)</v>
          </cell>
          <cell r="J774" t="str">
            <v>Cote Nord (Sept-Iles)</v>
          </cell>
          <cell r="L774">
            <v>1</v>
          </cell>
          <cell r="N774">
            <v>1</v>
          </cell>
          <cell r="Z774" t="str">
            <v>Guillaume Bélanger</v>
          </cell>
          <cell r="AA774" t="str">
            <v>418-409-5298</v>
          </cell>
          <cell r="AB774" t="str">
            <v>Guillaume Bélanger</v>
          </cell>
          <cell r="AC774" t="str">
            <v>418-409-5298</v>
          </cell>
          <cell r="AD774" t="str">
            <v>Stéphane Fortin</v>
          </cell>
          <cell r="AE774" t="str">
            <v>418-487-5302</v>
          </cell>
          <cell r="AF774" t="str">
            <v>SEPT-ÎLES</v>
          </cell>
          <cell r="AG774" t="str">
            <v>R.B (Tamt)</v>
          </cell>
          <cell r="AH774" t="str">
            <v>Omni</v>
          </cell>
          <cell r="AI774" t="str">
            <v>Jack Link</v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</row>
        <row r="775">
          <cell r="A775">
            <v>4304</v>
          </cell>
          <cell r="B775">
            <v>4304</v>
          </cell>
          <cell r="C775" t="str">
            <v xml:space="preserve">STATION SERVICE CANADIAN TIRE; (601, BOUL.LAURE) </v>
          </cell>
          <cell r="D775" t="str">
            <v>STATION SERVICE CANADIAN TIRE</v>
          </cell>
          <cell r="E775" t="str">
            <v>601, BOUL.LAURE</v>
          </cell>
          <cell r="F775">
            <v>62.380512820512813</v>
          </cell>
          <cell r="G775">
            <v>4189629275</v>
          </cell>
          <cell r="H775" t="str">
            <v>SEPT-ÎLES</v>
          </cell>
          <cell r="I775" t="str">
            <v>Cote Nord (Sept Iles)</v>
          </cell>
          <cell r="J775" t="str">
            <v>Cote Nord (Sept-Iles)</v>
          </cell>
          <cell r="L775">
            <v>1</v>
          </cell>
          <cell r="N775">
            <v>1</v>
          </cell>
          <cell r="Z775" t="str">
            <v>Bureau</v>
          </cell>
          <cell r="AA775" t="str">
            <v>Bureau</v>
          </cell>
          <cell r="AB775" t="str">
            <v>Bureau</v>
          </cell>
          <cell r="AC775" t="str">
            <v>Bureau</v>
          </cell>
          <cell r="AD775" t="str">
            <v>Bureau</v>
          </cell>
          <cell r="AE775" t="str">
            <v>Bureau</v>
          </cell>
          <cell r="AF775" t="str">
            <v>SEPT-ÎLES</v>
          </cell>
          <cell r="AG775" t="str">
            <v>R.B (Tamt)</v>
          </cell>
          <cell r="AH775" t="str">
            <v>Omni</v>
          </cell>
          <cell r="AI775" t="str">
            <v>Jack Link</v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</row>
        <row r="776">
          <cell r="A776">
            <v>5264</v>
          </cell>
          <cell r="B776">
            <v>5264</v>
          </cell>
          <cell r="C776" t="str">
            <v xml:space="preserve">PUB LE TONNEAU; (648, BOULEVARD LAURE) </v>
          </cell>
          <cell r="D776" t="str">
            <v>PUB LE TONNEAU</v>
          </cell>
          <cell r="E776" t="str">
            <v>648, BOULEVARD LAURE</v>
          </cell>
          <cell r="F776">
            <v>9.3825641025641033</v>
          </cell>
          <cell r="G776">
            <v>4189620936</v>
          </cell>
          <cell r="H776" t="str">
            <v>SEPT-ÎLES</v>
          </cell>
          <cell r="I776" t="str">
            <v>Cote Nord (Sept Iles)</v>
          </cell>
          <cell r="J776" t="str">
            <v>Cote Nord (Sept-Iles)</v>
          </cell>
          <cell r="L776">
            <v>1</v>
          </cell>
          <cell r="N776">
            <v>1</v>
          </cell>
          <cell r="Z776" t="str">
            <v>Guillaume Bélanger</v>
          </cell>
          <cell r="AA776" t="str">
            <v>418-409-5298</v>
          </cell>
          <cell r="AB776" t="str">
            <v>Guillaume Bélanger</v>
          </cell>
          <cell r="AC776" t="str">
            <v>418-409-5298</v>
          </cell>
          <cell r="AD776" t="str">
            <v>Stéphane Fortin</v>
          </cell>
          <cell r="AE776" t="str">
            <v>418-487-5302</v>
          </cell>
          <cell r="AF776" t="str">
            <v>SEPT-ÎLES</v>
          </cell>
          <cell r="AG776" t="str">
            <v>Lm</v>
          </cell>
          <cell r="AH776" t="str">
            <v>R.B (Karic)</v>
          </cell>
          <cell r="AI776">
            <v>0</v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</row>
        <row r="777">
          <cell r="A777">
            <v>4303</v>
          </cell>
          <cell r="B777">
            <v>4303</v>
          </cell>
          <cell r="C777" t="str">
            <v xml:space="preserve">BAR LE TOXEDO SEPT-ILES; (685, BOUL.LAURE) </v>
          </cell>
          <cell r="D777" t="str">
            <v>BAR LE TOXEDO SEPT-ILES</v>
          </cell>
          <cell r="E777" t="str">
            <v>685, BOUL.LAURE</v>
          </cell>
          <cell r="F777">
            <v>28.82615384615384</v>
          </cell>
          <cell r="G777">
            <v>4189626411</v>
          </cell>
          <cell r="H777" t="str">
            <v>SEPT-ÎLES</v>
          </cell>
          <cell r="I777" t="str">
            <v>Cote Nord (Sept Iles)</v>
          </cell>
          <cell r="J777" t="str">
            <v>Cote Nord (Sept-Iles)</v>
          </cell>
          <cell r="L777">
            <v>1</v>
          </cell>
          <cell r="N777">
            <v>1</v>
          </cell>
          <cell r="Z777" t="str">
            <v>Guillaume Bélanger</v>
          </cell>
          <cell r="AA777" t="str">
            <v>418-409-5298</v>
          </cell>
          <cell r="AB777" t="str">
            <v>Guillaume Bélanger</v>
          </cell>
          <cell r="AC777" t="str">
            <v>418-409-5298</v>
          </cell>
          <cell r="AD777" t="str">
            <v>Stéphane Fortin</v>
          </cell>
          <cell r="AE777" t="str">
            <v>418-487-5302</v>
          </cell>
          <cell r="AF777" t="str">
            <v>SEPT-ÎLES</v>
          </cell>
          <cell r="AG777" t="str">
            <v>Lm</v>
          </cell>
          <cell r="AH777" t="str">
            <v>R.B (Tamt)</v>
          </cell>
          <cell r="AI777" t="str">
            <v>Omni</v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</row>
        <row r="778">
          <cell r="A778">
            <v>4300</v>
          </cell>
          <cell r="B778">
            <v>4300</v>
          </cell>
          <cell r="C778" t="str">
            <v xml:space="preserve">SHELL SELECT SEPT-ILES; (905, BOUL.LAURE) </v>
          </cell>
          <cell r="D778" t="str">
            <v>SHELL SELECT SEPT-ILES</v>
          </cell>
          <cell r="E778" t="str">
            <v>905, BOUL.LAURE</v>
          </cell>
          <cell r="F778">
            <v>150.19076923076921</v>
          </cell>
          <cell r="G778">
            <v>4189683666</v>
          </cell>
          <cell r="H778" t="str">
            <v>SEPT-ÎLES</v>
          </cell>
          <cell r="I778" t="str">
            <v>Cote Nord (Sept Iles)</v>
          </cell>
          <cell r="J778" t="str">
            <v>Cote Nord (Sept-Iles)</v>
          </cell>
          <cell r="L778">
            <v>1</v>
          </cell>
          <cell r="N778">
            <v>1</v>
          </cell>
          <cell r="Z778" t="str">
            <v>Guillaume Bélanger</v>
          </cell>
          <cell r="AA778" t="str">
            <v>418-409-5298</v>
          </cell>
          <cell r="AB778" t="str">
            <v>Guillaume Bélanger</v>
          </cell>
          <cell r="AC778" t="str">
            <v>418-409-5298</v>
          </cell>
          <cell r="AD778" t="str">
            <v>Stéphane Fortin</v>
          </cell>
          <cell r="AE778" t="str">
            <v>418-487-5302</v>
          </cell>
          <cell r="AF778" t="str">
            <v>SEPT-ÎLES</v>
          </cell>
          <cell r="AG778" t="str">
            <v>R.B (Tamt)</v>
          </cell>
          <cell r="AH778" t="str">
            <v>Omni</v>
          </cell>
          <cell r="AI778" t="str">
            <v>Jack Link</v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</row>
        <row r="779">
          <cell r="A779">
            <v>3525</v>
          </cell>
          <cell r="B779" t="str">
            <v>229</v>
          </cell>
          <cell r="C779" t="str">
            <v xml:space="preserve">EXTRA #3443 MARCHE 7 JOURS; (1835, BOUL. LAURE) </v>
          </cell>
          <cell r="D779" t="str">
            <v>EXTRA #3443 MARCHE 7 JOURS</v>
          </cell>
          <cell r="E779" t="str">
            <v>1835, BOUL. LAURE</v>
          </cell>
          <cell r="F779">
            <v>417.77</v>
          </cell>
          <cell r="G779">
            <v>4189620800</v>
          </cell>
          <cell r="H779" t="str">
            <v>SEPT-ÎLES</v>
          </cell>
          <cell r="I779" t="str">
            <v>Cote Nord (Sept Iles)</v>
          </cell>
          <cell r="J779" t="str">
            <v>Cote Nord (Sept-Iles)</v>
          </cell>
          <cell r="L779">
            <v>1</v>
          </cell>
          <cell r="N779">
            <v>1</v>
          </cell>
          <cell r="Z779" t="str">
            <v>Guillaume Bélanger</v>
          </cell>
          <cell r="AA779" t="str">
            <v>418-409-5298</v>
          </cell>
          <cell r="AB779" t="str">
            <v>Guillaume Bélanger</v>
          </cell>
          <cell r="AC779" t="str">
            <v>418-409-5298</v>
          </cell>
          <cell r="AD779" t="str">
            <v>Stéphane Fortin</v>
          </cell>
          <cell r="AE779" t="str">
            <v>418-487-5302</v>
          </cell>
          <cell r="AF779" t="str">
            <v>SEPT-ÎLES</v>
          </cell>
          <cell r="AG779" t="str">
            <v>Omni</v>
          </cell>
          <cell r="AH779" t="str">
            <v>Jack Link</v>
          </cell>
          <cell r="AI779">
            <v>0</v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</row>
        <row r="780">
          <cell r="A780">
            <v>3466</v>
          </cell>
          <cell r="B780" t="str">
            <v xml:space="preserve"> 233</v>
          </cell>
          <cell r="C780" t="str">
            <v xml:space="preserve">COUCHE-TARD #0963 SEPT-ILES; (1114, BOUL. LAURE) </v>
          </cell>
          <cell r="D780" t="str">
            <v>COUCHE-TARD #0963 SEPT-ILES</v>
          </cell>
          <cell r="E780" t="str">
            <v>1114, BOUL. LAURE</v>
          </cell>
          <cell r="F780">
            <v>588.26153846153841</v>
          </cell>
          <cell r="G780">
            <v>4189620614</v>
          </cell>
          <cell r="H780" t="str">
            <v>SEPT-ÎLES</v>
          </cell>
          <cell r="I780" t="str">
            <v>Cote Nord (Sept Iles)</v>
          </cell>
          <cell r="J780" t="str">
            <v>Cote Nord (Sept-Iles)</v>
          </cell>
          <cell r="L780">
            <v>1</v>
          </cell>
          <cell r="N780">
            <v>1</v>
          </cell>
          <cell r="Z780" t="str">
            <v>Guillaume Bélanger</v>
          </cell>
          <cell r="AA780" t="str">
            <v>418-409-5298</v>
          </cell>
          <cell r="AB780" t="str">
            <v>Guillaume Bélanger</v>
          </cell>
          <cell r="AC780" t="str">
            <v>418-409-5298</v>
          </cell>
          <cell r="AD780" t="str">
            <v>Stéphane Fortin</v>
          </cell>
          <cell r="AE780" t="str">
            <v>418-487-5302</v>
          </cell>
          <cell r="AF780" t="str">
            <v>SEPT-ÎLES</v>
          </cell>
          <cell r="AG780" t="str">
            <v>R.B (Tamt)</v>
          </cell>
          <cell r="AH780" t="str">
            <v>Omni</v>
          </cell>
          <cell r="AI780" t="str">
            <v>Jack Link</v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</row>
        <row r="781">
          <cell r="A781">
            <v>2583</v>
          </cell>
          <cell r="B781" t="str">
            <v xml:space="preserve"> 238</v>
          </cell>
          <cell r="C781" t="str">
            <v xml:space="preserve">WALMART SEPT-ILES #3085; (1005, BOUL. LAURE) </v>
          </cell>
          <cell r="D781" t="str">
            <v>WALMART SEPT-ILES #3085</v>
          </cell>
          <cell r="E781" t="str">
            <v>1005, BOUL. LAURE</v>
          </cell>
          <cell r="F781">
            <v>568.93743589743588</v>
          </cell>
          <cell r="G781">
            <v>4189685151</v>
          </cell>
          <cell r="H781" t="str">
            <v>SEPT-ÎLES</v>
          </cell>
          <cell r="I781" t="str">
            <v>Cote Nord (Sept Iles)</v>
          </cell>
          <cell r="J781" t="str">
            <v>Cote Nord (Sept-Iles)</v>
          </cell>
          <cell r="L781">
            <v>1</v>
          </cell>
          <cell r="N781">
            <v>1</v>
          </cell>
          <cell r="Z781" t="str">
            <v>Gilles Maltais</v>
          </cell>
          <cell r="AA781" t="str">
            <v>418-592-0800</v>
          </cell>
          <cell r="AB781" t="str">
            <v>Guillaume Bélanger</v>
          </cell>
          <cell r="AC781" t="str">
            <v>418-409-5298</v>
          </cell>
          <cell r="AD781" t="str">
            <v>Stéphane Fortin</v>
          </cell>
          <cell r="AE781" t="str">
            <v>418-487-5302</v>
          </cell>
          <cell r="AF781" t="str">
            <v>SEPT-ÎLES</v>
          </cell>
          <cell r="AG781" t="str">
            <v>Lm</v>
          </cell>
          <cell r="AH781" t="str">
            <v>R.B (Tamt)</v>
          </cell>
          <cell r="AI781" t="str">
            <v>Omni</v>
          </cell>
          <cell r="AJ781" t="str">
            <v>M.M Montma</v>
          </cell>
          <cell r="AK781" t="str">
            <v>Ali Monde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</row>
        <row r="782">
          <cell r="A782">
            <v>2207</v>
          </cell>
          <cell r="B782" t="str">
            <v>0245</v>
          </cell>
          <cell r="C782" t="str">
            <v xml:space="preserve">MAXI SEPT-ILES #8654; (1005, BOUL. LAURE) </v>
          </cell>
          <cell r="D782" t="str">
            <v>MAXI SEPT-ILES #8654</v>
          </cell>
          <cell r="E782" t="str">
            <v>1005, BOUL. LAURE</v>
          </cell>
          <cell r="F782">
            <v>686.1494871794871</v>
          </cell>
          <cell r="G782">
            <v>4189681213</v>
          </cell>
          <cell r="H782" t="str">
            <v>SEPT-ÎLES</v>
          </cell>
          <cell r="I782" t="str">
            <v>Cote Nord (Sept Iles)</v>
          </cell>
          <cell r="J782" t="str">
            <v>Cote Nord (Sept-Iles)</v>
          </cell>
          <cell r="L782">
            <v>1</v>
          </cell>
          <cell r="N782">
            <v>1</v>
          </cell>
          <cell r="Z782" t="str">
            <v>Guillaume Bélanger</v>
          </cell>
          <cell r="AA782" t="str">
            <v>418-409-5298</v>
          </cell>
          <cell r="AB782" t="str">
            <v>Guillaume Bélanger</v>
          </cell>
          <cell r="AC782" t="str">
            <v>418-409-5298</v>
          </cell>
          <cell r="AD782" t="str">
            <v>Stéphane Fortin</v>
          </cell>
          <cell r="AE782" t="str">
            <v>418-487-5302</v>
          </cell>
          <cell r="AF782" t="str">
            <v>SEPT-ÎLES</v>
          </cell>
          <cell r="AG782" t="str">
            <v>Lm</v>
          </cell>
          <cell r="AH782" t="str">
            <v>Bio Force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</row>
        <row r="783">
          <cell r="A783">
            <v>3467</v>
          </cell>
          <cell r="B783" t="str">
            <v xml:space="preserve"> 246</v>
          </cell>
          <cell r="C783" t="str">
            <v xml:space="preserve">COUCHE-TARD #0959 SEPT-ILES; (2121, BOUL. LAURE) </v>
          </cell>
          <cell r="D783" t="str">
            <v>COUCHE-TARD #0959 SEPT-ILES</v>
          </cell>
          <cell r="E783" t="str">
            <v>2121, BOUL. LAURE</v>
          </cell>
          <cell r="F783">
            <v>400.28948717948714</v>
          </cell>
          <cell r="G783">
            <v>4189625737</v>
          </cell>
          <cell r="H783" t="str">
            <v>SEPT-ÎLES</v>
          </cell>
          <cell r="I783" t="str">
            <v>Cote Nord (Sept Iles)</v>
          </cell>
          <cell r="J783" t="str">
            <v>Cote Nord (Sept-Iles)</v>
          </cell>
          <cell r="L783">
            <v>1</v>
          </cell>
          <cell r="N783">
            <v>1</v>
          </cell>
          <cell r="Z783" t="str">
            <v>Guillaume Bélanger</v>
          </cell>
          <cell r="AA783" t="str">
            <v>418-409-5298</v>
          </cell>
          <cell r="AB783" t="str">
            <v>Guillaume Bélanger</v>
          </cell>
          <cell r="AC783" t="str">
            <v>418-409-5298</v>
          </cell>
          <cell r="AD783" t="str">
            <v>Stéphane Fortin</v>
          </cell>
          <cell r="AE783" t="str">
            <v>418-487-5302</v>
          </cell>
          <cell r="AF783" t="str">
            <v>SEPT-ÎLES</v>
          </cell>
          <cell r="AG783" t="str">
            <v>R.B (Tamt)</v>
          </cell>
          <cell r="AH783" t="str">
            <v>Omni</v>
          </cell>
          <cell r="AI783" t="str">
            <v>Jack Link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</row>
        <row r="784">
          <cell r="A784">
            <v>3587</v>
          </cell>
          <cell r="B784" t="str">
            <v xml:space="preserve"> 255</v>
          </cell>
          <cell r="C784" t="str">
            <v xml:space="preserve">SUPER C #25983 SEPT-ILES; (770, BOUL. LAURE) </v>
          </cell>
          <cell r="D784" t="str">
            <v>SUPER C #25983 SEPT-ILES</v>
          </cell>
          <cell r="E784" t="str">
            <v>770, BOUL. LAURE</v>
          </cell>
          <cell r="F784">
            <v>2294.520769230769</v>
          </cell>
          <cell r="G784">
            <v>4189622545</v>
          </cell>
          <cell r="H784" t="str">
            <v>SEPT-ÎLES</v>
          </cell>
          <cell r="I784" t="str">
            <v>Cote Nord (Sept Iles)</v>
          </cell>
          <cell r="J784" t="str">
            <v>Cote Nord (Sept-Iles)</v>
          </cell>
          <cell r="L784">
            <v>1</v>
          </cell>
          <cell r="N784">
            <v>1</v>
          </cell>
          <cell r="Z784" t="str">
            <v>Gilles Maltais</v>
          </cell>
          <cell r="AA784" t="str">
            <v>418-592-0800</v>
          </cell>
          <cell r="AB784" t="str">
            <v>Guillaume Bélanger</v>
          </cell>
          <cell r="AC784" t="str">
            <v>418-409-5298</v>
          </cell>
          <cell r="AD784" t="str">
            <v>Stéphane Fortin</v>
          </cell>
          <cell r="AE784" t="str">
            <v>418-487-5302</v>
          </cell>
          <cell r="AF784" t="str">
            <v>SEPT-ÎLES</v>
          </cell>
          <cell r="AG784" t="str">
            <v>Lm</v>
          </cell>
          <cell r="AH784" t="str">
            <v>R.B (Tamt)</v>
          </cell>
          <cell r="AI784" t="str">
            <v>Omni</v>
          </cell>
          <cell r="AJ784" t="str">
            <v>Jack Link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</row>
        <row r="785">
          <cell r="A785">
            <v>266</v>
          </cell>
          <cell r="B785" t="str">
            <v>0265</v>
          </cell>
          <cell r="C785" t="str">
            <v xml:space="preserve">PROVIGO #08861 SEPT-ILES; (649, BOUL. LAURE SUITE 100) </v>
          </cell>
          <cell r="D785" t="str">
            <v>PROVIGO #08861 SEPT-ILES</v>
          </cell>
          <cell r="E785" t="str">
            <v>649, BOUL. LAURE SUITE 100</v>
          </cell>
          <cell r="F785">
            <v>502.61743589743594</v>
          </cell>
          <cell r="G785">
            <v>4189622240</v>
          </cell>
          <cell r="H785" t="str">
            <v>SEPT-ÎLES</v>
          </cell>
          <cell r="I785" t="str">
            <v>Cote Nord (Sept Iles)</v>
          </cell>
          <cell r="J785" t="str">
            <v>Cote Nord (Sept-Iles)</v>
          </cell>
          <cell r="L785">
            <v>1</v>
          </cell>
          <cell r="N785">
            <v>1</v>
          </cell>
          <cell r="Z785" t="str">
            <v>Gilles Maltais</v>
          </cell>
          <cell r="AA785" t="str">
            <v>418-592-0800</v>
          </cell>
          <cell r="AB785" t="str">
            <v>Guillaume Bélanger</v>
          </cell>
          <cell r="AC785" t="str">
            <v>418-409-5298</v>
          </cell>
          <cell r="AD785" t="str">
            <v>Stéphane Fortin</v>
          </cell>
          <cell r="AE785" t="str">
            <v>418-487-5302</v>
          </cell>
          <cell r="AF785" t="str">
            <v>SEPT-ÎLES</v>
          </cell>
          <cell r="AG785" t="str">
            <v>Lm</v>
          </cell>
          <cell r="AH785" t="str">
            <v>R.B (Tamt)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</row>
        <row r="786">
          <cell r="A786">
            <v>3465</v>
          </cell>
          <cell r="B786" t="str">
            <v xml:space="preserve"> 267</v>
          </cell>
          <cell r="C786" t="str">
            <v xml:space="preserve">COUCHE-TARD #0962 SEPT-ILES; (646, BOUL. LAURE) </v>
          </cell>
          <cell r="D786" t="str">
            <v>COUCHE-TARD #0962 SEPT-ILES</v>
          </cell>
          <cell r="E786" t="str">
            <v>646, BOUL. LAURE</v>
          </cell>
          <cell r="F786">
            <v>457.64128205128202</v>
          </cell>
          <cell r="G786">
            <v>4189689484</v>
          </cell>
          <cell r="H786" t="str">
            <v>SEPT-ÎLES</v>
          </cell>
          <cell r="I786" t="str">
            <v>Cote Nord (Sept Iles)</v>
          </cell>
          <cell r="J786" t="str">
            <v>Cote Nord (Sept-Iles)</v>
          </cell>
          <cell r="L786">
            <v>1</v>
          </cell>
          <cell r="N786">
            <v>1</v>
          </cell>
          <cell r="Z786" t="str">
            <v>Guillaume Bélanger</v>
          </cell>
          <cell r="AA786" t="str">
            <v>418-409-5298</v>
          </cell>
          <cell r="AB786" t="str">
            <v>Guillaume Bélanger</v>
          </cell>
          <cell r="AC786" t="str">
            <v>418-409-5298</v>
          </cell>
          <cell r="AD786" t="str">
            <v>Stéphane Fortin</v>
          </cell>
          <cell r="AE786" t="str">
            <v>418-487-5302</v>
          </cell>
          <cell r="AF786" t="str">
            <v>SEPT-ÎLES</v>
          </cell>
          <cell r="AG786" t="str">
            <v>R.B (Tamt)</v>
          </cell>
          <cell r="AH786" t="str">
            <v>Omni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</row>
        <row r="787">
          <cell r="A787">
            <v>4314</v>
          </cell>
          <cell r="B787" t="str">
            <v>268</v>
          </cell>
          <cell r="C787" t="str">
            <v xml:space="preserve">EPICERIE CHEZ ARTHUR ENR.; (700, BOUL.LAURE) </v>
          </cell>
          <cell r="D787" t="str">
            <v>EPICERIE CHEZ ARTHUR ENR.</v>
          </cell>
          <cell r="E787" t="str">
            <v>700, BOUL.LAURE</v>
          </cell>
          <cell r="F787">
            <v>194.25128205128203</v>
          </cell>
          <cell r="G787">
            <v>4189623030</v>
          </cell>
          <cell r="H787" t="str">
            <v>SEPT-ÎLES</v>
          </cell>
          <cell r="I787" t="str">
            <v>Cote Nord (Sept Iles)</v>
          </cell>
          <cell r="J787" t="str">
            <v>Cote Nord (Sept-Iles)</v>
          </cell>
          <cell r="L787">
            <v>1</v>
          </cell>
          <cell r="N787">
            <v>1</v>
          </cell>
          <cell r="Z787" t="str">
            <v>Guillaume Bélanger</v>
          </cell>
          <cell r="AA787" t="str">
            <v>418-409-5298</v>
          </cell>
          <cell r="AB787" t="str">
            <v>Guillaume Bélanger</v>
          </cell>
          <cell r="AC787" t="str">
            <v>418-409-5298</v>
          </cell>
          <cell r="AD787" t="str">
            <v>Stéphane Fortin</v>
          </cell>
          <cell r="AE787" t="str">
            <v>418-487-5302</v>
          </cell>
          <cell r="AF787" t="str">
            <v>SEPT-ÎLES</v>
          </cell>
          <cell r="AG787" t="str">
            <v>R.B (Tamt)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</row>
        <row r="788">
          <cell r="A788">
            <v>2353</v>
          </cell>
          <cell r="B788" t="str">
            <v xml:space="preserve"> 283</v>
          </cell>
          <cell r="C788" t="str">
            <v xml:space="preserve">POISSONNERIE FORTIER &amp; FRERES; (1, PERE DIVET) </v>
          </cell>
          <cell r="D788" t="str">
            <v>POISSONNERIE FORTIER &amp; FRERES</v>
          </cell>
          <cell r="E788" t="str">
            <v>1, PERE DIVET</v>
          </cell>
          <cell r="F788">
            <v>23.955897435897434</v>
          </cell>
          <cell r="G788">
            <v>4189629187</v>
          </cell>
          <cell r="H788" t="str">
            <v>SEPT-ÎLES</v>
          </cell>
          <cell r="I788" t="str">
            <v>Cote Nord (Sept Iles)</v>
          </cell>
          <cell r="J788" t="str">
            <v>Cote Nord (Sept-Iles)</v>
          </cell>
          <cell r="L788">
            <v>1</v>
          </cell>
          <cell r="N788">
            <v>1</v>
          </cell>
          <cell r="Z788" t="str">
            <v>Guillaume Bélanger</v>
          </cell>
          <cell r="AA788" t="str">
            <v>418-409-5298</v>
          </cell>
          <cell r="AB788" t="str">
            <v>Guillaume Bélanger</v>
          </cell>
          <cell r="AC788" t="str">
            <v>418-409-5298</v>
          </cell>
          <cell r="AD788" t="str">
            <v>Stéphane Fortin</v>
          </cell>
          <cell r="AE788" t="str">
            <v>418-487-5302</v>
          </cell>
          <cell r="AF788" t="str">
            <v>SEPT-ÎLES</v>
          </cell>
          <cell r="AG788" t="str">
            <v>R.B (Tamt)</v>
          </cell>
          <cell r="AH788" t="str">
            <v>Omni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</row>
        <row r="789">
          <cell r="A789">
            <v>3536</v>
          </cell>
          <cell r="B789" t="str">
            <v>291</v>
          </cell>
          <cell r="C789" t="str">
            <v xml:space="preserve">DEPANNEUR 7 JOURS SEPT-ILES; (27, COMEAU) </v>
          </cell>
          <cell r="D789" t="str">
            <v>DEPANNEUR 7 JOURS SEPT-ILES</v>
          </cell>
          <cell r="E789" t="str">
            <v>27, COMEAU</v>
          </cell>
          <cell r="F789">
            <v>231.16307692307689</v>
          </cell>
          <cell r="G789">
            <v>4189629736</v>
          </cell>
          <cell r="H789" t="str">
            <v>SEPT-ÎLES</v>
          </cell>
          <cell r="I789" t="str">
            <v>Cote Nord (Sept Iles)</v>
          </cell>
          <cell r="J789" t="str">
            <v>Cote Nord (Sept-Iles)</v>
          </cell>
          <cell r="L789">
            <v>1</v>
          </cell>
          <cell r="N789">
            <v>1</v>
          </cell>
          <cell r="Z789" t="str">
            <v>Guillaume Bélanger</v>
          </cell>
          <cell r="AA789" t="str">
            <v>418-409-5298</v>
          </cell>
          <cell r="AB789" t="str">
            <v>Guillaume Bélanger</v>
          </cell>
          <cell r="AC789" t="str">
            <v>418-409-5298</v>
          </cell>
          <cell r="AD789" t="str">
            <v>Stéphane Fortin</v>
          </cell>
          <cell r="AE789" t="str">
            <v>418-487-5302</v>
          </cell>
          <cell r="AF789" t="str">
            <v>SEPT-ÎLES</v>
          </cell>
          <cell r="AG789" t="str">
            <v>Omni</v>
          </cell>
          <cell r="AH789" t="str">
            <v>Jack Link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</row>
        <row r="790">
          <cell r="A790">
            <v>3544</v>
          </cell>
          <cell r="B790" t="str">
            <v>292</v>
          </cell>
          <cell r="C790" t="str">
            <v xml:space="preserve">TABAGIE GAMACHE EXTRA #6799; (392, GAMACHE) </v>
          </cell>
          <cell r="D790" t="str">
            <v>TABAGIE GAMACHE EXTRA #6799</v>
          </cell>
          <cell r="E790" t="str">
            <v>392, GAMACHE</v>
          </cell>
          <cell r="F790">
            <v>696.90820512820517</v>
          </cell>
          <cell r="G790">
            <v>4189626441</v>
          </cell>
          <cell r="H790" t="str">
            <v>SEPT-ÎLES</v>
          </cell>
          <cell r="I790" t="str">
            <v>Cote Nord (Sept Iles)</v>
          </cell>
          <cell r="J790" t="str">
            <v>Cote Nord (Sept-Iles)</v>
          </cell>
          <cell r="L790">
            <v>1</v>
          </cell>
          <cell r="N790">
            <v>1</v>
          </cell>
          <cell r="Z790" t="str">
            <v>Guillaume Bélanger</v>
          </cell>
          <cell r="AA790" t="str">
            <v>418-409-5298</v>
          </cell>
          <cell r="AB790" t="str">
            <v>Guillaume Bélanger</v>
          </cell>
          <cell r="AC790" t="str">
            <v>418-409-5298</v>
          </cell>
          <cell r="AD790" t="str">
            <v>Stéphane Fortin</v>
          </cell>
          <cell r="AE790" t="str">
            <v>418-487-5302</v>
          </cell>
          <cell r="AF790" t="str">
            <v>SEPT-ÎLES</v>
          </cell>
          <cell r="AG790" t="str">
            <v>R.B (Tamt)</v>
          </cell>
          <cell r="AH790" t="str">
            <v>Omni</v>
          </cell>
          <cell r="AI790" t="str">
            <v>Jack Link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</row>
        <row r="791">
          <cell r="A791">
            <v>3526</v>
          </cell>
          <cell r="B791" t="str">
            <v>294</v>
          </cell>
          <cell r="C791" t="str">
            <v xml:space="preserve">SERVI-EXPRESS #29973 SEPT-ILES; (11, CHEMIN FERCO) </v>
          </cell>
          <cell r="D791" t="str">
            <v>SERVI-EXPRESS #29973 SEPT-ILES</v>
          </cell>
          <cell r="E791" t="str">
            <v>11, CHEMIN FERCO</v>
          </cell>
          <cell r="F791">
            <v>93.205641025641043</v>
          </cell>
          <cell r="G791">
            <v>4189627474</v>
          </cell>
          <cell r="H791" t="str">
            <v>SEPT-ÎLES</v>
          </cell>
          <cell r="I791" t="str">
            <v>Cote Nord (Sept Iles)</v>
          </cell>
          <cell r="J791" t="str">
            <v>Cote Nord (Sept-Iles)</v>
          </cell>
          <cell r="L791">
            <v>1</v>
          </cell>
          <cell r="N791">
            <v>1</v>
          </cell>
          <cell r="Z791" t="str">
            <v>Guillaume Bélanger</v>
          </cell>
          <cell r="AA791" t="str">
            <v>418-409-5298</v>
          </cell>
          <cell r="AB791" t="str">
            <v>Guillaume Bélanger</v>
          </cell>
          <cell r="AC791" t="str">
            <v>418-409-5298</v>
          </cell>
          <cell r="AD791" t="str">
            <v>Stéphane Fortin</v>
          </cell>
          <cell r="AE791" t="str">
            <v>418-487-5302</v>
          </cell>
          <cell r="AF791" t="str">
            <v>SEPT-ÎLES</v>
          </cell>
          <cell r="AG791" t="str">
            <v>Omni</v>
          </cell>
          <cell r="AH791" t="str">
            <v>Jack Link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</row>
        <row r="792">
          <cell r="A792">
            <v>4101</v>
          </cell>
          <cell r="B792" t="str">
            <v xml:space="preserve"> 296</v>
          </cell>
          <cell r="C792" t="str">
            <v xml:space="preserve">GROUPE HARNOIS #6199 SEPT-ILES; (5, RUE COMEAU) </v>
          </cell>
          <cell r="D792" t="str">
            <v>GROUPE HARNOIS #6199 SEPT-ILES</v>
          </cell>
          <cell r="E792" t="str">
            <v>5, RUE COMEAU</v>
          </cell>
          <cell r="F792">
            <v>320.27487179487179</v>
          </cell>
          <cell r="G792">
            <v>4189625545</v>
          </cell>
          <cell r="H792" t="str">
            <v>SEPT-ÎLES</v>
          </cell>
          <cell r="I792" t="str">
            <v>Cote Nord (Sept Iles)</v>
          </cell>
          <cell r="J792" t="str">
            <v>Cote Nord (Sept-Iles)</v>
          </cell>
          <cell r="L792">
            <v>1</v>
          </cell>
          <cell r="N792">
            <v>1</v>
          </cell>
          <cell r="Z792" t="str">
            <v>Guillaume Bélanger</v>
          </cell>
          <cell r="AA792" t="str">
            <v>418-409-5298</v>
          </cell>
          <cell r="AB792" t="str">
            <v>Guillaume Bélanger</v>
          </cell>
          <cell r="AC792" t="str">
            <v>418-409-5298</v>
          </cell>
          <cell r="AD792" t="str">
            <v>Stéphane Fortin</v>
          </cell>
          <cell r="AE792" t="str">
            <v>418-487-5302</v>
          </cell>
          <cell r="AF792" t="str">
            <v>SEPT-ÎLES</v>
          </cell>
          <cell r="AG792" t="str">
            <v>R.B (Tamt)</v>
          </cell>
          <cell r="AH792" t="str">
            <v>Omni</v>
          </cell>
          <cell r="AI792" t="str">
            <v>Jack Link</v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</row>
        <row r="793">
          <cell r="A793">
            <v>2638</v>
          </cell>
          <cell r="B793" t="str">
            <v>297</v>
          </cell>
          <cell r="C793" t="str">
            <v xml:space="preserve">DEPANNEUR KIATOU SI-192; (60, RUE ST-LAURENT) </v>
          </cell>
          <cell r="D793" t="str">
            <v>DEPANNEUR KIATOU SI-192</v>
          </cell>
          <cell r="E793" t="str">
            <v>60, RUE ST-LAURENT</v>
          </cell>
          <cell r="F793">
            <v>170.15435897435901</v>
          </cell>
          <cell r="G793">
            <v>4189621022</v>
          </cell>
          <cell r="H793" t="str">
            <v>SEPT-ÎLES</v>
          </cell>
          <cell r="I793" t="str">
            <v>Cote Nord (Sept Iles)</v>
          </cell>
          <cell r="J793" t="str">
            <v>Cote Nord (Sept-Iles)</v>
          </cell>
          <cell r="L793">
            <v>1</v>
          </cell>
          <cell r="N793">
            <v>1</v>
          </cell>
          <cell r="Z793" t="str">
            <v>Guillaume Bélanger</v>
          </cell>
          <cell r="AA793" t="str">
            <v>418-409-5298</v>
          </cell>
          <cell r="AB793" t="str">
            <v>Guillaume Bélanger</v>
          </cell>
          <cell r="AC793" t="str">
            <v>418-409-5298</v>
          </cell>
          <cell r="AD793" t="str">
            <v>Stéphane Fortin</v>
          </cell>
          <cell r="AE793" t="str">
            <v>418-487-5302</v>
          </cell>
          <cell r="AF793" t="str">
            <v>SEPT-ÎLES</v>
          </cell>
          <cell r="AG793" t="str">
            <v>Lm</v>
          </cell>
          <cell r="AH793" t="str">
            <v>R.B (Tamt)</v>
          </cell>
          <cell r="AI793" t="str">
            <v>Omni</v>
          </cell>
          <cell r="AJ793" t="str">
            <v>Jack Link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</row>
        <row r="794">
          <cell r="A794">
            <v>1699</v>
          </cell>
          <cell r="B794" t="str">
            <v xml:space="preserve"> 299</v>
          </cell>
          <cell r="C794" t="str">
            <v xml:space="preserve">DISTRIBUTION M. FOURNIER; (126, RUE MALTAIS) </v>
          </cell>
          <cell r="D794" t="str">
            <v>DISTRIBUTION M. FOURNIER</v>
          </cell>
          <cell r="E794" t="str">
            <v>126, RUE MALTAIS</v>
          </cell>
          <cell r="F794">
            <v>332.30615384615385</v>
          </cell>
          <cell r="G794">
            <v>4189629888</v>
          </cell>
          <cell r="H794" t="str">
            <v>SEPT-ÎLES</v>
          </cell>
          <cell r="I794" t="str">
            <v>Cote Nord (Sept Iles)</v>
          </cell>
          <cell r="J794" t="str">
            <v>Cote Nord (Sept-Iles)</v>
          </cell>
          <cell r="L794">
            <v>1</v>
          </cell>
          <cell r="N794">
            <v>1</v>
          </cell>
          <cell r="Z794" t="str">
            <v>Bureau</v>
          </cell>
          <cell r="AA794" t="str">
            <v>Bureau</v>
          </cell>
          <cell r="AB794" t="str">
            <v>Bureau</v>
          </cell>
          <cell r="AC794" t="str">
            <v>Bureau</v>
          </cell>
          <cell r="AD794" t="str">
            <v>Bureau</v>
          </cell>
          <cell r="AE794" t="str">
            <v>Bureau</v>
          </cell>
          <cell r="AF794" t="str">
            <v>SEPT-ÎLES</v>
          </cell>
          <cell r="AG794" t="str">
            <v>Bio Force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</row>
        <row r="795">
          <cell r="A795">
            <v>4310</v>
          </cell>
          <cell r="B795" t="str">
            <v>4310</v>
          </cell>
          <cell r="C795" t="str">
            <v xml:space="preserve">DEP.STATION SERV.F.CHOUINARD; (502, AVENUE CARTIER) </v>
          </cell>
          <cell r="D795" t="str">
            <v>DEP.STATION SERV.F.CHOUINARD</v>
          </cell>
          <cell r="E795" t="str">
            <v>502, AVENUE CARTIER</v>
          </cell>
          <cell r="F795">
            <v>481.3443589743589</v>
          </cell>
          <cell r="G795">
            <v>4189685855</v>
          </cell>
          <cell r="H795" t="str">
            <v>SEPT-ÎLES</v>
          </cell>
          <cell r="I795" t="str">
            <v>Cote Nord (Sept Iles)</v>
          </cell>
          <cell r="J795" t="str">
            <v>Cote Nord (Sept-Iles)</v>
          </cell>
          <cell r="L795">
            <v>1</v>
          </cell>
          <cell r="N795">
            <v>1</v>
          </cell>
          <cell r="Z795" t="str">
            <v>Guillaume Bélanger</v>
          </cell>
          <cell r="AA795" t="str">
            <v>418-409-5298</v>
          </cell>
          <cell r="AB795" t="str">
            <v>Guillaume Bélanger</v>
          </cell>
          <cell r="AC795" t="str">
            <v>418-409-5298</v>
          </cell>
          <cell r="AD795" t="str">
            <v>Stéphane Fortin</v>
          </cell>
          <cell r="AE795" t="str">
            <v>418-487-5302</v>
          </cell>
          <cell r="AF795" t="str">
            <v>SEPT-ÎLES</v>
          </cell>
          <cell r="AG795" t="str">
            <v>R.B (Tamt)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</row>
        <row r="796">
          <cell r="A796">
            <v>4312</v>
          </cell>
          <cell r="B796" t="str">
            <v>4312</v>
          </cell>
          <cell r="C796" t="str">
            <v xml:space="preserve">STATION SERVICE GAGNE-TREMBLAY; (490, BOUL.LAURE) </v>
          </cell>
          <cell r="D796" t="str">
            <v>STATION SERVICE GAGNE-TREMBLAY</v>
          </cell>
          <cell r="E796" t="str">
            <v>490, BOUL.LAURE</v>
          </cell>
          <cell r="F796">
            <v>229.82820512820516</v>
          </cell>
          <cell r="G796">
            <v>4189688600</v>
          </cell>
          <cell r="H796" t="str">
            <v>SEPT-ÎLES</v>
          </cell>
          <cell r="I796" t="str">
            <v>Cote Nord (Sept Iles)</v>
          </cell>
          <cell r="J796" t="str">
            <v>Cote Nord (Sept-Iles)</v>
          </cell>
          <cell r="L796">
            <v>1</v>
          </cell>
          <cell r="N796">
            <v>1</v>
          </cell>
          <cell r="Z796" t="str">
            <v>Guillaume Bélanger</v>
          </cell>
          <cell r="AA796" t="str">
            <v>418-409-5298</v>
          </cell>
          <cell r="AB796" t="str">
            <v>Guillaume Bélanger</v>
          </cell>
          <cell r="AC796" t="str">
            <v>418-409-5298</v>
          </cell>
          <cell r="AD796" t="str">
            <v>Stéphane Fortin</v>
          </cell>
          <cell r="AE796" t="str">
            <v>418-487-5302</v>
          </cell>
          <cell r="AF796" t="str">
            <v>SEPT-ÎLES</v>
          </cell>
          <cell r="AG796" t="str">
            <v>R.B (Tamt)</v>
          </cell>
          <cell r="AH796" t="str">
            <v>Jack Link</v>
          </cell>
          <cell r="AI796">
            <v>0</v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</row>
        <row r="797">
          <cell r="A797">
            <v>4811</v>
          </cell>
          <cell r="B797" t="str">
            <v>4811</v>
          </cell>
          <cell r="C797" t="str">
            <v xml:space="preserve">MARCHE MELLAU; (495, PLACE DU COMMERCE) </v>
          </cell>
          <cell r="D797" t="str">
            <v>MARCHE MELLAU</v>
          </cell>
          <cell r="E797" t="str">
            <v>495, PLACE DU COMMERCE</v>
          </cell>
          <cell r="F797">
            <v>64.978205128205133</v>
          </cell>
          <cell r="G797">
            <v>4189600858</v>
          </cell>
          <cell r="H797" t="str">
            <v>SEPT-ÎLES</v>
          </cell>
          <cell r="I797" t="str">
            <v>Cote Nord (Sept Iles)</v>
          </cell>
          <cell r="J797" t="str">
            <v>Cote Nord (Sept-Iles)</v>
          </cell>
          <cell r="L797">
            <v>1</v>
          </cell>
          <cell r="N797">
            <v>1</v>
          </cell>
          <cell r="Z797" t="str">
            <v>Bureau</v>
          </cell>
          <cell r="AA797" t="str">
            <v>Bureau</v>
          </cell>
          <cell r="AB797" t="str">
            <v>Bureau</v>
          </cell>
          <cell r="AC797" t="str">
            <v>Bureau</v>
          </cell>
          <cell r="AD797" t="str">
            <v>Bureau</v>
          </cell>
          <cell r="AE797" t="str">
            <v>Bureau</v>
          </cell>
          <cell r="AF797" t="str">
            <v>SEPT-ÎLES</v>
          </cell>
          <cell r="AG797" t="str">
            <v>Jack Link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</row>
        <row r="798">
          <cell r="A798">
            <v>5240</v>
          </cell>
          <cell r="B798" t="str">
            <v>5240</v>
          </cell>
          <cell r="C798" t="str">
            <v xml:space="preserve">MARCHÉ NAPOLÉON INC.; (185, RUE MARCHÉ NAPOLÉON) </v>
          </cell>
          <cell r="D798" t="str">
            <v>MARCHÉ NAPOLÉON INC.</v>
          </cell>
          <cell r="E798" t="str">
            <v>185, RUE MARCHÉ NAPOLÉON</v>
          </cell>
          <cell r="F798">
            <v>10.696666666666667</v>
          </cell>
          <cell r="G798">
            <v>4189628555</v>
          </cell>
          <cell r="H798" t="str">
            <v>SEPT-ÎLES</v>
          </cell>
          <cell r="I798" t="str">
            <v>Cote Nord (Sept Iles)</v>
          </cell>
          <cell r="J798" t="str">
            <v>Cote Nord (Sept-Iles)</v>
          </cell>
          <cell r="L798">
            <v>1</v>
          </cell>
          <cell r="N798">
            <v>1</v>
          </cell>
          <cell r="Z798" t="str">
            <v>Guillaume Bélanger</v>
          </cell>
          <cell r="AA798" t="str">
            <v>418-409-5298</v>
          </cell>
          <cell r="AB798" t="str">
            <v>Guillaume Bélanger</v>
          </cell>
          <cell r="AC798" t="str">
            <v>418-409-5298</v>
          </cell>
          <cell r="AD798" t="str">
            <v>Stéphane Fortin</v>
          </cell>
          <cell r="AE798" t="str">
            <v>418-487-5302</v>
          </cell>
          <cell r="AF798" t="str">
            <v>SEPT-ÎLES</v>
          </cell>
          <cell r="AG798" t="str">
            <v>Lm</v>
          </cell>
          <cell r="AH798" t="str">
            <v>R.B (Tamt)</v>
          </cell>
          <cell r="AI798" t="str">
            <v>Omni</v>
          </cell>
          <cell r="AJ798" t="str">
            <v>Bio Force</v>
          </cell>
          <cell r="AK798" t="str">
            <v>Ali Monde</v>
          </cell>
          <cell r="AL798" t="str">
            <v>Clic</v>
          </cell>
          <cell r="AM798" t="str">
            <v>Jonhv</v>
          </cell>
          <cell r="AN798" t="str">
            <v>Aurora</v>
          </cell>
          <cell r="AO798">
            <v>0</v>
          </cell>
          <cell r="AP798">
            <v>0</v>
          </cell>
        </row>
        <row r="799">
          <cell r="A799">
            <v>4308</v>
          </cell>
          <cell r="B799" t="str">
            <v>9001</v>
          </cell>
          <cell r="C799" t="str">
            <v xml:space="preserve">EPICERIE SANTERRE 120-447100; (40, MONSEIGNEUR-BLANCHE) </v>
          </cell>
          <cell r="D799" t="str">
            <v>EPICERIE SANTERRE 120-447100</v>
          </cell>
          <cell r="E799" t="str">
            <v>40, MONSEIGNEUR-BLANCHE</v>
          </cell>
          <cell r="F799">
            <v>150.21307692307693</v>
          </cell>
          <cell r="G799">
            <v>4189626501</v>
          </cell>
          <cell r="H799" t="str">
            <v>SEPT-ÎLES</v>
          </cell>
          <cell r="I799" t="str">
            <v>Cote Nord (Sept Iles)</v>
          </cell>
          <cell r="J799" t="str">
            <v>Cote Nord (Sept-Iles)</v>
          </cell>
          <cell r="L799">
            <v>1</v>
          </cell>
          <cell r="N799">
            <v>1</v>
          </cell>
          <cell r="Z799" t="str">
            <v>Guillaume Bélanger</v>
          </cell>
          <cell r="AA799" t="str">
            <v>418-409-5298</v>
          </cell>
          <cell r="AB799" t="str">
            <v>Guillaume Bélanger</v>
          </cell>
          <cell r="AC799" t="str">
            <v>418-409-5298</v>
          </cell>
          <cell r="AD799" t="str">
            <v>Stéphane Fortin</v>
          </cell>
          <cell r="AE799" t="str">
            <v>418-487-5302</v>
          </cell>
          <cell r="AF799" t="str">
            <v>SEPT-ÎLES</v>
          </cell>
          <cell r="AG799" t="str">
            <v>R.B (Tamt)</v>
          </cell>
          <cell r="AH799" t="str">
            <v>Omni</v>
          </cell>
          <cell r="AI799" t="str">
            <v>Jack Link</v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</row>
        <row r="800">
          <cell r="A800">
            <v>4296</v>
          </cell>
          <cell r="B800">
            <v>4296</v>
          </cell>
          <cell r="C800" t="str">
            <v xml:space="preserve">DEPANNEUR DE CLARKE; (351, DE L'EGLISE) </v>
          </cell>
          <cell r="D800" t="str">
            <v>DEPANNEUR DE CLARKE</v>
          </cell>
          <cell r="E800" t="str">
            <v>351, DE L'EGLISE</v>
          </cell>
          <cell r="F800">
            <v>50.549230769230768</v>
          </cell>
          <cell r="G800">
            <v>4185832220</v>
          </cell>
          <cell r="H800" t="str">
            <v>SEPT-ÎLES(CLARKE CITY)</v>
          </cell>
          <cell r="I800" t="str">
            <v>Cote Nord (Sept Iles)</v>
          </cell>
          <cell r="J800" t="str">
            <v>Cote Nord (Sept-Iles)</v>
          </cell>
          <cell r="L800">
            <v>1</v>
          </cell>
          <cell r="N800">
            <v>1</v>
          </cell>
          <cell r="Z800" t="str">
            <v>Guillaume Bélanger</v>
          </cell>
          <cell r="AA800" t="str">
            <v>418-409-5298</v>
          </cell>
          <cell r="AB800" t="str">
            <v>Guillaume Bélanger</v>
          </cell>
          <cell r="AC800" t="str">
            <v>418-409-5298</v>
          </cell>
          <cell r="AD800" t="str">
            <v>Stéphane Fortin</v>
          </cell>
          <cell r="AE800" t="str">
            <v>418-487-5302</v>
          </cell>
          <cell r="AF800" t="str">
            <v>SEPT-ÎLES(CLARKE CITY)</v>
          </cell>
          <cell r="AG800" t="str">
            <v>R.B (Tamt)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</row>
        <row r="801">
          <cell r="A801">
            <v>3545</v>
          </cell>
          <cell r="B801" t="str">
            <v>302</v>
          </cell>
          <cell r="C801" t="str">
            <v xml:space="preserve">EPICERIE INNU MALIOTENAM; (138, DE L'EGLISE) </v>
          </cell>
          <cell r="D801" t="str">
            <v>EPICERIE INNU MALIOTENAM</v>
          </cell>
          <cell r="E801" t="str">
            <v>138, DE L'EGLISE</v>
          </cell>
          <cell r="F801">
            <v>550.36179487179493</v>
          </cell>
          <cell r="G801">
            <v>4189272204</v>
          </cell>
          <cell r="H801" t="str">
            <v>SEPT-ÎLES(MALIOTENAM)</v>
          </cell>
          <cell r="I801" t="str">
            <v>Cote Nord (Sept Iles)</v>
          </cell>
          <cell r="J801" t="str">
            <v>Cote Nord (Sept-Iles)</v>
          </cell>
          <cell r="L801">
            <v>1</v>
          </cell>
          <cell r="N801">
            <v>1</v>
          </cell>
          <cell r="Z801" t="str">
            <v>Guillaume Bélanger</v>
          </cell>
          <cell r="AA801" t="str">
            <v>418-409-5298</v>
          </cell>
          <cell r="AB801" t="str">
            <v>Guillaume Bélanger</v>
          </cell>
          <cell r="AC801" t="str">
            <v>418-409-5298</v>
          </cell>
          <cell r="AD801" t="str">
            <v>Stéphane Fortin</v>
          </cell>
          <cell r="AE801" t="str">
            <v>418-487-5302</v>
          </cell>
          <cell r="AF801" t="str">
            <v>SEPT-ÎLES(MALIOTENAM)</v>
          </cell>
          <cell r="AG801" t="str">
            <v>Lm</v>
          </cell>
          <cell r="AH801" t="str">
            <v>R.B (Tamt)</v>
          </cell>
          <cell r="AI801" t="str">
            <v>Omni</v>
          </cell>
          <cell r="AJ801" t="str">
            <v>Jack Link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</row>
        <row r="802">
          <cell r="A802">
            <v>5192</v>
          </cell>
          <cell r="B802">
            <v>5192</v>
          </cell>
          <cell r="C802" t="str">
            <v xml:space="preserve">DÉPANNEUR DÉLI #2049; (170, CHEMIN DES FORGES) </v>
          </cell>
          <cell r="D802" t="str">
            <v>DÉPANNEUR DÉLI #2049</v>
          </cell>
          <cell r="E802" t="str">
            <v>170, CHEMIN DES FORGES</v>
          </cell>
          <cell r="F802">
            <v>179.64205128205128</v>
          </cell>
          <cell r="G802">
            <v>4189272015</v>
          </cell>
          <cell r="H802" t="str">
            <v>SEPT-ÎLES(MOISIE</v>
          </cell>
          <cell r="I802" t="str">
            <v>Cote Nord (Sept Iles)</v>
          </cell>
          <cell r="J802" t="str">
            <v>Cote Nord (Sept-Iles)</v>
          </cell>
          <cell r="L802">
            <v>1</v>
          </cell>
          <cell r="N802">
            <v>1</v>
          </cell>
          <cell r="Z802" t="str">
            <v>Guillaume Bélanger</v>
          </cell>
          <cell r="AA802" t="str">
            <v>418-409-5298</v>
          </cell>
          <cell r="AB802" t="str">
            <v>Guillaume Bélanger</v>
          </cell>
          <cell r="AC802" t="str">
            <v>418-409-5298</v>
          </cell>
          <cell r="AD802" t="str">
            <v>Stéphane Fortin</v>
          </cell>
          <cell r="AE802" t="str">
            <v>418-487-5302</v>
          </cell>
          <cell r="AF802" t="str">
            <v>SEPT-ÎLES(MOISIE</v>
          </cell>
          <cell r="AG802" t="str">
            <v>Lm</v>
          </cell>
          <cell r="AH802" t="str">
            <v>R.B (Karic)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</row>
        <row r="803">
          <cell r="A803">
            <v>4320</v>
          </cell>
          <cell r="B803" t="str">
            <v>306</v>
          </cell>
          <cell r="C803" t="str">
            <v xml:space="preserve">ESSO STATION MOISIE; (C.P. 52 ROUTE 138) </v>
          </cell>
          <cell r="D803" t="str">
            <v>ESSO STATION MOISIE</v>
          </cell>
          <cell r="E803" t="str">
            <v>C.P. 52 ROUTE 138</v>
          </cell>
          <cell r="F803">
            <v>558.35538461538465</v>
          </cell>
          <cell r="G803">
            <v>4189274748</v>
          </cell>
          <cell r="H803" t="str">
            <v>SEPT-ÎLES(MOISIE</v>
          </cell>
          <cell r="I803" t="str">
            <v>Cote Nord (Sept Iles)</v>
          </cell>
          <cell r="J803" t="str">
            <v>Cote Nord (Sept-Iles)</v>
          </cell>
          <cell r="L803">
            <v>1</v>
          </cell>
          <cell r="N803">
            <v>1</v>
          </cell>
          <cell r="Z803" t="str">
            <v>Guillaume Bélanger</v>
          </cell>
          <cell r="AA803" t="str">
            <v>418-409-5298</v>
          </cell>
          <cell r="AB803" t="str">
            <v>Guillaume Bélanger</v>
          </cell>
          <cell r="AC803" t="str">
            <v>418-409-5298</v>
          </cell>
          <cell r="AD803" t="str">
            <v>Stéphane Fortin</v>
          </cell>
          <cell r="AE803" t="str">
            <v>418-487-5302</v>
          </cell>
          <cell r="AF803" t="str">
            <v>SEPT-ÎLES(MOISIE</v>
          </cell>
          <cell r="AG803" t="str">
            <v>R.B (Tamt)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</row>
        <row r="804">
          <cell r="A804">
            <v>4299</v>
          </cell>
          <cell r="B804">
            <v>4299</v>
          </cell>
          <cell r="C804" t="str">
            <v xml:space="preserve">STATION INNU ENR.; (100, BOUL.DES MONTAGNAIS) </v>
          </cell>
          <cell r="D804" t="str">
            <v>STATION INNU ENR.</v>
          </cell>
          <cell r="E804" t="str">
            <v>100, BOUL.DES MONTAGNAIS</v>
          </cell>
          <cell r="F804">
            <v>502.92769230769233</v>
          </cell>
          <cell r="G804">
            <v>4189684866</v>
          </cell>
          <cell r="H804" t="str">
            <v>SEPT-ÎLES(UASHAT)</v>
          </cell>
          <cell r="I804" t="str">
            <v>Cote Nord (Sept Iles)</v>
          </cell>
          <cell r="J804" t="str">
            <v>Cote Nord (Sept-Iles)</v>
          </cell>
          <cell r="L804">
            <v>1</v>
          </cell>
          <cell r="N804">
            <v>1</v>
          </cell>
          <cell r="Z804" t="str">
            <v>Guillaume Bélanger</v>
          </cell>
          <cell r="AA804" t="str">
            <v>418-409-5298</v>
          </cell>
          <cell r="AB804" t="str">
            <v>Guillaume Bélanger</v>
          </cell>
          <cell r="AC804" t="str">
            <v>418-409-5298</v>
          </cell>
          <cell r="AD804" t="str">
            <v>Stéphane Fortin</v>
          </cell>
          <cell r="AE804" t="str">
            <v>418-487-5302</v>
          </cell>
          <cell r="AF804" t="str">
            <v>SEPT-ÎLES(UASHAT)</v>
          </cell>
          <cell r="AG804" t="str">
            <v>R.B (Tamt)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</row>
        <row r="805">
          <cell r="A805">
            <v>226</v>
          </cell>
          <cell r="B805" t="str">
            <v>0235</v>
          </cell>
          <cell r="C805" t="str">
            <v xml:space="preserve">I.G.A. #0651 LABRIE &amp; LANDRY; (1010, BOUL. LAURE) </v>
          </cell>
          <cell r="D805" t="str">
            <v>I.G.A. #0651 LABRIE &amp; LANDRY</v>
          </cell>
          <cell r="E805" t="str">
            <v>1010, BOUL. LAURE</v>
          </cell>
          <cell r="F805">
            <v>1177.3341025641025</v>
          </cell>
          <cell r="G805">
            <v>4189627797</v>
          </cell>
          <cell r="H805" t="str">
            <v>SEPT-ÎLES(UASHAT)</v>
          </cell>
          <cell r="I805" t="str">
            <v>Cote Nord (Sept Iles)</v>
          </cell>
          <cell r="J805" t="str">
            <v>Cote Nord (Sept-Iles)</v>
          </cell>
          <cell r="L805">
            <v>1</v>
          </cell>
          <cell r="N805">
            <v>1</v>
          </cell>
          <cell r="Z805" t="str">
            <v>Gilles Maltais</v>
          </cell>
          <cell r="AA805" t="str">
            <v>418-592-0800</v>
          </cell>
          <cell r="AB805" t="str">
            <v>Guillaume Bélanger</v>
          </cell>
          <cell r="AC805" t="str">
            <v>418-409-5298</v>
          </cell>
          <cell r="AD805" t="str">
            <v>Stéphane Fortin</v>
          </cell>
          <cell r="AE805" t="str">
            <v>418-487-5302</v>
          </cell>
          <cell r="AF805" t="str">
            <v>SEPT-ÎLES(UASHAT)</v>
          </cell>
          <cell r="AG805" t="str">
            <v>Lm</v>
          </cell>
          <cell r="AH805" t="str">
            <v>R.B (Tamt)</v>
          </cell>
          <cell r="AI805" t="str">
            <v>Omni</v>
          </cell>
          <cell r="AJ805" t="str">
            <v>Bio Force</v>
          </cell>
          <cell r="AK805" t="str">
            <v>Jonhv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</row>
        <row r="806">
          <cell r="A806">
            <v>4182</v>
          </cell>
          <cell r="B806" t="str">
            <v>4182</v>
          </cell>
          <cell r="C806" t="str">
            <v xml:space="preserve">DEPANNEUR CHARTIERVILLE; (10, ST-JEAN-BAPTISTE) </v>
          </cell>
          <cell r="D806" t="str">
            <v>DEPANNEUR CHARTIERVILLE</v>
          </cell>
          <cell r="E806" t="str">
            <v>10, ST-JEAN-BAPTISTE</v>
          </cell>
          <cell r="F806">
            <v>42.599999999999994</v>
          </cell>
          <cell r="G806">
            <v>8193128810</v>
          </cell>
          <cell r="H806" t="str">
            <v>CHARTIERVILLE</v>
          </cell>
          <cell r="I806" t="str">
            <v>Estrie (Haut St-Francois)</v>
          </cell>
          <cell r="J806" t="str">
            <v>Mégantic</v>
          </cell>
          <cell r="L806">
            <v>1</v>
          </cell>
          <cell r="Z806" t="str">
            <v>Daniel Courbron</v>
          </cell>
          <cell r="AA806" t="str">
            <v>418-234-0179</v>
          </cell>
          <cell r="AB806" t="str">
            <v>Daniel Courbron</v>
          </cell>
          <cell r="AC806" t="str">
            <v>418-234-0179</v>
          </cell>
          <cell r="AD806" t="str">
            <v>Denis Beaupré</v>
          </cell>
          <cell r="AE806" t="str">
            <v>418-750-3420</v>
          </cell>
          <cell r="AF806" t="str">
            <v>CHARTIERVILLE</v>
          </cell>
          <cell r="AG806" t="str">
            <v>R.B (Tamt)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</row>
        <row r="807">
          <cell r="A807">
            <v>4183</v>
          </cell>
          <cell r="B807">
            <v>4183</v>
          </cell>
          <cell r="C807" t="str">
            <v xml:space="preserve">RESTO-BAR LA PATRIE; (10, PRINCIPALE NORD) </v>
          </cell>
          <cell r="D807" t="str">
            <v>RESTO-BAR LA PATRIE</v>
          </cell>
          <cell r="E807" t="str">
            <v>10, PRINCIPALE NORD</v>
          </cell>
          <cell r="F807">
            <v>5.5769230769230766</v>
          </cell>
          <cell r="G807">
            <v>8198882979</v>
          </cell>
          <cell r="H807" t="str">
            <v>LA PATRIE</v>
          </cell>
          <cell r="I807" t="str">
            <v>Estrie (Haut St-Francois)</v>
          </cell>
          <cell r="J807" t="str">
            <v>Mégantic</v>
          </cell>
          <cell r="L807">
            <v>1</v>
          </cell>
          <cell r="Z807" t="str">
            <v>Bureau</v>
          </cell>
          <cell r="AA807" t="str">
            <v>Bureau</v>
          </cell>
          <cell r="AB807" t="str">
            <v>Bureau</v>
          </cell>
          <cell r="AC807" t="str">
            <v>Bureau</v>
          </cell>
          <cell r="AD807" t="str">
            <v>Bureau</v>
          </cell>
          <cell r="AE807" t="str">
            <v>Bureau</v>
          </cell>
          <cell r="AF807" t="str">
            <v>LA PATRIE</v>
          </cell>
          <cell r="AG807" t="str">
            <v>R.B (Tamt)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</row>
        <row r="808">
          <cell r="A808">
            <v>4185</v>
          </cell>
          <cell r="B808">
            <v>4185</v>
          </cell>
          <cell r="C808" t="str">
            <v xml:space="preserve">DEPANNEUR LA PATRIE; (22, PRINCIPALE NORD) </v>
          </cell>
          <cell r="D808" t="str">
            <v>DEPANNEUR LA PATRIE</v>
          </cell>
          <cell r="E808" t="str">
            <v>22, PRINCIPALE NORD</v>
          </cell>
          <cell r="F808">
            <v>46.557692307692307</v>
          </cell>
          <cell r="G808">
            <v>8198882232</v>
          </cell>
          <cell r="H808" t="str">
            <v>LA PATRIE</v>
          </cell>
          <cell r="I808" t="str">
            <v>Estrie (Haut St-Francois)</v>
          </cell>
          <cell r="Z808" t="str">
            <v>Daniel Courbron</v>
          </cell>
          <cell r="AA808" t="str">
            <v>418-234-0179</v>
          </cell>
          <cell r="AB808" t="str">
            <v>Daniel Courbron</v>
          </cell>
          <cell r="AC808" t="str">
            <v>418-234-0179</v>
          </cell>
          <cell r="AD808" t="str">
            <v>Denis Beaupré</v>
          </cell>
          <cell r="AE808" t="str">
            <v>418-750-3420</v>
          </cell>
          <cell r="AF808" t="str">
            <v>LA PATRIE</v>
          </cell>
          <cell r="AG808" t="str">
            <v>Lm</v>
          </cell>
          <cell r="AH808" t="str">
            <v>R.B (Tamt)</v>
          </cell>
          <cell r="AI808" t="str">
            <v>Omni</v>
          </cell>
          <cell r="AJ808" t="str">
            <v>Jack Link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</row>
        <row r="809">
          <cell r="A809">
            <v>1272</v>
          </cell>
          <cell r="B809" t="str">
            <v>6811</v>
          </cell>
          <cell r="C809" t="str">
            <v xml:space="preserve">BONICHOIX COOP LA PATRIE 6080; (11, NOTRE-DAME) </v>
          </cell>
          <cell r="D809" t="str">
            <v>BONICHOIX COOP LA PATRIE 6080</v>
          </cell>
          <cell r="E809" t="str">
            <v>11, NOTRE-DAME</v>
          </cell>
          <cell r="F809">
            <v>248.46923076923079</v>
          </cell>
          <cell r="G809">
            <v>8198882520</v>
          </cell>
          <cell r="H809" t="str">
            <v>LA PATRIE</v>
          </cell>
          <cell r="I809" t="str">
            <v>Estrie (Haut St-Francois)</v>
          </cell>
          <cell r="J809" t="str">
            <v>Mégantic</v>
          </cell>
          <cell r="L809">
            <v>1</v>
          </cell>
          <cell r="Z809" t="str">
            <v>Daniel Courbron</v>
          </cell>
          <cell r="AA809" t="str">
            <v>418-234-0179</v>
          </cell>
          <cell r="AB809" t="str">
            <v>Daniel Courbron</v>
          </cell>
          <cell r="AC809" t="str">
            <v>418-234-0179</v>
          </cell>
          <cell r="AD809" t="str">
            <v>Denis Beaupré</v>
          </cell>
          <cell r="AE809" t="str">
            <v>418-750-3420</v>
          </cell>
          <cell r="AF809" t="str">
            <v>LA PATRIE</v>
          </cell>
          <cell r="AG809" t="str">
            <v>Lm</v>
          </cell>
          <cell r="AH809" t="str">
            <v>Bio Force</v>
          </cell>
          <cell r="AI809" t="str">
            <v>Clic</v>
          </cell>
          <cell r="AJ809" t="str">
            <v>Aurora</v>
          </cell>
          <cell r="AK809" t="str">
            <v>Capr Ant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</row>
        <row r="810">
          <cell r="A810">
            <v>4181</v>
          </cell>
          <cell r="B810">
            <v>4181</v>
          </cell>
          <cell r="C810" t="str">
            <v xml:space="preserve">DEPANNEUR VICTORIA SCOTSTOWN; (30, VICTORIA OUEST) </v>
          </cell>
          <cell r="D810" t="str">
            <v>DEPANNEUR VICTORIA SCOTSTOWN</v>
          </cell>
          <cell r="E810" t="str">
            <v>30, VICTORIA OUEST</v>
          </cell>
          <cell r="F810">
            <v>129.01487179487179</v>
          </cell>
          <cell r="G810">
            <v>8196574688</v>
          </cell>
          <cell r="H810" t="str">
            <v>SCOTSTOWN</v>
          </cell>
          <cell r="I810" t="str">
            <v>Estrie (Haut St-Francois)</v>
          </cell>
          <cell r="J810" t="str">
            <v>Mégantic</v>
          </cell>
          <cell r="L810">
            <v>1</v>
          </cell>
          <cell r="Z810" t="str">
            <v>Daniel Courbron</v>
          </cell>
          <cell r="AA810" t="str">
            <v>418-234-0179</v>
          </cell>
          <cell r="AB810" t="str">
            <v>Daniel Courbron</v>
          </cell>
          <cell r="AC810" t="str">
            <v>418-234-0179</v>
          </cell>
          <cell r="AD810" t="str">
            <v>Denis Beaupré</v>
          </cell>
          <cell r="AE810" t="str">
            <v>418-750-3420</v>
          </cell>
          <cell r="AF810" t="str">
            <v>SCOTSTOWN</v>
          </cell>
          <cell r="AG810" t="str">
            <v>R.B (Tamt)</v>
          </cell>
          <cell r="AH810" t="str">
            <v>Jack Link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</row>
        <row r="811">
          <cell r="A811">
            <v>1383</v>
          </cell>
          <cell r="B811" t="str">
            <v>6812</v>
          </cell>
          <cell r="C811" t="str">
            <v xml:space="preserve">GERALD DESILETS INC. #08280; (40, RUE VICTORIA) </v>
          </cell>
          <cell r="D811" t="str">
            <v>GERALD DESILETS INC. #08280</v>
          </cell>
          <cell r="E811" t="str">
            <v>40, RUE VICTORIA</v>
          </cell>
          <cell r="F811">
            <v>87.915128205128212</v>
          </cell>
          <cell r="G811">
            <v>8196574955</v>
          </cell>
          <cell r="H811" t="str">
            <v>SCOTSTOWN</v>
          </cell>
          <cell r="I811" t="str">
            <v>Estrie (Haut St-Francois)</v>
          </cell>
          <cell r="J811" t="str">
            <v>Mégantic</v>
          </cell>
          <cell r="L811">
            <v>1</v>
          </cell>
          <cell r="Z811" t="str">
            <v>Daniel Courbron</v>
          </cell>
          <cell r="AA811" t="str">
            <v>418-234-0179</v>
          </cell>
          <cell r="AB811" t="str">
            <v>Daniel Courbron</v>
          </cell>
          <cell r="AC811" t="str">
            <v>418-234-0179</v>
          </cell>
          <cell r="AD811" t="str">
            <v>Denis Beaupré</v>
          </cell>
          <cell r="AE811" t="str">
            <v>418-750-3420</v>
          </cell>
          <cell r="AF811" t="str">
            <v>SCOTSTOWN</v>
          </cell>
          <cell r="AG811" t="str">
            <v>Lm</v>
          </cell>
          <cell r="AH811" t="str">
            <v>R.B (Tamt)</v>
          </cell>
          <cell r="AI811" t="str">
            <v>Omni</v>
          </cell>
          <cell r="AJ811" t="str">
            <v>Bio Force</v>
          </cell>
          <cell r="AK811" t="str">
            <v>Ali Monde</v>
          </cell>
          <cell r="AL811" t="str">
            <v>Clic</v>
          </cell>
          <cell r="AM811" t="str">
            <v>Jonhv</v>
          </cell>
          <cell r="AN811" t="str">
            <v>Aurora</v>
          </cell>
          <cell r="AO811" t="str">
            <v>Capr Ant</v>
          </cell>
          <cell r="AP811">
            <v>0</v>
          </cell>
        </row>
        <row r="812">
          <cell r="A812">
            <v>2962</v>
          </cell>
          <cell r="B812" t="str">
            <v>8059</v>
          </cell>
          <cell r="C812" t="str">
            <v xml:space="preserve">MARCHE LAGASSE INC #8737; (285 2IEME AVENUE  RTE 112) </v>
          </cell>
          <cell r="D812" t="str">
            <v>MARCHE LAGASSE INC #8737</v>
          </cell>
          <cell r="E812" t="str">
            <v>285 2IEME AVENUE  RTE 112</v>
          </cell>
          <cell r="F812">
            <v>335.79307692307685</v>
          </cell>
          <cell r="G812">
            <v>8198772929</v>
          </cell>
          <cell r="H812" t="str">
            <v>WEEDON</v>
          </cell>
          <cell r="I812" t="str">
            <v>Estrie (Haut St-Francois)</v>
          </cell>
          <cell r="J812" t="str">
            <v>Mégantic</v>
          </cell>
          <cell r="L812">
            <v>1</v>
          </cell>
          <cell r="Z812" t="str">
            <v>Daniel Courbron</v>
          </cell>
          <cell r="AA812" t="str">
            <v>418-234-0179</v>
          </cell>
          <cell r="AB812" t="str">
            <v>Daniel Courbron</v>
          </cell>
          <cell r="AC812" t="str">
            <v>418-234-0179</v>
          </cell>
          <cell r="AD812" t="str">
            <v>Denis Beaupré</v>
          </cell>
          <cell r="AE812" t="str">
            <v>418-750-3420</v>
          </cell>
          <cell r="AF812" t="str">
            <v>WEEDON</v>
          </cell>
          <cell r="AG812" t="str">
            <v>Lm</v>
          </cell>
          <cell r="AH812" t="str">
            <v>M.M Montma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</row>
        <row r="813">
          <cell r="A813">
            <v>2936</v>
          </cell>
          <cell r="B813" t="str">
            <v>8061</v>
          </cell>
          <cell r="C813" t="str">
            <v xml:space="preserve">EP. BOUCHERIE FILLION #3410; (409 RUE DU BARRAGE) </v>
          </cell>
          <cell r="D813" t="str">
            <v>EP. BOUCHERIE FILLION #3410</v>
          </cell>
          <cell r="E813" t="str">
            <v>409 RUE DU BARRAGE</v>
          </cell>
          <cell r="F813">
            <v>57.789230769230763</v>
          </cell>
          <cell r="G813">
            <v>8198775524</v>
          </cell>
          <cell r="H813" t="str">
            <v>WEEDON (SAINT-GÉRARD)</v>
          </cell>
          <cell r="I813" t="str">
            <v>Estrie (Haut St-Francois)</v>
          </cell>
          <cell r="Z813" t="str">
            <v>Daniel Courbron</v>
          </cell>
          <cell r="AA813" t="str">
            <v>418-234-0179</v>
          </cell>
          <cell r="AB813" t="str">
            <v>Daniel Courbron</v>
          </cell>
          <cell r="AC813" t="str">
            <v>418-234-0179</v>
          </cell>
          <cell r="AD813" t="str">
            <v>Denis Beaupré</v>
          </cell>
          <cell r="AE813" t="str">
            <v>418-750-3420</v>
          </cell>
          <cell r="AF813" t="str">
            <v>WEEDON (SAINT-GÉRARD)</v>
          </cell>
          <cell r="AG813" t="str">
            <v>Lm</v>
          </cell>
          <cell r="AH813" t="str">
            <v>R.B (Tamt)</v>
          </cell>
          <cell r="AI813" t="str">
            <v>Omni</v>
          </cell>
          <cell r="AJ813" t="str">
            <v>Jack Link</v>
          </cell>
          <cell r="AK813" t="str">
            <v>M.M Montma</v>
          </cell>
          <cell r="AL813" t="str">
            <v>MDR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</row>
        <row r="814">
          <cell r="A814">
            <v>138</v>
          </cell>
          <cell r="B814" t="str">
            <v>6830</v>
          </cell>
          <cell r="C814" t="str">
            <v xml:space="preserve">ALIMENTATION ELITE COURCELLES; (102, DU MOULIN) </v>
          </cell>
          <cell r="D814" t="str">
            <v>ALIMENTATION ELITE COURCELLES</v>
          </cell>
          <cell r="E814" t="str">
            <v>102, DU MOULIN</v>
          </cell>
          <cell r="F814">
            <v>73.260256410256417</v>
          </cell>
          <cell r="G814">
            <v>4184835243</v>
          </cell>
          <cell r="H814" t="str">
            <v>COURCELLES</v>
          </cell>
          <cell r="I814" t="str">
            <v>Estrie (Le Granit)</v>
          </cell>
          <cell r="J814" t="str">
            <v>Mégantic</v>
          </cell>
          <cell r="L814">
            <v>1</v>
          </cell>
          <cell r="O814" t="str">
            <v>Thetford</v>
          </cell>
          <cell r="R814">
            <v>1</v>
          </cell>
          <cell r="Z814" t="str">
            <v>Michel Dignard</v>
          </cell>
          <cell r="AA814" t="str">
            <v>418-802-9308</v>
          </cell>
          <cell r="AB814" t="str">
            <v>Michel Dignard</v>
          </cell>
          <cell r="AC814" t="str">
            <v>418-802-9308</v>
          </cell>
          <cell r="AD814" t="str">
            <v>Denis Beaupré</v>
          </cell>
          <cell r="AE814" t="str">
            <v>418-750-3420</v>
          </cell>
          <cell r="AF814" t="str">
            <v>COURCELLES</v>
          </cell>
          <cell r="AG814" t="str">
            <v>Lm</v>
          </cell>
          <cell r="AH814" t="str">
            <v>R.B (Tamt)</v>
          </cell>
          <cell r="AI814" t="str">
            <v>Omni</v>
          </cell>
          <cell r="AJ814" t="str">
            <v>Bio Force</v>
          </cell>
          <cell r="AK814" t="str">
            <v>Ali Monde</v>
          </cell>
          <cell r="AL814" t="str">
            <v>Clic</v>
          </cell>
          <cell r="AM814" t="str">
            <v>Jonhv</v>
          </cell>
          <cell r="AN814" t="str">
            <v>Aurora</v>
          </cell>
          <cell r="AO814" t="str">
            <v>Capr Ant</v>
          </cell>
          <cell r="AP814">
            <v>0</v>
          </cell>
        </row>
        <row r="815">
          <cell r="A815">
            <v>4221</v>
          </cell>
          <cell r="B815">
            <v>4221</v>
          </cell>
          <cell r="C815" t="str">
            <v xml:space="preserve">ACCOMODATION DROLET; (725, RUE PRINCIPALE) </v>
          </cell>
          <cell r="D815" t="str">
            <v>ACCOMODATION DROLET</v>
          </cell>
          <cell r="E815" t="str">
            <v>725, RUE PRINCIPALE</v>
          </cell>
          <cell r="F815">
            <v>50.42307692307692</v>
          </cell>
          <cell r="G815">
            <v>8195492722</v>
          </cell>
          <cell r="H815" t="str">
            <v>LAC-DROLET</v>
          </cell>
          <cell r="I815" t="str">
            <v>Estrie (Le Granit)</v>
          </cell>
          <cell r="J815" t="str">
            <v>Mégantic</v>
          </cell>
          <cell r="L815">
            <v>1</v>
          </cell>
          <cell r="Z815" t="str">
            <v>Bureau</v>
          </cell>
          <cell r="AA815" t="str">
            <v>Bureau</v>
          </cell>
          <cell r="AB815" t="str">
            <v>Bureau</v>
          </cell>
          <cell r="AC815" t="str">
            <v>Bureau</v>
          </cell>
          <cell r="AD815" t="str">
            <v>Bureau</v>
          </cell>
          <cell r="AE815" t="str">
            <v>Bureau</v>
          </cell>
          <cell r="AF815" t="str">
            <v>LAC-DROLET</v>
          </cell>
          <cell r="AG815" t="str">
            <v>R.B (Tamt)</v>
          </cell>
          <cell r="AH815">
            <v>0</v>
          </cell>
          <cell r="AI815">
            <v>0</v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</row>
        <row r="816">
          <cell r="A816">
            <v>658</v>
          </cell>
          <cell r="B816" t="str">
            <v>6790</v>
          </cell>
          <cell r="C816" t="str">
            <v xml:space="preserve">COOP ST-SAMUEL #08109; (670, RUE PRINCIPALE) </v>
          </cell>
          <cell r="D816" t="str">
            <v>COOP ST-SAMUEL #08109</v>
          </cell>
          <cell r="E816" t="str">
            <v>670, RUE PRINCIPALE</v>
          </cell>
          <cell r="F816">
            <v>128.7520512820513</v>
          </cell>
          <cell r="G816">
            <v>8195492424</v>
          </cell>
          <cell r="H816" t="str">
            <v>LAC-DROLET</v>
          </cell>
          <cell r="I816" t="str">
            <v>Estrie (Le Granit)</v>
          </cell>
          <cell r="J816" t="str">
            <v>Mégantic</v>
          </cell>
          <cell r="L816">
            <v>1</v>
          </cell>
          <cell r="Z816" t="str">
            <v>Daniel Courbron</v>
          </cell>
          <cell r="AA816" t="str">
            <v>418-234-0179</v>
          </cell>
          <cell r="AB816" t="str">
            <v>Daniel Courbron</v>
          </cell>
          <cell r="AC816" t="str">
            <v>418-234-0179</v>
          </cell>
          <cell r="AD816" t="str">
            <v>Denis Beaupré</v>
          </cell>
          <cell r="AE816" t="str">
            <v>418-750-3420</v>
          </cell>
          <cell r="AF816" t="str">
            <v>LAC-DROLET</v>
          </cell>
          <cell r="AG816" t="str">
            <v>Lm</v>
          </cell>
          <cell r="AH816" t="str">
            <v>R.B (Tamt)</v>
          </cell>
          <cell r="AI816" t="str">
            <v>Omni</v>
          </cell>
          <cell r="AJ816" t="str">
            <v>Bio Force</v>
          </cell>
          <cell r="AK816" t="str">
            <v>Ali Monde</v>
          </cell>
          <cell r="AL816" t="str">
            <v>Clic</v>
          </cell>
          <cell r="AM816" t="str">
            <v>Jonhv</v>
          </cell>
          <cell r="AN816" t="str">
            <v>Aurora</v>
          </cell>
          <cell r="AO816">
            <v>0</v>
          </cell>
          <cell r="AP816">
            <v>0</v>
          </cell>
        </row>
        <row r="817">
          <cell r="A817">
            <v>2950</v>
          </cell>
          <cell r="B817">
            <v>2950</v>
          </cell>
          <cell r="C817" t="str">
            <v xml:space="preserve">WALMART LAC MEGANTIC #1019; (3130 RUE LAVAL) </v>
          </cell>
          <cell r="D817" t="str">
            <v>WALMART LAC MEGANTIC #1019</v>
          </cell>
          <cell r="E817" t="str">
            <v>3130 RUE LAVAL</v>
          </cell>
          <cell r="F817">
            <v>345.34897435897437</v>
          </cell>
          <cell r="G817">
            <v>8195832882</v>
          </cell>
          <cell r="H817" t="str">
            <v>LAC-MÉGANTIC</v>
          </cell>
          <cell r="I817" t="str">
            <v>Estrie (Le Granit)</v>
          </cell>
          <cell r="J817" t="str">
            <v>Mégantic</v>
          </cell>
          <cell r="L817">
            <v>1</v>
          </cell>
          <cell r="Z817" t="str">
            <v>Daniel Courbron</v>
          </cell>
          <cell r="AA817" t="str">
            <v>418-234-0179</v>
          </cell>
          <cell r="AB817" t="str">
            <v>Daniel Courbron</v>
          </cell>
          <cell r="AC817" t="str">
            <v>418-234-0179</v>
          </cell>
          <cell r="AD817" t="str">
            <v>Denis Beaupré</v>
          </cell>
          <cell r="AE817" t="str">
            <v>418-750-3420</v>
          </cell>
          <cell r="AF817" t="str">
            <v>LAC-MÉGANTIC</v>
          </cell>
          <cell r="AG817" t="str">
            <v>Bio Force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</row>
        <row r="818">
          <cell r="A818">
            <v>3329</v>
          </cell>
          <cell r="B818">
            <v>3329</v>
          </cell>
          <cell r="C818" t="str">
            <v xml:space="preserve">FROMAGES DE LA CHAUDIERE INC.; (3226, RUE LAVAL) </v>
          </cell>
          <cell r="D818" t="str">
            <v>FROMAGES DE LA CHAUDIERE INC.</v>
          </cell>
          <cell r="E818" t="str">
            <v>3226, RUE LAVAL</v>
          </cell>
          <cell r="F818">
            <v>0</v>
          </cell>
          <cell r="G818">
            <v>8195834664</v>
          </cell>
          <cell r="H818" t="str">
            <v>LAC-MÉGANTIC</v>
          </cell>
          <cell r="I818" t="str">
            <v>Estrie (Le Granit)</v>
          </cell>
          <cell r="Z818" t="str">
            <v>Bureau</v>
          </cell>
          <cell r="AA818" t="str">
            <v>Bureau</v>
          </cell>
          <cell r="AB818" t="str">
            <v>Bureau</v>
          </cell>
          <cell r="AC818" t="str">
            <v>Bureau</v>
          </cell>
          <cell r="AD818" t="str">
            <v>Bureau</v>
          </cell>
          <cell r="AE818" t="str">
            <v>Bureau</v>
          </cell>
          <cell r="AF818" t="str">
            <v>LAC-MÉGANTIC</v>
          </cell>
          <cell r="AG818" t="str">
            <v>R.B (Tamt)</v>
          </cell>
          <cell r="AH818" t="str">
            <v>Omni</v>
          </cell>
          <cell r="AI818" t="str">
            <v>Jack Link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</row>
        <row r="819">
          <cell r="A819">
            <v>4217</v>
          </cell>
          <cell r="B819">
            <v>4217</v>
          </cell>
          <cell r="C819" t="str">
            <v xml:space="preserve">DEPANNEUR ESSO CENTRE-VILLE; (3576, AGNES) </v>
          </cell>
          <cell r="D819" t="str">
            <v>DEPANNEUR ESSO CENTRE-VILLE</v>
          </cell>
          <cell r="E819" t="str">
            <v>3576, AGNES</v>
          </cell>
          <cell r="F819">
            <v>219.88256410256406</v>
          </cell>
          <cell r="G819">
            <v>8195835852</v>
          </cell>
          <cell r="H819" t="str">
            <v>LAC-MÉGANTIC</v>
          </cell>
          <cell r="I819" t="str">
            <v>Estrie (Le Granit)</v>
          </cell>
          <cell r="Z819" t="str">
            <v>Daniel Courbron</v>
          </cell>
          <cell r="AA819" t="str">
            <v>418-234-0179</v>
          </cell>
          <cell r="AB819" t="str">
            <v>Daniel Courbron</v>
          </cell>
          <cell r="AC819" t="str">
            <v>418-234-0179</v>
          </cell>
          <cell r="AD819" t="str">
            <v>Denis Beaupré</v>
          </cell>
          <cell r="AE819" t="str">
            <v>418-750-3420</v>
          </cell>
          <cell r="AF819" t="str">
            <v>LAC-MÉGANTIC</v>
          </cell>
          <cell r="AG819" t="str">
            <v>R.B (Tamt)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</row>
        <row r="820">
          <cell r="A820">
            <v>4205</v>
          </cell>
          <cell r="B820">
            <v>4205</v>
          </cell>
          <cell r="C820" t="str">
            <v xml:space="preserve">STATION 184; (3592, RUE LAVAL) </v>
          </cell>
          <cell r="D820" t="str">
            <v>STATION 184</v>
          </cell>
          <cell r="E820" t="str">
            <v>3592, RUE LAVAL</v>
          </cell>
          <cell r="F820">
            <v>74.775641025641022</v>
          </cell>
          <cell r="G820">
            <v>8195836301</v>
          </cell>
          <cell r="H820" t="str">
            <v>LAC-MÉGANTIC</v>
          </cell>
          <cell r="I820" t="str">
            <v>Estrie (Le Granit)</v>
          </cell>
          <cell r="J820" t="str">
            <v>Mégantic</v>
          </cell>
          <cell r="L820">
            <v>1</v>
          </cell>
          <cell r="Z820" t="str">
            <v>Daniel Courbron</v>
          </cell>
          <cell r="AA820" t="str">
            <v>418-234-0179</v>
          </cell>
          <cell r="AB820" t="str">
            <v>Daniel Courbron</v>
          </cell>
          <cell r="AC820" t="str">
            <v>418-234-0179</v>
          </cell>
          <cell r="AD820" t="str">
            <v>Denis Beaupré</v>
          </cell>
          <cell r="AE820" t="str">
            <v>418-750-3420</v>
          </cell>
          <cell r="AF820" t="str">
            <v>LAC-MÉGANTIC</v>
          </cell>
          <cell r="AG820" t="str">
            <v>Lm</v>
          </cell>
          <cell r="AH820" t="str">
            <v>R.B (Tamt)</v>
          </cell>
          <cell r="AI820" t="str">
            <v>Omni</v>
          </cell>
          <cell r="AJ820" t="str">
            <v>Jack Link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</row>
        <row r="821">
          <cell r="A821">
            <v>4208</v>
          </cell>
          <cell r="B821">
            <v>4208</v>
          </cell>
          <cell r="C821" t="str">
            <v xml:space="preserve">DEPANNEUR DU COIN 2007MEGANTIC; (4423, LAVAL) </v>
          </cell>
          <cell r="D821" t="str">
            <v>DEPANNEUR DU COIN 2007MEGANTIC</v>
          </cell>
          <cell r="E821" t="str">
            <v>4423, LAVAL</v>
          </cell>
          <cell r="F821">
            <v>63.286410256410257</v>
          </cell>
          <cell r="G821">
            <v>8195835349</v>
          </cell>
          <cell r="H821" t="str">
            <v>LAC-MÉGANTIC</v>
          </cell>
          <cell r="I821" t="str">
            <v>Estrie (Le Granit)</v>
          </cell>
          <cell r="Z821" t="str">
            <v>Daniel Courbron</v>
          </cell>
          <cell r="AA821" t="str">
            <v>418-234-0179</v>
          </cell>
          <cell r="AB821" t="str">
            <v>Daniel Courbron</v>
          </cell>
          <cell r="AC821" t="str">
            <v>418-234-0179</v>
          </cell>
          <cell r="AD821" t="str">
            <v>Denis Beaupré</v>
          </cell>
          <cell r="AE821" t="str">
            <v>418-750-3420</v>
          </cell>
          <cell r="AF821" t="str">
            <v>LAC-MÉGANTIC</v>
          </cell>
          <cell r="AG821" t="str">
            <v>R.B (Tamt)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</row>
        <row r="822">
          <cell r="A822">
            <v>4209</v>
          </cell>
          <cell r="B822">
            <v>4209</v>
          </cell>
          <cell r="C822" t="str">
            <v xml:space="preserve">BRASSERIE LAVAL LAC-MEGANTIC; (4661, RUE LAVAL) </v>
          </cell>
          <cell r="D822" t="str">
            <v>BRASSERIE LAVAL LAC-MEGANTIC</v>
          </cell>
          <cell r="E822" t="str">
            <v>4661, RUE LAVAL</v>
          </cell>
          <cell r="F822">
            <v>1.6730769230769231</v>
          </cell>
          <cell r="G822">
            <v>8195832524</v>
          </cell>
          <cell r="H822" t="str">
            <v>LAC-MÉGANTIC</v>
          </cell>
          <cell r="I822" t="str">
            <v>Estrie (Le Granit)</v>
          </cell>
          <cell r="Z822" t="str">
            <v>Daniel Courbron</v>
          </cell>
          <cell r="AA822" t="str">
            <v>418-234-0179</v>
          </cell>
          <cell r="AB822" t="str">
            <v>Daniel Courbron</v>
          </cell>
          <cell r="AC822" t="str">
            <v>418-234-0179</v>
          </cell>
          <cell r="AD822" t="str">
            <v>Denis Beaupré</v>
          </cell>
          <cell r="AE822" t="str">
            <v>418-750-3420</v>
          </cell>
          <cell r="AF822" t="str">
            <v>LAC-MÉGANTIC</v>
          </cell>
          <cell r="AG822" t="str">
            <v>R.B (Tamt)</v>
          </cell>
          <cell r="AH822">
            <v>0</v>
          </cell>
          <cell r="AI822">
            <v>0</v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</row>
        <row r="823">
          <cell r="A823">
            <v>5110</v>
          </cell>
          <cell r="B823">
            <v>5110</v>
          </cell>
          <cell r="C823" t="str">
            <v xml:space="preserve">BONISOIR MEGANTIC #5612; (4881, RUE LAVAL) </v>
          </cell>
          <cell r="D823" t="str">
            <v>BONISOIR MEGANTIC #5612</v>
          </cell>
          <cell r="E823" t="str">
            <v>4881, RUE LAVAL</v>
          </cell>
          <cell r="F823">
            <v>138.72820512820513</v>
          </cell>
          <cell r="G823">
            <v>8195548889</v>
          </cell>
          <cell r="H823" t="str">
            <v>LAC-MÉGANTIC</v>
          </cell>
          <cell r="I823" t="str">
            <v>Estrie (Le Granit)</v>
          </cell>
          <cell r="Z823" t="str">
            <v>Daniel Courbron</v>
          </cell>
          <cell r="AA823" t="str">
            <v>418-234-0179</v>
          </cell>
          <cell r="AB823" t="str">
            <v>Daniel Courbron</v>
          </cell>
          <cell r="AC823" t="str">
            <v>418-234-0179</v>
          </cell>
          <cell r="AD823" t="str">
            <v>Denis Beaupré</v>
          </cell>
          <cell r="AE823" t="str">
            <v>418-750-3420</v>
          </cell>
          <cell r="AF823" t="str">
            <v>LAC-MÉGANTIC</v>
          </cell>
          <cell r="AG823" t="str">
            <v>R.B (Karic)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</row>
        <row r="824">
          <cell r="A824">
            <v>4213</v>
          </cell>
          <cell r="B824">
            <v>4213</v>
          </cell>
          <cell r="C824" t="str">
            <v xml:space="preserve">SALON BILLARD MEGANTIC; (5320, PAPINEAU) </v>
          </cell>
          <cell r="D824" t="str">
            <v>SALON BILLARD MEGANTIC</v>
          </cell>
          <cell r="E824" t="str">
            <v>5320, PAPINEAU</v>
          </cell>
          <cell r="F824">
            <v>25.886153846153846</v>
          </cell>
          <cell r="G824">
            <v>8195831701</v>
          </cell>
          <cell r="H824" t="str">
            <v>LAC-MÉGANTIC</v>
          </cell>
          <cell r="I824" t="str">
            <v>Estrie (Le Granit)</v>
          </cell>
          <cell r="J824" t="str">
            <v>Mégantic</v>
          </cell>
          <cell r="L824">
            <v>1</v>
          </cell>
          <cell r="O824" t="str">
            <v>Therford</v>
          </cell>
          <cell r="S824">
            <v>1</v>
          </cell>
          <cell r="Z824" t="str">
            <v>Daniel Courbron</v>
          </cell>
          <cell r="AA824" t="str">
            <v>418-234-0179</v>
          </cell>
          <cell r="AB824" t="str">
            <v>Daniel Courbron</v>
          </cell>
          <cell r="AC824" t="str">
            <v>418-234-0179</v>
          </cell>
          <cell r="AD824" t="str">
            <v>Denis Beaupré</v>
          </cell>
          <cell r="AE824" t="str">
            <v>418-750-3420</v>
          </cell>
          <cell r="AF824" t="str">
            <v>LAC-MÉGANTIC</v>
          </cell>
          <cell r="AG824" t="str">
            <v>Lm</v>
          </cell>
          <cell r="AH824" t="str">
            <v>R.B (Tamt)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</row>
        <row r="825">
          <cell r="A825">
            <v>4218</v>
          </cell>
          <cell r="B825">
            <v>4218</v>
          </cell>
          <cell r="C825" t="str">
            <v xml:space="preserve">DEPANNEUR 7-23 LAC-MEGANTIC; (6259, RUE SALABERRY) </v>
          </cell>
          <cell r="D825" t="str">
            <v>DEPANNEUR 7-23 LAC-MEGANTIC</v>
          </cell>
          <cell r="E825" t="str">
            <v>6259, RUE SALABERRY</v>
          </cell>
          <cell r="F825">
            <v>50.975897435897437</v>
          </cell>
          <cell r="G825">
            <v>8195834148</v>
          </cell>
          <cell r="H825" t="str">
            <v>LAC-MÉGANTIC</v>
          </cell>
          <cell r="I825" t="str">
            <v>Estrie (Le Granit)</v>
          </cell>
          <cell r="J825" t="str">
            <v>Thetford</v>
          </cell>
          <cell r="N825">
            <v>1</v>
          </cell>
          <cell r="Z825" t="str">
            <v>Daniel Courbron</v>
          </cell>
          <cell r="AA825" t="str">
            <v>418-234-0179</v>
          </cell>
          <cell r="AB825" t="str">
            <v>Daniel Courbron</v>
          </cell>
          <cell r="AC825" t="str">
            <v>418-234-0179</v>
          </cell>
          <cell r="AD825" t="str">
            <v>Denis Beaupré</v>
          </cell>
          <cell r="AE825" t="str">
            <v>418-750-3420</v>
          </cell>
          <cell r="AF825" t="str">
            <v>LAC-MÉGANTIC</v>
          </cell>
          <cell r="AG825" t="str">
            <v>R.B (Tamt)</v>
          </cell>
          <cell r="AH825" t="str">
            <v>Omni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</row>
        <row r="826">
          <cell r="A826">
            <v>1219</v>
          </cell>
          <cell r="B826" t="str">
            <v>6795</v>
          </cell>
          <cell r="C826" t="str">
            <v xml:space="preserve">MARCHE ALAIN VALIQUETTE #4994; (6000, RUE PAPINEAU) </v>
          </cell>
          <cell r="D826" t="str">
            <v>MARCHE ALAIN VALIQUETTE #4994</v>
          </cell>
          <cell r="E826" t="str">
            <v>6000, RUE PAPINEAU</v>
          </cell>
          <cell r="F826">
            <v>1217.3666666666666</v>
          </cell>
          <cell r="G826">
            <v>8195831400</v>
          </cell>
          <cell r="H826" t="str">
            <v>LAC-MÉGANTIC</v>
          </cell>
          <cell r="I826" t="str">
            <v>Estrie (Le Granit)</v>
          </cell>
          <cell r="J826" t="str">
            <v>Mégantic</v>
          </cell>
          <cell r="L826">
            <v>1</v>
          </cell>
          <cell r="Z826" t="str">
            <v>Daniel Courbron</v>
          </cell>
          <cell r="AA826" t="str">
            <v>418-234-0179</v>
          </cell>
          <cell r="AB826" t="str">
            <v>Daniel Courbron</v>
          </cell>
          <cell r="AC826" t="str">
            <v>418-234-0179</v>
          </cell>
          <cell r="AD826" t="str">
            <v>Denis Beaupré</v>
          </cell>
          <cell r="AE826" t="str">
            <v>418-750-3420</v>
          </cell>
          <cell r="AF826" t="str">
            <v>LAC-MÉGANTIC</v>
          </cell>
          <cell r="AG826" t="str">
            <v>Lm</v>
          </cell>
          <cell r="AH826">
            <v>0</v>
          </cell>
          <cell r="AI826">
            <v>0</v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</row>
        <row r="827">
          <cell r="A827">
            <v>864</v>
          </cell>
          <cell r="B827" t="str">
            <v>6810</v>
          </cell>
          <cell r="C827" t="str">
            <v xml:space="preserve">MAXI LAC MEGANTIC #8630; (3560 RUE LAVAL) </v>
          </cell>
          <cell r="D827" t="str">
            <v>MAXI LAC MEGANTIC #8630</v>
          </cell>
          <cell r="E827" t="str">
            <v>3560 RUE LAVAL</v>
          </cell>
          <cell r="F827">
            <v>129.77820512820514</v>
          </cell>
          <cell r="G827">
            <v>8195834001</v>
          </cell>
          <cell r="H827" t="str">
            <v>LAC-MÉGANTIC</v>
          </cell>
          <cell r="I827" t="str">
            <v>Estrie (Le Granit)</v>
          </cell>
          <cell r="Z827" t="str">
            <v>Daniel Courbron</v>
          </cell>
          <cell r="AA827" t="str">
            <v>418-234-0179</v>
          </cell>
          <cell r="AB827" t="str">
            <v>Daniel Courbron</v>
          </cell>
          <cell r="AC827" t="str">
            <v>418-234-0179</v>
          </cell>
          <cell r="AD827" t="str">
            <v>Denis Beaupré</v>
          </cell>
          <cell r="AE827" t="str">
            <v>418-750-3420</v>
          </cell>
          <cell r="AF827" t="str">
            <v>LAC-MÉGANTIC</v>
          </cell>
          <cell r="AG827" t="str">
            <v>Lm</v>
          </cell>
          <cell r="AH827" t="str">
            <v>R.B (Tamt)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</row>
        <row r="828">
          <cell r="A828">
            <v>973</v>
          </cell>
          <cell r="B828" t="str">
            <v>6820</v>
          </cell>
          <cell r="C828" t="str">
            <v xml:space="preserve">INTERMARCHE POIRIER #28994; (284,PRINCIPALE) </v>
          </cell>
          <cell r="D828" t="str">
            <v>INTERMARCHE POIRIER #28994</v>
          </cell>
          <cell r="E828" t="str">
            <v>284,PRINCIPALE</v>
          </cell>
          <cell r="F828">
            <v>73.461794871794879</v>
          </cell>
          <cell r="G828">
            <v>4184862862</v>
          </cell>
          <cell r="H828" t="str">
            <v>LAMBTON</v>
          </cell>
          <cell r="I828" t="str">
            <v>Estrie (Le Granit)</v>
          </cell>
          <cell r="J828" t="str">
            <v>Mégantic</v>
          </cell>
          <cell r="L828">
            <v>1</v>
          </cell>
          <cell r="O828" t="str">
            <v>Thetford</v>
          </cell>
          <cell r="R828">
            <v>1</v>
          </cell>
          <cell r="Z828" t="str">
            <v>Michel Dignard</v>
          </cell>
          <cell r="AA828" t="str">
            <v>418-802-9308</v>
          </cell>
          <cell r="AB828" t="str">
            <v>Michel Dignard</v>
          </cell>
          <cell r="AC828" t="str">
            <v>418-802-9308</v>
          </cell>
          <cell r="AD828" t="str">
            <v>Denis Beaupré</v>
          </cell>
          <cell r="AE828" t="str">
            <v>418-750-3420</v>
          </cell>
          <cell r="AF828" t="str">
            <v>LAMBTON</v>
          </cell>
          <cell r="AG828" t="str">
            <v>R.B (Tamt)</v>
          </cell>
          <cell r="AH828" t="str">
            <v>Omni</v>
          </cell>
          <cell r="AI828" t="str">
            <v>Leclers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</row>
        <row r="829">
          <cell r="A829">
            <v>4186</v>
          </cell>
          <cell r="B829">
            <v>4186</v>
          </cell>
          <cell r="C829" t="str">
            <v xml:space="preserve">DEP. L'ETOILE NANTES #5251; (1277, PRINCIPALE C.P. 119) </v>
          </cell>
          <cell r="D829" t="str">
            <v>DEP. L'ETOILE NANTES #5251</v>
          </cell>
          <cell r="E829" t="str">
            <v>1277, PRINCIPALE C.P. 119</v>
          </cell>
          <cell r="F829">
            <v>54.475897435897437</v>
          </cell>
          <cell r="G829">
            <v>8195473636</v>
          </cell>
          <cell r="H829" t="str">
            <v>NANTES</v>
          </cell>
          <cell r="I829" t="str">
            <v>Estrie (Le Granit)</v>
          </cell>
          <cell r="Z829" t="str">
            <v>Daniel Courbron</v>
          </cell>
          <cell r="AA829" t="str">
            <v>418-234-0179</v>
          </cell>
          <cell r="AB829" t="str">
            <v>Daniel Courbron</v>
          </cell>
          <cell r="AC829" t="str">
            <v>418-234-0179</v>
          </cell>
          <cell r="AD829" t="str">
            <v>Denis Beaupré</v>
          </cell>
          <cell r="AE829" t="str">
            <v>418-750-3420</v>
          </cell>
          <cell r="AF829" t="str">
            <v>NANTES</v>
          </cell>
          <cell r="AG829" t="str">
            <v>Lm</v>
          </cell>
          <cell r="AH829" t="str">
            <v>R.B (Tamt)</v>
          </cell>
          <cell r="AI829" t="str">
            <v>Omni</v>
          </cell>
          <cell r="AJ829" t="str">
            <v>Jack Link</v>
          </cell>
          <cell r="AK829" t="str">
            <v>Ali Monde</v>
          </cell>
          <cell r="AL829">
            <v>0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</row>
        <row r="830">
          <cell r="A830">
            <v>4190</v>
          </cell>
          <cell r="B830">
            <v>4190</v>
          </cell>
          <cell r="C830" t="str">
            <v xml:space="preserve">SUPER SAGAMIE NANTES PÉTRO T; (2266, LAVAL NORD) </v>
          </cell>
          <cell r="D830" t="str">
            <v>SUPER SAGAMIE NANTES PÉTRO T</v>
          </cell>
          <cell r="E830" t="str">
            <v>2266, LAVAL NORD</v>
          </cell>
          <cell r="F830">
            <v>33.924615384615386</v>
          </cell>
          <cell r="G830">
            <v>8195830901</v>
          </cell>
          <cell r="H830" t="str">
            <v>NANTES</v>
          </cell>
          <cell r="I830" t="str">
            <v>Estrie (Le Granit)</v>
          </cell>
          <cell r="Z830" t="str">
            <v>Daniel Courbron</v>
          </cell>
          <cell r="AA830" t="str">
            <v>418-234-0179</v>
          </cell>
          <cell r="AB830" t="str">
            <v>Daniel Courbron</v>
          </cell>
          <cell r="AC830" t="str">
            <v>418-234-0179</v>
          </cell>
          <cell r="AD830" t="str">
            <v>Denis Beaupré</v>
          </cell>
          <cell r="AE830" t="str">
            <v>418-750-3420</v>
          </cell>
          <cell r="AF830" t="str">
            <v>NANTES</v>
          </cell>
          <cell r="AG830" t="str">
            <v>R.B (Tamt)</v>
          </cell>
          <cell r="AH830" t="str">
            <v>Omni</v>
          </cell>
          <cell r="AI830" t="str">
            <v>Jack Link</v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</row>
        <row r="831">
          <cell r="A831">
            <v>4191</v>
          </cell>
          <cell r="B831">
            <v>4191</v>
          </cell>
          <cell r="C831" t="str">
            <v xml:space="preserve">DEPANNEUR DU NORD NANTES; (2600, LAVAL) </v>
          </cell>
          <cell r="D831" t="str">
            <v>DEPANNEUR DU NORD NANTES</v>
          </cell>
          <cell r="E831" t="str">
            <v>2600, LAVAL</v>
          </cell>
          <cell r="F831">
            <v>105.37820512820512</v>
          </cell>
          <cell r="G831">
            <v>8195835202</v>
          </cell>
          <cell r="H831" t="str">
            <v>NANTES</v>
          </cell>
          <cell r="I831" t="str">
            <v>Estrie (Le Granit)</v>
          </cell>
          <cell r="Z831" t="str">
            <v>Daniel Courbron</v>
          </cell>
          <cell r="AA831" t="str">
            <v>418-234-0179</v>
          </cell>
          <cell r="AB831" t="str">
            <v>Daniel Courbron</v>
          </cell>
          <cell r="AC831" t="str">
            <v>418-234-0179</v>
          </cell>
          <cell r="AD831" t="str">
            <v>Denis Beaupré</v>
          </cell>
          <cell r="AE831" t="str">
            <v>418-750-3420</v>
          </cell>
          <cell r="AF831" t="str">
            <v>NANTES</v>
          </cell>
          <cell r="AG831" t="str">
            <v>R.B (Tamt)</v>
          </cell>
          <cell r="AH831" t="str">
            <v>Jack Link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</row>
        <row r="832">
          <cell r="A832">
            <v>4187</v>
          </cell>
          <cell r="B832" t="str">
            <v>4187</v>
          </cell>
          <cell r="C832" t="str">
            <v xml:space="preserve">DEPANNEUR VOISIN NANTES; (2174, ROUTE 161) </v>
          </cell>
          <cell r="D832" t="str">
            <v>DEPANNEUR VOISIN NANTES</v>
          </cell>
          <cell r="E832" t="str">
            <v>2174, ROUTE 161</v>
          </cell>
          <cell r="F832">
            <v>440.19615384615389</v>
          </cell>
          <cell r="G832">
            <v>8195822735</v>
          </cell>
          <cell r="H832" t="str">
            <v>NANTES</v>
          </cell>
          <cell r="I832" t="str">
            <v>Estrie (Le Granit)</v>
          </cell>
          <cell r="J832" t="str">
            <v>Mégantic</v>
          </cell>
          <cell r="L832">
            <v>1</v>
          </cell>
          <cell r="Z832" t="str">
            <v>Daniel Courbron</v>
          </cell>
          <cell r="AA832" t="str">
            <v>418-234-0179</v>
          </cell>
          <cell r="AB832" t="str">
            <v>Daniel Courbron</v>
          </cell>
          <cell r="AC832" t="str">
            <v>418-234-0179</v>
          </cell>
          <cell r="AD832" t="str">
            <v>Denis Beaupré</v>
          </cell>
          <cell r="AE832" t="str">
            <v>418-750-3420</v>
          </cell>
          <cell r="AF832" t="str">
            <v>NANTES</v>
          </cell>
          <cell r="AG832" t="str">
            <v>Lm</v>
          </cell>
          <cell r="AH832" t="str">
            <v>R.B (Tamt)</v>
          </cell>
          <cell r="AI832" t="str">
            <v>Omni</v>
          </cell>
          <cell r="AJ832" t="str">
            <v>Jack Link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</row>
        <row r="833">
          <cell r="A833">
            <v>4188</v>
          </cell>
          <cell r="B833">
            <v>4188</v>
          </cell>
          <cell r="C833" t="str">
            <v xml:space="preserve">LE MAGASIN GENERAL PIOPOLIS; (454, PRINCIPALE) </v>
          </cell>
          <cell r="D833" t="str">
            <v>LE MAGASIN GENERAL PIOPOLIS</v>
          </cell>
          <cell r="E833" t="str">
            <v>454, PRINCIPALE</v>
          </cell>
          <cell r="F833">
            <v>11.544871794871796</v>
          </cell>
          <cell r="G833">
            <v>8195833030</v>
          </cell>
          <cell r="H833" t="str">
            <v>PIOPOLIS</v>
          </cell>
          <cell r="I833" t="str">
            <v>Estrie (Le Granit)</v>
          </cell>
          <cell r="Z833" t="str">
            <v>Bureau</v>
          </cell>
          <cell r="AA833" t="str">
            <v>Bureau</v>
          </cell>
          <cell r="AB833" t="str">
            <v>Bureau</v>
          </cell>
          <cell r="AC833" t="str">
            <v>Bureau</v>
          </cell>
          <cell r="AD833" t="str">
            <v>Bureau</v>
          </cell>
          <cell r="AE833" t="str">
            <v>Bureau</v>
          </cell>
          <cell r="AF833" t="str">
            <v>PIOPOLIS</v>
          </cell>
          <cell r="AG833" t="str">
            <v>R.B (Tamt)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</row>
        <row r="834">
          <cell r="A834">
            <v>4219</v>
          </cell>
          <cell r="B834">
            <v>4219</v>
          </cell>
          <cell r="C834" t="str">
            <v xml:space="preserve">SUPER SAGAMIE DEP MEGSY SL-228; (172 PRINCIPALE) </v>
          </cell>
          <cell r="D834" t="str">
            <v>SUPER SAGAMIE DEP MEGSY SL-228</v>
          </cell>
          <cell r="E834" t="str">
            <v>172 PRINCIPALE</v>
          </cell>
          <cell r="F834">
            <v>124.34128205128204</v>
          </cell>
          <cell r="G834">
            <v>8195485883</v>
          </cell>
          <cell r="H834" t="str">
            <v>SAINT-LUDGER</v>
          </cell>
          <cell r="I834" t="str">
            <v>Estrie (Le Granit)</v>
          </cell>
          <cell r="J834" t="str">
            <v>Lac Mégantic</v>
          </cell>
          <cell r="Z834" t="str">
            <v>Daniel Courbron</v>
          </cell>
          <cell r="AA834" t="str">
            <v>418-234-0179</v>
          </cell>
          <cell r="AB834" t="str">
            <v>Daniel Courbron</v>
          </cell>
          <cell r="AC834" t="str">
            <v>418-234-0179</v>
          </cell>
          <cell r="AD834" t="str">
            <v>Denis Beaupré</v>
          </cell>
          <cell r="AE834" t="str">
            <v>418-750-3420</v>
          </cell>
          <cell r="AF834" t="str">
            <v>SAINT-LUDGER</v>
          </cell>
          <cell r="AG834" t="str">
            <v>R.B (Tamt)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</row>
        <row r="835">
          <cell r="A835">
            <v>1286</v>
          </cell>
          <cell r="B835" t="str">
            <v>6785</v>
          </cell>
          <cell r="C835" t="str">
            <v xml:space="preserve">BONICHOIX #6009; (131, DU PONT) </v>
          </cell>
          <cell r="D835" t="str">
            <v>BONICHOIX #6009</v>
          </cell>
          <cell r="E835" t="str">
            <v>131, DU PONT</v>
          </cell>
          <cell r="F835">
            <v>128.07794871794874</v>
          </cell>
          <cell r="G835">
            <v>8195485846</v>
          </cell>
          <cell r="H835" t="str">
            <v>SAINT-LUDGER</v>
          </cell>
          <cell r="I835" t="str">
            <v>Estrie (Le Granit)</v>
          </cell>
          <cell r="Z835" t="str">
            <v>Daniel Courbron</v>
          </cell>
          <cell r="AA835" t="str">
            <v>418-234-0179</v>
          </cell>
          <cell r="AB835" t="str">
            <v>Daniel Courbron</v>
          </cell>
          <cell r="AC835" t="str">
            <v>418-234-0179</v>
          </cell>
          <cell r="AD835" t="str">
            <v>Denis Beaupré</v>
          </cell>
          <cell r="AE835" t="str">
            <v>418-750-3420</v>
          </cell>
          <cell r="AF835" t="str">
            <v>SAINT-LUDGER</v>
          </cell>
          <cell r="AG835" t="str">
            <v>Omni</v>
          </cell>
          <cell r="AH835" t="str">
            <v>Leclers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</row>
        <row r="836">
          <cell r="A836">
            <v>4222</v>
          </cell>
          <cell r="B836">
            <v>4222</v>
          </cell>
          <cell r="C836" t="str">
            <v xml:space="preserve">AL. CHEZ ALBERT #80-0306800; (15, LACHANCE) </v>
          </cell>
          <cell r="D836" t="str">
            <v>AL. CHEZ ALBERT #80-0306800</v>
          </cell>
          <cell r="E836" t="str">
            <v>15, LACHANCE</v>
          </cell>
          <cell r="F836">
            <v>58.259743589743593</v>
          </cell>
          <cell r="G836">
            <v>4185823168</v>
          </cell>
          <cell r="H836" t="str">
            <v>SAINT-ROBERT-BELLARMIN</v>
          </cell>
          <cell r="I836" t="str">
            <v>Estrie (Le Granit)</v>
          </cell>
          <cell r="J836" t="str">
            <v>Lac Mégantic</v>
          </cell>
          <cell r="Z836" t="str">
            <v>Bureau</v>
          </cell>
          <cell r="AA836" t="str">
            <v>Bureau</v>
          </cell>
          <cell r="AB836" t="str">
            <v>Bureau</v>
          </cell>
          <cell r="AC836" t="str">
            <v>Bureau</v>
          </cell>
          <cell r="AD836" t="str">
            <v>Bureau</v>
          </cell>
          <cell r="AE836" t="str">
            <v>Bureau</v>
          </cell>
          <cell r="AF836" t="str">
            <v>SAINT-ROBERT-BELLARMIN</v>
          </cell>
          <cell r="AG836" t="str">
            <v>R.B (Tamt)</v>
          </cell>
          <cell r="AH836" t="str">
            <v>Jack Link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</row>
        <row r="837">
          <cell r="A837">
            <v>4176</v>
          </cell>
          <cell r="B837" t="str">
            <v>6815</v>
          </cell>
          <cell r="C837" t="str">
            <v xml:space="preserve">COOP ALLIANCE ST-SÉBASTIEN; (228, RUE COMMERCIALE) </v>
          </cell>
          <cell r="D837" t="str">
            <v>COOP ALLIANCE ST-SÉBASTIEN</v>
          </cell>
          <cell r="E837" t="str">
            <v>228, RUE COMMERCIALE</v>
          </cell>
          <cell r="F837">
            <v>17.804358974358973</v>
          </cell>
          <cell r="G837">
            <v>8196522525</v>
          </cell>
          <cell r="H837" t="str">
            <v>SAINT-SÉBASTIEN</v>
          </cell>
          <cell r="I837" t="str">
            <v>Estrie (Le Granit)</v>
          </cell>
          <cell r="Z837" t="str">
            <v>Michel Dignard</v>
          </cell>
          <cell r="AA837" t="str">
            <v>418-802-9308</v>
          </cell>
          <cell r="AB837" t="str">
            <v>Michel Dignard</v>
          </cell>
          <cell r="AC837" t="str">
            <v>418-802-9308</v>
          </cell>
          <cell r="AD837" t="str">
            <v>Denis Beaupré</v>
          </cell>
          <cell r="AE837" t="str">
            <v>418-750-3420</v>
          </cell>
          <cell r="AF837" t="str">
            <v>SAINT-SÉBASTIEN</v>
          </cell>
          <cell r="AG837" t="str">
            <v>R.B (Tamt)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</row>
        <row r="838">
          <cell r="A838">
            <v>5239</v>
          </cell>
          <cell r="B838">
            <v>5239</v>
          </cell>
          <cell r="C838" t="str">
            <v xml:space="preserve">LE DOMAINE DE LA SOBRIÉTÉ; (400, AVE CENTRALE NORD) </v>
          </cell>
          <cell r="D838" t="str">
            <v>LE DOMAINE DE LA SOBRIÉTÉ</v>
          </cell>
          <cell r="E838" t="str">
            <v>400, AVE CENTRALE NORD</v>
          </cell>
          <cell r="F838">
            <v>1.7435897435897436</v>
          </cell>
          <cell r="G838">
            <v>4184432277</v>
          </cell>
          <cell r="H838" t="str">
            <v>STRATFORD</v>
          </cell>
          <cell r="I838" t="str">
            <v>Estrie (Le Granit)</v>
          </cell>
          <cell r="Z838" t="str">
            <v>Bureau</v>
          </cell>
          <cell r="AA838" t="str">
            <v>Bureau</v>
          </cell>
          <cell r="AB838" t="str">
            <v>Bureau</v>
          </cell>
          <cell r="AC838" t="str">
            <v>Bureau</v>
          </cell>
          <cell r="AD838" t="str">
            <v>Bureau</v>
          </cell>
          <cell r="AE838" t="str">
            <v>Bureau</v>
          </cell>
          <cell r="AF838" t="str">
            <v>STRATFORD</v>
          </cell>
          <cell r="AG838" t="str">
            <v>Lm</v>
          </cell>
          <cell r="AH838" t="str">
            <v>R.B (Tamt)</v>
          </cell>
          <cell r="AI838" t="str">
            <v>Omni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</row>
        <row r="839">
          <cell r="A839">
            <v>4189</v>
          </cell>
          <cell r="B839">
            <v>4189</v>
          </cell>
          <cell r="C839" t="str">
            <v xml:space="preserve">SHELL- DEPANNEUR WOBURN; (463, ST-AUGUSTIN) </v>
          </cell>
          <cell r="D839" t="str">
            <v>SHELL- DEPANNEUR WOBURN</v>
          </cell>
          <cell r="E839" t="str">
            <v>463, ST-AUGUSTIN</v>
          </cell>
          <cell r="F839">
            <v>96.384615384615387</v>
          </cell>
          <cell r="G839">
            <v>8195442322</v>
          </cell>
          <cell r="H839" t="str">
            <v>WOBURN</v>
          </cell>
          <cell r="I839" t="str">
            <v>Estrie (Le Granit)</v>
          </cell>
          <cell r="J839" t="str">
            <v>Mégantic</v>
          </cell>
          <cell r="L839">
            <v>1</v>
          </cell>
          <cell r="Z839" t="str">
            <v>Daniel Courbron</v>
          </cell>
          <cell r="AA839" t="str">
            <v>418-234-0179</v>
          </cell>
          <cell r="AB839" t="str">
            <v>Daniel Courbron</v>
          </cell>
          <cell r="AC839" t="str">
            <v>418-234-0179</v>
          </cell>
          <cell r="AD839" t="str">
            <v>Denis Beaupré</v>
          </cell>
          <cell r="AE839" t="str">
            <v>418-750-3420</v>
          </cell>
          <cell r="AF839" t="str">
            <v>WOBURN</v>
          </cell>
          <cell r="AG839" t="str">
            <v>R.B (Tamt)</v>
          </cell>
          <cell r="AH839" t="str">
            <v>Omni</v>
          </cell>
          <cell r="AI839">
            <v>0</v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</row>
        <row r="840">
          <cell r="A840">
            <v>4170</v>
          </cell>
          <cell r="B840">
            <v>4170</v>
          </cell>
          <cell r="C840" t="str">
            <v xml:space="preserve">BARNABY'S GROCERY; (113, RIVERSIDE WEST) </v>
          </cell>
          <cell r="D840" t="str">
            <v>BARNABY'S GROCERY</v>
          </cell>
          <cell r="E840" t="str">
            <v>113, RIVERSIDE WEST</v>
          </cell>
          <cell r="F840">
            <v>161.52564102564102</v>
          </cell>
          <cell r="G840">
            <v>4187882047</v>
          </cell>
          <cell r="H840" t="str">
            <v>LISTUGUJ</v>
          </cell>
          <cell r="I840" t="str">
            <v>Gaspésie (??? Réserve)</v>
          </cell>
          <cell r="J840" t="str">
            <v>N.B</v>
          </cell>
          <cell r="K840">
            <v>1</v>
          </cell>
          <cell r="Z840" t="str">
            <v>André Caron</v>
          </cell>
          <cell r="AA840" t="str">
            <v>418-318-6147</v>
          </cell>
          <cell r="AB840" t="str">
            <v>André Caron</v>
          </cell>
          <cell r="AC840" t="str">
            <v>418-318-6147</v>
          </cell>
          <cell r="AD840" t="str">
            <v>Denis Beaupré</v>
          </cell>
          <cell r="AE840" t="str">
            <v>418-750-3420</v>
          </cell>
          <cell r="AF840" t="str">
            <v>LISTUGUJ</v>
          </cell>
          <cell r="AG840" t="str">
            <v>R.B (Tamt)</v>
          </cell>
          <cell r="AH840" t="str">
            <v>Omni</v>
          </cell>
          <cell r="AI840" t="str">
            <v>Jack Link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</row>
        <row r="841">
          <cell r="A841">
            <v>4625</v>
          </cell>
          <cell r="B841">
            <v>4625</v>
          </cell>
          <cell r="C841" t="str">
            <v xml:space="preserve">METALLIC GROCERY; (34 RIVERSIDE) </v>
          </cell>
          <cell r="D841" t="str">
            <v>METALLIC GROCERY</v>
          </cell>
          <cell r="E841" t="str">
            <v>34 RIVERSIDE</v>
          </cell>
          <cell r="F841">
            <v>81.606666666666669</v>
          </cell>
          <cell r="G841">
            <v>4187882324</v>
          </cell>
          <cell r="H841" t="str">
            <v>LISTUGUJ</v>
          </cell>
          <cell r="I841" t="str">
            <v>Gaspésie (??? Réserve)</v>
          </cell>
          <cell r="J841" t="str">
            <v>N.B</v>
          </cell>
          <cell r="K841">
            <v>1</v>
          </cell>
          <cell r="Z841" t="str">
            <v>André Caron</v>
          </cell>
          <cell r="AA841" t="str">
            <v>418-318-6147</v>
          </cell>
          <cell r="AB841" t="str">
            <v>André Caron</v>
          </cell>
          <cell r="AC841" t="str">
            <v>418-318-6147</v>
          </cell>
          <cell r="AD841" t="str">
            <v>Denis Beaupré</v>
          </cell>
          <cell r="AE841" t="str">
            <v>418-750-3420</v>
          </cell>
          <cell r="AF841" t="str">
            <v>LISTUGUJ</v>
          </cell>
          <cell r="AG841" t="str">
            <v>R.B (Tamt)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</row>
        <row r="842">
          <cell r="A842">
            <v>4628</v>
          </cell>
          <cell r="B842">
            <v>4628</v>
          </cell>
          <cell r="C842" t="str">
            <v xml:space="preserve">BRENDA'S DEPANNEUR; (55 INTERPROVINCIAL) </v>
          </cell>
          <cell r="D842" t="str">
            <v>BRENDA'S DEPANNEUR</v>
          </cell>
          <cell r="E842" t="str">
            <v>55 INTERPROVINCIAL</v>
          </cell>
          <cell r="F842">
            <v>127.57</v>
          </cell>
          <cell r="G842">
            <v>4187885151</v>
          </cell>
          <cell r="H842" t="str">
            <v>LISTUGUJ</v>
          </cell>
          <cell r="I842" t="str">
            <v>Gaspésie (??? Réserve)</v>
          </cell>
          <cell r="J842" t="str">
            <v>N.B</v>
          </cell>
          <cell r="M842">
            <v>1</v>
          </cell>
          <cell r="Z842" t="str">
            <v>André Caron</v>
          </cell>
          <cell r="AA842" t="str">
            <v>418-318-6147</v>
          </cell>
          <cell r="AB842" t="str">
            <v>André Caron</v>
          </cell>
          <cell r="AC842" t="str">
            <v>418-318-6147</v>
          </cell>
          <cell r="AD842" t="str">
            <v>Denis Beaupré</v>
          </cell>
          <cell r="AE842" t="str">
            <v>418-750-3420</v>
          </cell>
          <cell r="AF842" t="str">
            <v>LISTUGUJ</v>
          </cell>
          <cell r="AG842" t="str">
            <v>R.B (Tamt)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</row>
        <row r="843">
          <cell r="A843">
            <v>4626</v>
          </cell>
          <cell r="B843">
            <v>4626</v>
          </cell>
          <cell r="C843" t="str">
            <v xml:space="preserve">MITCHELL'S CONVENIENCE; (57 BOUL INTERPROVINCIAL) </v>
          </cell>
          <cell r="D843" t="str">
            <v>MITCHELL'S CONVENIENCE</v>
          </cell>
          <cell r="E843" t="str">
            <v>57 BOUL INTERPROVINCIAL</v>
          </cell>
          <cell r="F843">
            <v>48.655641025641025</v>
          </cell>
          <cell r="G843">
            <v>4187880123</v>
          </cell>
          <cell r="H843" t="str">
            <v>LISTUGUJ</v>
          </cell>
          <cell r="I843" t="str">
            <v>Gaspésie (??? Réserve)</v>
          </cell>
          <cell r="J843" t="str">
            <v>N.B</v>
          </cell>
          <cell r="M843">
            <v>1</v>
          </cell>
          <cell r="Z843" t="str">
            <v>André Caron</v>
          </cell>
          <cell r="AA843" t="str">
            <v>418-318-6147</v>
          </cell>
          <cell r="AB843" t="str">
            <v>André Caron</v>
          </cell>
          <cell r="AC843" t="str">
            <v>418-318-6147</v>
          </cell>
          <cell r="AD843" t="str">
            <v>Denis Beaupré</v>
          </cell>
          <cell r="AE843" t="str">
            <v>418-750-3420</v>
          </cell>
          <cell r="AF843" t="str">
            <v>LISTUGUJ</v>
          </cell>
          <cell r="AG843" t="str">
            <v>Lm</v>
          </cell>
          <cell r="AH843" t="str">
            <v>R.B (Tamt)</v>
          </cell>
          <cell r="AI843" t="str">
            <v>Omni</v>
          </cell>
          <cell r="AJ843" t="str">
            <v>Bio Force</v>
          </cell>
          <cell r="AK843" t="str">
            <v>Ali Monde</v>
          </cell>
          <cell r="AL843" t="str">
            <v>Clic</v>
          </cell>
          <cell r="AM843" t="str">
            <v>Jonhv</v>
          </cell>
          <cell r="AN843" t="str">
            <v>Aurora</v>
          </cell>
          <cell r="AO843">
            <v>0</v>
          </cell>
          <cell r="AP843">
            <v>0</v>
          </cell>
        </row>
        <row r="844">
          <cell r="A844">
            <v>4627</v>
          </cell>
          <cell r="B844">
            <v>4627</v>
          </cell>
          <cell r="C844" t="str">
            <v xml:space="preserve">DEPANNEUR DEDAMS; (60 RIVERSIDE EST) </v>
          </cell>
          <cell r="D844" t="str">
            <v>DEPANNEUR DEDAMS</v>
          </cell>
          <cell r="E844" t="str">
            <v>60 RIVERSIDE EST</v>
          </cell>
          <cell r="F844">
            <v>54.751538461538459</v>
          </cell>
          <cell r="G844">
            <v>4187885055</v>
          </cell>
          <cell r="H844" t="str">
            <v>LISTUGUJ</v>
          </cell>
          <cell r="I844" t="str">
            <v>Gaspésie (??? Réserve)</v>
          </cell>
          <cell r="J844" t="str">
            <v>N.B</v>
          </cell>
          <cell r="K844">
            <v>1</v>
          </cell>
          <cell r="Z844" t="str">
            <v>André Caron</v>
          </cell>
          <cell r="AA844" t="str">
            <v>418-318-6147</v>
          </cell>
          <cell r="AB844" t="str">
            <v>André Caron</v>
          </cell>
          <cell r="AC844" t="str">
            <v>418-318-6147</v>
          </cell>
          <cell r="AD844" t="str">
            <v>Denis Beaupré</v>
          </cell>
          <cell r="AE844" t="str">
            <v>418-750-3420</v>
          </cell>
          <cell r="AF844" t="str">
            <v>LISTUGUJ</v>
          </cell>
          <cell r="AG844" t="str">
            <v>R.B (Tamt)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</row>
        <row r="845">
          <cell r="A845">
            <v>4145</v>
          </cell>
          <cell r="B845" t="str">
            <v>2643</v>
          </cell>
          <cell r="C845" t="str">
            <v xml:space="preserve">SERVI-EXPRESS #6587 LISTUGUJ; (17, RUE PRINCIPALE) </v>
          </cell>
          <cell r="D845" t="str">
            <v>SERVI-EXPRESS #6587 LISTUGUJ</v>
          </cell>
          <cell r="E845" t="str">
            <v>17, RUE PRINCIPALE</v>
          </cell>
          <cell r="F845">
            <v>1210.3958974358975</v>
          </cell>
          <cell r="G845">
            <v>4187883203</v>
          </cell>
          <cell r="H845" t="str">
            <v>LISTUGUJ</v>
          </cell>
          <cell r="I845" t="str">
            <v>Gaspésie (??? Réserve)</v>
          </cell>
          <cell r="J845" t="str">
            <v>N.B</v>
          </cell>
          <cell r="M845">
            <v>1</v>
          </cell>
          <cell r="Z845" t="str">
            <v>André Caron</v>
          </cell>
          <cell r="AA845" t="str">
            <v>418-318-6147</v>
          </cell>
          <cell r="AB845" t="str">
            <v>André Caron</v>
          </cell>
          <cell r="AC845" t="str">
            <v>418-318-6147</v>
          </cell>
          <cell r="AD845" t="str">
            <v>Denis Beaupré</v>
          </cell>
          <cell r="AE845" t="str">
            <v>418-750-3420</v>
          </cell>
          <cell r="AF845" t="str">
            <v>LISTUGUJ</v>
          </cell>
          <cell r="AG845" t="str">
            <v>Lm</v>
          </cell>
          <cell r="AH845" t="str">
            <v>R.B (Tamt)</v>
          </cell>
          <cell r="AI845" t="str">
            <v>Omni</v>
          </cell>
          <cell r="AJ845" t="str">
            <v>Jack Link</v>
          </cell>
          <cell r="AK845" t="str">
            <v>M.M Montma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</row>
        <row r="846">
          <cell r="A846">
            <v>5113</v>
          </cell>
          <cell r="B846">
            <v>5113</v>
          </cell>
          <cell r="C846" t="str">
            <v xml:space="preserve">DÉPANNEUR CONDO; (20, MAIN STREET, C.P. 1132) </v>
          </cell>
          <cell r="D846" t="str">
            <v>DÉPANNEUR CONDO</v>
          </cell>
          <cell r="E846" t="str">
            <v>20, MAIN STREET, C.P. 1132</v>
          </cell>
          <cell r="F846">
            <v>163.98307692307694</v>
          </cell>
          <cell r="G846">
            <v>4187591310</v>
          </cell>
          <cell r="H846" t="str">
            <v>GESGAPEGIAG</v>
          </cell>
          <cell r="I846" t="str">
            <v>Gaspésie (????)</v>
          </cell>
          <cell r="J846" t="str">
            <v>N.B</v>
          </cell>
          <cell r="K846">
            <v>1</v>
          </cell>
          <cell r="L846">
            <v>1</v>
          </cell>
          <cell r="O846" t="str">
            <v>Gaspésie</v>
          </cell>
          <cell r="R846">
            <v>1</v>
          </cell>
          <cell r="Z846" t="str">
            <v>André Caron</v>
          </cell>
          <cell r="AA846" t="str">
            <v>418-318-6147</v>
          </cell>
          <cell r="AB846" t="str">
            <v>André Caron</v>
          </cell>
          <cell r="AC846" t="str">
            <v>418-318-6147</v>
          </cell>
          <cell r="AD846" t="str">
            <v>Denis Beaupré</v>
          </cell>
          <cell r="AE846" t="str">
            <v>418-750-3420</v>
          </cell>
          <cell r="AF846" t="str">
            <v>GESGAPEGIAG</v>
          </cell>
          <cell r="AG846" t="str">
            <v>Lm</v>
          </cell>
          <cell r="AH846" t="str">
            <v>R.B (Karic)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</row>
        <row r="847">
          <cell r="A847">
            <v>4163</v>
          </cell>
          <cell r="B847" t="str">
            <v>4122</v>
          </cell>
          <cell r="C847" t="str">
            <v xml:space="preserve">DEPANNEUR MARTIN #120-306200; (185, MAIN STREET) </v>
          </cell>
          <cell r="D847" t="str">
            <v>DEPANNEUR MARTIN #120-306200</v>
          </cell>
          <cell r="E847" t="str">
            <v>185, MAIN STREET</v>
          </cell>
          <cell r="F847">
            <v>785.96769230769223</v>
          </cell>
          <cell r="G847">
            <v>4187595440</v>
          </cell>
          <cell r="H847" t="str">
            <v>GESGAPEGIAG</v>
          </cell>
          <cell r="I847" t="str">
            <v>Gaspésie (????)</v>
          </cell>
          <cell r="J847" t="str">
            <v>N.B</v>
          </cell>
          <cell r="K847">
            <v>1</v>
          </cell>
          <cell r="M847">
            <v>1</v>
          </cell>
          <cell r="O847" t="str">
            <v>Gaspésie</v>
          </cell>
          <cell r="R847">
            <v>1</v>
          </cell>
          <cell r="Z847" t="str">
            <v>André Caron</v>
          </cell>
          <cell r="AA847" t="str">
            <v>418-318-6147</v>
          </cell>
          <cell r="AB847" t="str">
            <v>André Caron</v>
          </cell>
          <cell r="AC847" t="str">
            <v>418-318-6147</v>
          </cell>
          <cell r="AD847" t="str">
            <v>Denis Beaupré</v>
          </cell>
          <cell r="AE847" t="str">
            <v>418-750-3420</v>
          </cell>
          <cell r="AF847" t="str">
            <v>GESGAPEGIAG</v>
          </cell>
          <cell r="AG847" t="str">
            <v>Lm</v>
          </cell>
          <cell r="AH847" t="str">
            <v>R.B (Tamt)</v>
          </cell>
          <cell r="AI847" t="str">
            <v>Omni</v>
          </cell>
          <cell r="AJ847" t="str">
            <v>Jack Link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</row>
        <row r="848">
          <cell r="A848">
            <v>3768</v>
          </cell>
          <cell r="B848" t="str">
            <v>4124</v>
          </cell>
          <cell r="C848" t="str">
            <v xml:space="preserve">COUCHE-TARD #925 MARIA; (511, BOUL. PERRON) </v>
          </cell>
          <cell r="D848" t="str">
            <v>COUCHE-TARD #925 MARIA</v>
          </cell>
          <cell r="E848" t="str">
            <v>511, BOUL. PERRON</v>
          </cell>
          <cell r="F848">
            <v>598.25102564102542</v>
          </cell>
          <cell r="G848">
            <v>4187593455</v>
          </cell>
          <cell r="H848" t="str">
            <v>MARIA</v>
          </cell>
          <cell r="I848" t="str">
            <v>Gaspésie (????)</v>
          </cell>
          <cell r="J848" t="str">
            <v>N.B</v>
          </cell>
          <cell r="K848">
            <v>1</v>
          </cell>
          <cell r="M848">
            <v>1</v>
          </cell>
          <cell r="O848" t="str">
            <v>Gaspésie</v>
          </cell>
          <cell r="R848">
            <v>1</v>
          </cell>
          <cell r="Z848" t="str">
            <v>André Caron</v>
          </cell>
          <cell r="AA848" t="str">
            <v>418-318-6147</v>
          </cell>
          <cell r="AB848" t="str">
            <v>André Caron</v>
          </cell>
          <cell r="AC848" t="str">
            <v>418-318-6147</v>
          </cell>
          <cell r="AD848" t="str">
            <v>Denis Beaupré</v>
          </cell>
          <cell r="AE848" t="str">
            <v>418-750-3420</v>
          </cell>
          <cell r="AF848" t="str">
            <v>MARIA</v>
          </cell>
          <cell r="AG848" t="str">
            <v>Lm</v>
          </cell>
          <cell r="AH848" t="str">
            <v>R.B (Tamt)</v>
          </cell>
          <cell r="AI848" t="str">
            <v>Omni</v>
          </cell>
          <cell r="AJ848" t="str">
            <v>Jack Link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</row>
        <row r="849">
          <cell r="A849">
            <v>246</v>
          </cell>
          <cell r="B849" t="str">
            <v>4125</v>
          </cell>
          <cell r="C849" t="str">
            <v xml:space="preserve">I.G.A. #0299 COOP MARIA; (524, PERRON) </v>
          </cell>
          <cell r="D849" t="str">
            <v>I.G.A. #0299 COOP MARIA</v>
          </cell>
          <cell r="E849" t="str">
            <v>524, PERRON</v>
          </cell>
          <cell r="F849">
            <v>624.95307692307699</v>
          </cell>
          <cell r="G849">
            <v>4187593440</v>
          </cell>
          <cell r="H849" t="str">
            <v>MARIA</v>
          </cell>
          <cell r="I849" t="str">
            <v>Gaspésie (????)</v>
          </cell>
          <cell r="J849" t="str">
            <v>N.B</v>
          </cell>
          <cell r="L849">
            <v>1</v>
          </cell>
          <cell r="M849">
            <v>1</v>
          </cell>
          <cell r="O849" t="str">
            <v>Gaspésie</v>
          </cell>
          <cell r="R849">
            <v>1</v>
          </cell>
          <cell r="Z849" t="str">
            <v>François Caron</v>
          </cell>
          <cell r="AA849" t="str">
            <v>418-560-6305</v>
          </cell>
          <cell r="AB849" t="str">
            <v>André Caron</v>
          </cell>
          <cell r="AC849" t="str">
            <v>418-318-6147</v>
          </cell>
          <cell r="AD849" t="str">
            <v>Denis Beaupré</v>
          </cell>
          <cell r="AE849" t="str">
            <v>418-750-3420</v>
          </cell>
          <cell r="AF849" t="str">
            <v>MARIA</v>
          </cell>
          <cell r="AG849" t="str">
            <v>Bio Force</v>
          </cell>
          <cell r="AH849" t="str">
            <v>Aurora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</row>
        <row r="850">
          <cell r="A850">
            <v>4456</v>
          </cell>
          <cell r="B850">
            <v>4456</v>
          </cell>
          <cell r="C850" t="str">
            <v xml:space="preserve">SERVI-EXPRESS #3241; (122, ROUTE 132 OUEST (ST-OMER)) </v>
          </cell>
          <cell r="D850" t="str">
            <v>SERVI-EXPRESS #3241</v>
          </cell>
          <cell r="E850" t="str">
            <v>122, ROUTE 132 OUEST (ST-OMER)</v>
          </cell>
          <cell r="F850">
            <v>281.35461538461539</v>
          </cell>
          <cell r="G850">
            <v>4183647840</v>
          </cell>
          <cell r="H850" t="str">
            <v>CARLETON-SUR-MER</v>
          </cell>
          <cell r="I850" t="str">
            <v>Gaspésie (Avignon)</v>
          </cell>
          <cell r="J850" t="str">
            <v>N.B</v>
          </cell>
          <cell r="K850">
            <v>1</v>
          </cell>
          <cell r="M850">
            <v>1</v>
          </cell>
          <cell r="O850" t="str">
            <v>Gaspésie</v>
          </cell>
          <cell r="R850">
            <v>1</v>
          </cell>
          <cell r="Z850" t="str">
            <v>André Caron</v>
          </cell>
          <cell r="AA850" t="str">
            <v>418-318-6147</v>
          </cell>
          <cell r="AB850" t="str">
            <v>André Caron</v>
          </cell>
          <cell r="AC850" t="str">
            <v>418-318-6147</v>
          </cell>
          <cell r="AD850" t="str">
            <v>Denis Beaupré</v>
          </cell>
          <cell r="AE850" t="str">
            <v>418-750-3420</v>
          </cell>
          <cell r="AF850" t="str">
            <v>CARLETON-SUR-MER</v>
          </cell>
          <cell r="AG850" t="str">
            <v>R.B (Tamt)</v>
          </cell>
          <cell r="AH850" t="str">
            <v>Jack Link</v>
          </cell>
          <cell r="AI850">
            <v>0</v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</row>
        <row r="851">
          <cell r="A851">
            <v>4524</v>
          </cell>
          <cell r="B851">
            <v>4524</v>
          </cell>
          <cell r="C851" t="str">
            <v xml:space="preserve">PUB ST-JOSEPH; (482, BOUL. PERRON) </v>
          </cell>
          <cell r="D851" t="str">
            <v>PUB ST-JOSEPH</v>
          </cell>
          <cell r="E851" t="str">
            <v>482, BOUL. PERRON</v>
          </cell>
          <cell r="F851">
            <v>8.9230769230769234</v>
          </cell>
          <cell r="G851">
            <v>4183643355</v>
          </cell>
          <cell r="H851" t="str">
            <v>CARLETON-SUR-MER</v>
          </cell>
          <cell r="I851" t="str">
            <v>Gaspésie (Avignon)</v>
          </cell>
          <cell r="Z851" t="str">
            <v>Bureau</v>
          </cell>
          <cell r="AA851" t="str">
            <v>Bureau</v>
          </cell>
          <cell r="AB851" t="str">
            <v>Bureau</v>
          </cell>
          <cell r="AC851" t="str">
            <v>Bureau</v>
          </cell>
          <cell r="AD851" t="str">
            <v>Bureau</v>
          </cell>
          <cell r="AE851" t="str">
            <v>Bureau</v>
          </cell>
          <cell r="AF851" t="str">
            <v>CARLETON-SUR-MER</v>
          </cell>
          <cell r="AG851" t="str">
            <v>Lm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</row>
        <row r="852">
          <cell r="A852">
            <v>3766</v>
          </cell>
          <cell r="B852" t="str">
            <v>4119</v>
          </cell>
          <cell r="C852" t="str">
            <v xml:space="preserve">JE BOUDREAU &amp; FRERES 120325400; (888, BOUL. PERRON) </v>
          </cell>
          <cell r="D852" t="str">
            <v>JE BOUDREAU &amp; FRERES 120325400</v>
          </cell>
          <cell r="E852" t="str">
            <v>888, BOUL. PERRON</v>
          </cell>
          <cell r="F852">
            <v>87.453589743589731</v>
          </cell>
          <cell r="G852">
            <v>4183643466</v>
          </cell>
          <cell r="H852" t="str">
            <v>CARLETON-SUR-MER</v>
          </cell>
          <cell r="I852" t="str">
            <v>Gaspésie (Avignon)</v>
          </cell>
          <cell r="J852" t="str">
            <v>N.B</v>
          </cell>
          <cell r="M852">
            <v>1</v>
          </cell>
          <cell r="Z852" t="str">
            <v>André Caron</v>
          </cell>
          <cell r="AA852" t="str">
            <v>418-318-6147</v>
          </cell>
          <cell r="AB852" t="str">
            <v>André Caron</v>
          </cell>
          <cell r="AC852" t="str">
            <v>418-318-6147</v>
          </cell>
          <cell r="AD852" t="str">
            <v>Denis Beaupré</v>
          </cell>
          <cell r="AE852" t="str">
            <v>418-750-3420</v>
          </cell>
          <cell r="AF852" t="str">
            <v>CARLETON-SUR-MER</v>
          </cell>
          <cell r="AG852" t="str">
            <v>R.B (Tamt)</v>
          </cell>
          <cell r="AH852" t="str">
            <v>Omni</v>
          </cell>
          <cell r="AI852" t="str">
            <v>Jack Link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</row>
        <row r="853">
          <cell r="A853">
            <v>245</v>
          </cell>
          <cell r="B853" t="str">
            <v>4120</v>
          </cell>
          <cell r="C853" t="str">
            <v xml:space="preserve">MARCHE L.V. LTEE #4978; (686, PERRON) </v>
          </cell>
          <cell r="D853" t="str">
            <v>MARCHE L.V. LTEE #4978</v>
          </cell>
          <cell r="E853" t="str">
            <v>686, PERRON</v>
          </cell>
          <cell r="F853">
            <v>2863.4594871794866</v>
          </cell>
          <cell r="G853">
            <v>4183647380</v>
          </cell>
          <cell r="H853" t="str">
            <v>CARLETON-SUR-MER</v>
          </cell>
          <cell r="I853" t="str">
            <v>Gaspésie (Avignon)</v>
          </cell>
          <cell r="J853" t="str">
            <v>N.B</v>
          </cell>
          <cell r="K853">
            <v>1</v>
          </cell>
          <cell r="L853">
            <v>1</v>
          </cell>
          <cell r="M853">
            <v>1</v>
          </cell>
          <cell r="O853" t="str">
            <v>Gaspésie</v>
          </cell>
          <cell r="R853">
            <v>1</v>
          </cell>
          <cell r="Z853" t="str">
            <v>François Caron</v>
          </cell>
          <cell r="AA853" t="str">
            <v>418-560-6305</v>
          </cell>
          <cell r="AB853" t="str">
            <v>André Caron</v>
          </cell>
          <cell r="AC853" t="str">
            <v>418-318-6147</v>
          </cell>
          <cell r="AD853" t="str">
            <v>Denis Beaupré</v>
          </cell>
          <cell r="AE853" t="str">
            <v>418-750-3420</v>
          </cell>
          <cell r="AF853" t="str">
            <v>CARLETON-SUR-MER</v>
          </cell>
          <cell r="AG853" t="str">
            <v>R.B (Tamt)</v>
          </cell>
          <cell r="AH853" t="str">
            <v>Omni</v>
          </cell>
          <cell r="AI853" t="str">
            <v>Jack Link</v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</row>
        <row r="854">
          <cell r="A854">
            <v>3765</v>
          </cell>
          <cell r="B854" t="str">
            <v>4121</v>
          </cell>
          <cell r="C854" t="str">
            <v xml:space="preserve">ULTRA DEPANNEUR CENTRAL; (549, BOUL PERRON) </v>
          </cell>
          <cell r="D854" t="str">
            <v>ULTRA DEPANNEUR CENTRAL</v>
          </cell>
          <cell r="E854" t="str">
            <v>549, BOUL PERRON</v>
          </cell>
          <cell r="F854">
            <v>550.01589743589727</v>
          </cell>
          <cell r="G854">
            <v>4183643668</v>
          </cell>
          <cell r="H854" t="str">
            <v>CARLETON-SUR-MER</v>
          </cell>
          <cell r="I854" t="str">
            <v>Gaspésie (Avignon)</v>
          </cell>
          <cell r="J854" t="str">
            <v>N.B</v>
          </cell>
          <cell r="K854">
            <v>1</v>
          </cell>
          <cell r="M854">
            <v>1</v>
          </cell>
          <cell r="O854" t="str">
            <v>Gaspésie</v>
          </cell>
          <cell r="R854">
            <v>1</v>
          </cell>
          <cell r="Z854" t="str">
            <v>André Caron</v>
          </cell>
          <cell r="AA854" t="str">
            <v>418-318-6147</v>
          </cell>
          <cell r="AB854" t="str">
            <v>André Caron</v>
          </cell>
          <cell r="AC854" t="str">
            <v>418-318-6147</v>
          </cell>
          <cell r="AD854" t="str">
            <v>Denis Beaupré</v>
          </cell>
          <cell r="AE854" t="str">
            <v>418-750-3420</v>
          </cell>
          <cell r="AF854" t="str">
            <v>CARLETON-SUR-MER</v>
          </cell>
          <cell r="AG854" t="str">
            <v>R.B (Tamt)</v>
          </cell>
          <cell r="AH854" t="str">
            <v>Omni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</row>
        <row r="855">
          <cell r="A855">
            <v>1291</v>
          </cell>
          <cell r="B855" t="str">
            <v>2646</v>
          </cell>
          <cell r="C855" t="str">
            <v xml:space="preserve">EP. LAGACE ENR. #120-324800; (12, RUE PRINCIPALE C.P. 70) </v>
          </cell>
          <cell r="D855" t="str">
            <v>EP. LAGACE ENR. #120-324800</v>
          </cell>
          <cell r="E855" t="str">
            <v>12, RUE PRINCIPALE C.P. 70</v>
          </cell>
          <cell r="F855">
            <v>48.910256410256409</v>
          </cell>
          <cell r="G855">
            <v>4182992741</v>
          </cell>
          <cell r="H855" t="str">
            <v>L'ASCENSION-DE-PATAPÉDIA</v>
          </cell>
          <cell r="I855" t="str">
            <v>Gaspésie (Avignon)</v>
          </cell>
          <cell r="J855" t="str">
            <v>N.B</v>
          </cell>
          <cell r="Z855" t="str">
            <v>Bureau</v>
          </cell>
          <cell r="AA855" t="str">
            <v>Bureau</v>
          </cell>
          <cell r="AB855" t="str">
            <v>Bureau</v>
          </cell>
          <cell r="AC855" t="str">
            <v>Bureau</v>
          </cell>
          <cell r="AD855" t="str">
            <v>Bureau</v>
          </cell>
          <cell r="AE855" t="str">
            <v>Bureau</v>
          </cell>
          <cell r="AF855" t="str">
            <v>L'ASCENSION-DE-PATAPÉDIA</v>
          </cell>
          <cell r="AG855" t="str">
            <v>Lm</v>
          </cell>
          <cell r="AH855" t="str">
            <v>R.B (Tamt)</v>
          </cell>
          <cell r="AI855">
            <v>0</v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</row>
        <row r="856">
          <cell r="A856">
            <v>464</v>
          </cell>
          <cell r="B856" t="str">
            <v>4045</v>
          </cell>
          <cell r="C856" t="str">
            <v xml:space="preserve">EP. BUJOLD ENR. #08322; (31, DE L'EGLISE) </v>
          </cell>
          <cell r="D856" t="str">
            <v>EP. BUJOLD ENR. #08322</v>
          </cell>
          <cell r="E856" t="str">
            <v>31, DE L'EGLISE</v>
          </cell>
          <cell r="F856">
            <v>567.92461538461544</v>
          </cell>
          <cell r="G856">
            <v>4188652915</v>
          </cell>
          <cell r="H856" t="str">
            <v>MATAPÉDIA</v>
          </cell>
          <cell r="I856" t="str">
            <v>Gaspésie (Avignon)</v>
          </cell>
          <cell r="J856" t="str">
            <v>N.B</v>
          </cell>
          <cell r="K856">
            <v>1</v>
          </cell>
          <cell r="L856">
            <v>1</v>
          </cell>
          <cell r="Z856" t="str">
            <v>François Caron</v>
          </cell>
          <cell r="AA856" t="str">
            <v>418-560-6305</v>
          </cell>
          <cell r="AB856" t="str">
            <v>François Caron</v>
          </cell>
          <cell r="AC856" t="str">
            <v>418-560-6305</v>
          </cell>
          <cell r="AD856" t="str">
            <v>Denis Beaupré</v>
          </cell>
          <cell r="AE856" t="str">
            <v>418-750-3420</v>
          </cell>
          <cell r="AF856" t="str">
            <v>MATAPÉDIA</v>
          </cell>
          <cell r="AG856" t="str">
            <v>Lm</v>
          </cell>
          <cell r="AH856" t="str">
            <v>Bio Force</v>
          </cell>
          <cell r="AI856" t="str">
            <v>Clic</v>
          </cell>
          <cell r="AJ856" t="str">
            <v>Capr Ant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</row>
        <row r="857">
          <cell r="A857">
            <v>239</v>
          </cell>
          <cell r="B857" t="str">
            <v>4095</v>
          </cell>
          <cell r="C857" t="str">
            <v xml:space="preserve">DEP. PHARILLON 2000; (131, ROUTE 132, C.P. 130) </v>
          </cell>
          <cell r="D857" t="str">
            <v>DEP. PHARILLON 2000</v>
          </cell>
          <cell r="E857" t="str">
            <v>131, ROUTE 132, C.P. 130</v>
          </cell>
          <cell r="F857">
            <v>944.1064102564103</v>
          </cell>
          <cell r="G857">
            <v>4187942833</v>
          </cell>
          <cell r="H857" t="str">
            <v>NOUVELLE</v>
          </cell>
          <cell r="I857" t="str">
            <v>Gaspésie (Avignon)</v>
          </cell>
          <cell r="J857" t="str">
            <v>N.B</v>
          </cell>
          <cell r="K857">
            <v>1</v>
          </cell>
          <cell r="L857">
            <v>1</v>
          </cell>
          <cell r="O857" t="str">
            <v>Gaspésie</v>
          </cell>
          <cell r="R857">
            <v>1</v>
          </cell>
          <cell r="Z857" t="str">
            <v>François Caron</v>
          </cell>
          <cell r="AA857" t="str">
            <v>418-560-6305</v>
          </cell>
          <cell r="AB857" t="str">
            <v>André Caron</v>
          </cell>
          <cell r="AC857" t="str">
            <v>418-318-6147</v>
          </cell>
          <cell r="AD857" t="str">
            <v>Denis Beaupré</v>
          </cell>
          <cell r="AE857" t="str">
            <v>418-750-3420</v>
          </cell>
          <cell r="AF857" t="str">
            <v>NOUVELLE</v>
          </cell>
          <cell r="AG857" t="str">
            <v>Lm</v>
          </cell>
          <cell r="AH857" t="str">
            <v>Bio Force</v>
          </cell>
          <cell r="AI857" t="str">
            <v>Ali Monde</v>
          </cell>
          <cell r="AJ857" t="str">
            <v>Clic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</row>
        <row r="858">
          <cell r="A858">
            <v>4103</v>
          </cell>
          <cell r="B858" t="str">
            <v>4097</v>
          </cell>
          <cell r="C858" t="str">
            <v xml:space="preserve">DEPANNEUR VILLAGEOIS 120326900; (601, VILLAGE ALLARD) </v>
          </cell>
          <cell r="D858" t="str">
            <v>DEPANNEUR VILLAGEOIS 120326900</v>
          </cell>
          <cell r="E858" t="str">
            <v>601, VILLAGE ALLARD</v>
          </cell>
          <cell r="F858">
            <v>117.74794871794872</v>
          </cell>
          <cell r="G858">
            <v>4187942200</v>
          </cell>
          <cell r="H858" t="str">
            <v>NOUVELLE</v>
          </cell>
          <cell r="I858" t="str">
            <v>Gaspésie (Avignon)</v>
          </cell>
          <cell r="J858" t="str">
            <v>N.B</v>
          </cell>
          <cell r="Z858" t="str">
            <v>André Caron</v>
          </cell>
          <cell r="AA858" t="str">
            <v>418-318-6147</v>
          </cell>
          <cell r="AB858" t="str">
            <v>André Caron</v>
          </cell>
          <cell r="AC858" t="str">
            <v>418-318-6147</v>
          </cell>
          <cell r="AD858" t="str">
            <v>Denis Beaupré</v>
          </cell>
          <cell r="AE858" t="str">
            <v>418-750-3420</v>
          </cell>
          <cell r="AF858" t="str">
            <v>NOUVELLE</v>
          </cell>
          <cell r="AG858" t="str">
            <v>Lm</v>
          </cell>
          <cell r="AH858" t="str">
            <v>M.M Montma</v>
          </cell>
          <cell r="AI858" t="str">
            <v>Ali Monde</v>
          </cell>
          <cell r="AJ858" t="str">
            <v>MDR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</row>
        <row r="859">
          <cell r="A859">
            <v>238</v>
          </cell>
          <cell r="B859" t="str">
            <v>4100</v>
          </cell>
          <cell r="C859" t="str">
            <v xml:space="preserve">MARCHE ST-LAURENT INC. #4194; (142, ROUTE 132 EST - C.P. 38) </v>
          </cell>
          <cell r="D859" t="str">
            <v>MARCHE ST-LAURENT INC. #4194</v>
          </cell>
          <cell r="E859" t="str">
            <v>142, ROUTE 132 EST - C.P. 38</v>
          </cell>
          <cell r="F859">
            <v>794.25102564102576</v>
          </cell>
          <cell r="G859">
            <v>4187942252</v>
          </cell>
          <cell r="H859" t="str">
            <v>NOUVELLE</v>
          </cell>
          <cell r="I859" t="str">
            <v>Gaspésie (Avignon)</v>
          </cell>
          <cell r="J859" t="str">
            <v>N.B</v>
          </cell>
          <cell r="K859">
            <v>1</v>
          </cell>
          <cell r="L859">
            <v>1</v>
          </cell>
          <cell r="M859">
            <v>1</v>
          </cell>
          <cell r="O859" t="str">
            <v>Gaspésie</v>
          </cell>
          <cell r="R859">
            <v>1</v>
          </cell>
          <cell r="Z859" t="str">
            <v>François Caron</v>
          </cell>
          <cell r="AA859" t="str">
            <v>418-560-6305</v>
          </cell>
          <cell r="AB859" t="str">
            <v>François Caron</v>
          </cell>
          <cell r="AC859" t="str">
            <v>418-560-6305</v>
          </cell>
          <cell r="AD859" t="str">
            <v>Denis Beaupré</v>
          </cell>
          <cell r="AE859" t="str">
            <v>418-750-3420</v>
          </cell>
          <cell r="AF859" t="str">
            <v>NOUVELLE</v>
          </cell>
          <cell r="AG859" t="str">
            <v>Lm</v>
          </cell>
          <cell r="AH859" t="str">
            <v>R.B (Tamt)</v>
          </cell>
          <cell r="AI859" t="str">
            <v>M.M Montma</v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</row>
        <row r="860">
          <cell r="A860">
            <v>4620</v>
          </cell>
          <cell r="B860">
            <v>4620</v>
          </cell>
          <cell r="C860" t="str">
            <v xml:space="preserve">DEPANNEUR DOYLE; (10 BOUL PRINCIPALE) </v>
          </cell>
          <cell r="D860" t="str">
            <v>DEPANNEUR DOYLE</v>
          </cell>
          <cell r="E860" t="str">
            <v>10 BOUL PRINCIPALE</v>
          </cell>
          <cell r="F860">
            <v>10.602820512820513</v>
          </cell>
          <cell r="G860">
            <v>4187882340</v>
          </cell>
          <cell r="H860" t="str">
            <v>POINTE-À-LA-CROIX</v>
          </cell>
          <cell r="I860" t="str">
            <v>Gaspésie (Avignon)</v>
          </cell>
          <cell r="J860" t="str">
            <v>N.B</v>
          </cell>
          <cell r="M860">
            <v>1</v>
          </cell>
          <cell r="Z860" t="str">
            <v>Bureau</v>
          </cell>
          <cell r="AA860" t="str">
            <v>Bureau</v>
          </cell>
          <cell r="AB860" t="str">
            <v>Bureau</v>
          </cell>
          <cell r="AC860" t="str">
            <v>Bureau</v>
          </cell>
          <cell r="AD860" t="str">
            <v>Bureau</v>
          </cell>
          <cell r="AE860" t="str">
            <v>Bureau</v>
          </cell>
          <cell r="AF860" t="str">
            <v>POINTE-À-LA-CROIX</v>
          </cell>
          <cell r="AG860" t="str">
            <v>Lm</v>
          </cell>
          <cell r="AH860">
            <v>0</v>
          </cell>
          <cell r="AI860">
            <v>0</v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</row>
        <row r="861">
          <cell r="A861">
            <v>4622</v>
          </cell>
          <cell r="B861">
            <v>4622</v>
          </cell>
          <cell r="C861" t="str">
            <v xml:space="preserve">VIDEO Y A TOUT; (142 BOUL PRINCIPALE) </v>
          </cell>
          <cell r="D861" t="str">
            <v>VIDEO Y A TOUT</v>
          </cell>
          <cell r="E861" t="str">
            <v>142 BOUL PRINCIPALE</v>
          </cell>
          <cell r="F861">
            <v>44.525641025641029</v>
          </cell>
          <cell r="G861">
            <v>4187881212</v>
          </cell>
          <cell r="H861" t="str">
            <v>POINTE-À-LA-CROIX</v>
          </cell>
          <cell r="I861" t="str">
            <v>Gaspésie (Avignon)</v>
          </cell>
          <cell r="J861" t="str">
            <v>N.B</v>
          </cell>
          <cell r="M861">
            <v>1</v>
          </cell>
          <cell r="Z861" t="str">
            <v>André Caron</v>
          </cell>
          <cell r="AA861" t="str">
            <v>418-318-6147</v>
          </cell>
          <cell r="AB861" t="str">
            <v>André Caron</v>
          </cell>
          <cell r="AC861" t="str">
            <v>418-318-6147</v>
          </cell>
          <cell r="AD861" t="str">
            <v>Denis Beaupré</v>
          </cell>
          <cell r="AE861" t="str">
            <v>418-750-3420</v>
          </cell>
          <cell r="AF861" t="str">
            <v>POINTE-À-LA-CROIX</v>
          </cell>
          <cell r="AG861" t="str">
            <v>Lm</v>
          </cell>
          <cell r="AH861" t="str">
            <v>R.B (Tamt)</v>
          </cell>
          <cell r="AI861" t="str">
            <v>Omni</v>
          </cell>
          <cell r="AJ861" t="str">
            <v>Jack Link</v>
          </cell>
          <cell r="AK861" t="str">
            <v>M.M Montma</v>
          </cell>
          <cell r="AL861" t="str">
            <v>Ali Monde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</row>
        <row r="862">
          <cell r="A862">
            <v>468</v>
          </cell>
          <cell r="B862" t="str">
            <v>4083</v>
          </cell>
          <cell r="C862" t="str">
            <v xml:space="preserve">PROVIGO POINTE-A-LA-CROIX 8793; (20, RUE DE LA MER) </v>
          </cell>
          <cell r="D862" t="str">
            <v>PROVIGO POINTE-A-LA-CROIX 8793</v>
          </cell>
          <cell r="E862" t="str">
            <v>20, RUE DE LA MER</v>
          </cell>
          <cell r="F862">
            <v>794.67076923076922</v>
          </cell>
          <cell r="G862">
            <v>4187885111</v>
          </cell>
          <cell r="H862" t="str">
            <v>POINTE-À-LA-CROIX</v>
          </cell>
          <cell r="I862" t="str">
            <v>Gaspésie (Avignon)</v>
          </cell>
          <cell r="J862" t="str">
            <v>N.B</v>
          </cell>
          <cell r="L862">
            <v>1</v>
          </cell>
          <cell r="M862">
            <v>1</v>
          </cell>
          <cell r="Z862" t="str">
            <v>François Caron</v>
          </cell>
          <cell r="AA862" t="str">
            <v>418-560-6305</v>
          </cell>
          <cell r="AB862" t="str">
            <v>André Caron</v>
          </cell>
          <cell r="AC862" t="str">
            <v>418-318-6147</v>
          </cell>
          <cell r="AD862" t="str">
            <v>Denis Beaupré</v>
          </cell>
          <cell r="AE862" t="str">
            <v>418-750-3420</v>
          </cell>
          <cell r="AF862" t="str">
            <v>POINTE-À-LA-CROIX</v>
          </cell>
          <cell r="AG862" t="str">
            <v>Lm</v>
          </cell>
          <cell r="AH862">
            <v>0</v>
          </cell>
          <cell r="AI862">
            <v>0</v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</row>
        <row r="863">
          <cell r="A863">
            <v>3764</v>
          </cell>
          <cell r="B863" t="str">
            <v>4084</v>
          </cell>
          <cell r="C863" t="str">
            <v xml:space="preserve">COUCHE-TARD #935 P.-A-LA-CROIX; (6, INTERPROVINCIAL) </v>
          </cell>
          <cell r="D863" t="str">
            <v>COUCHE-TARD #935 P.-A-LA-CROIX</v>
          </cell>
          <cell r="E863" t="str">
            <v>6, INTERPROVINCIAL</v>
          </cell>
          <cell r="F863">
            <v>225.08769230769232</v>
          </cell>
          <cell r="G863">
            <v>4187882868</v>
          </cell>
          <cell r="H863" t="str">
            <v>POINTE-À-LA-CROIX</v>
          </cell>
          <cell r="I863" t="str">
            <v>Gaspésie (Avignon)</v>
          </cell>
          <cell r="J863" t="str">
            <v>N.B</v>
          </cell>
          <cell r="M863">
            <v>1</v>
          </cell>
          <cell r="Z863" t="str">
            <v>André Caron</v>
          </cell>
          <cell r="AA863" t="str">
            <v>418-318-6147</v>
          </cell>
          <cell r="AB863" t="str">
            <v>André Caron</v>
          </cell>
          <cell r="AC863" t="str">
            <v>418-318-6147</v>
          </cell>
          <cell r="AD863" t="str">
            <v>Denis Beaupré</v>
          </cell>
          <cell r="AE863" t="str">
            <v>418-750-3420</v>
          </cell>
          <cell r="AF863" t="str">
            <v>POINTE-À-LA-CROIX</v>
          </cell>
          <cell r="AG863" t="str">
            <v>R.B (Tamt)</v>
          </cell>
          <cell r="AH863" t="str">
            <v>Omni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</row>
        <row r="864">
          <cell r="A864">
            <v>4619</v>
          </cell>
          <cell r="B864" t="str">
            <v>4619</v>
          </cell>
          <cell r="C864" t="str">
            <v xml:space="preserve">LORD GAZ BAR; (22 RUE PRINCIPALE) </v>
          </cell>
          <cell r="D864" t="str">
            <v>LORD GAZ BAR</v>
          </cell>
          <cell r="E864" t="str">
            <v>22 RUE PRINCIPALE</v>
          </cell>
          <cell r="F864">
            <v>64.144871794871804</v>
          </cell>
          <cell r="G864">
            <v>4187882179</v>
          </cell>
          <cell r="H864" t="str">
            <v>POINTE-À-LA-CROIX</v>
          </cell>
          <cell r="I864" t="str">
            <v>Gaspésie (Avignon)</v>
          </cell>
          <cell r="J864" t="str">
            <v>N.B</v>
          </cell>
          <cell r="M864">
            <v>1</v>
          </cell>
          <cell r="Z864" t="str">
            <v>André Caron</v>
          </cell>
          <cell r="AA864" t="str">
            <v>418-318-6147</v>
          </cell>
          <cell r="AB864" t="str">
            <v>André Caron</v>
          </cell>
          <cell r="AC864" t="str">
            <v>418-318-6147</v>
          </cell>
          <cell r="AD864" t="str">
            <v>Denis Beaupré</v>
          </cell>
          <cell r="AE864" t="str">
            <v>418-750-3420</v>
          </cell>
          <cell r="AF864" t="str">
            <v>POINTE-À-LA-CROIX</v>
          </cell>
          <cell r="AG864" t="str">
            <v>R.B (Tamt)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</row>
        <row r="865">
          <cell r="A865">
            <v>5230</v>
          </cell>
          <cell r="B865">
            <v>5230</v>
          </cell>
          <cell r="C865" t="str">
            <v xml:space="preserve">CLUB DU MONT-ARTIQUE; (44, DE L'ÉGLISE) </v>
          </cell>
          <cell r="D865" t="str">
            <v>CLUB DU MONT-ARTIQUE</v>
          </cell>
          <cell r="E865" t="str">
            <v>44, DE L'ÉGLISE</v>
          </cell>
          <cell r="F865">
            <v>3.3461538461538463</v>
          </cell>
          <cell r="G865">
            <v>4187885434</v>
          </cell>
          <cell r="H865" t="str">
            <v>POINTE-À-LA-CROIX (L'ALVERNE)</v>
          </cell>
          <cell r="I865" t="str">
            <v>Gaspésie (Avignon)</v>
          </cell>
          <cell r="J865" t="str">
            <v>N.B</v>
          </cell>
          <cell r="M865">
            <v>1</v>
          </cell>
          <cell r="Z865" t="str">
            <v>Bureau</v>
          </cell>
          <cell r="AA865" t="str">
            <v>Bureau</v>
          </cell>
          <cell r="AB865" t="str">
            <v>Bureau</v>
          </cell>
          <cell r="AC865" t="str">
            <v>Bureau</v>
          </cell>
          <cell r="AD865" t="str">
            <v>Bureau</v>
          </cell>
          <cell r="AE865" t="str">
            <v>Bureau</v>
          </cell>
          <cell r="AF865" t="str">
            <v>POINTE-À-LA-CROIX (L'ALVERNE)</v>
          </cell>
          <cell r="AG865" t="str">
            <v>Lm</v>
          </cell>
          <cell r="AH865" t="str">
            <v>R.B (Tamt)</v>
          </cell>
          <cell r="AI865" t="str">
            <v>Omni</v>
          </cell>
          <cell r="AJ865" t="str">
            <v>Bio Force</v>
          </cell>
          <cell r="AK865" t="str">
            <v>Ali Monde</v>
          </cell>
          <cell r="AL865" t="str">
            <v>Clic</v>
          </cell>
          <cell r="AM865" t="str">
            <v>Jonhv</v>
          </cell>
          <cell r="AN865" t="str">
            <v>Leclers</v>
          </cell>
          <cell r="AO865">
            <v>0</v>
          </cell>
          <cell r="AP865">
            <v>0</v>
          </cell>
        </row>
        <row r="866">
          <cell r="A866">
            <v>462</v>
          </cell>
          <cell r="B866" t="str">
            <v>2648</v>
          </cell>
          <cell r="C866" t="str">
            <v xml:space="preserve">COOP ST-ALEXIS #08326; (113, RUE RUSTICO) </v>
          </cell>
          <cell r="D866" t="str">
            <v>COOP ST-ALEXIS #08326</v>
          </cell>
          <cell r="E866" t="str">
            <v>113, RUE RUSTICO</v>
          </cell>
          <cell r="F866">
            <v>191.99974358974356</v>
          </cell>
          <cell r="G866">
            <v>4182992872</v>
          </cell>
          <cell r="H866" t="str">
            <v>SAINT-ALEXIS-DE-MATAPÉDIA</v>
          </cell>
          <cell r="I866" t="str">
            <v>Gaspésie (Avignon)</v>
          </cell>
          <cell r="J866" t="str">
            <v>N.B</v>
          </cell>
          <cell r="Z866" t="str">
            <v>François Caron</v>
          </cell>
          <cell r="AA866" t="str">
            <v>418-560-6305</v>
          </cell>
          <cell r="AB866" t="str">
            <v>François Caron</v>
          </cell>
          <cell r="AC866" t="str">
            <v>418-560-6305</v>
          </cell>
          <cell r="AD866" t="str">
            <v>Denis Beaupré</v>
          </cell>
          <cell r="AE866" t="str">
            <v>418-750-3420</v>
          </cell>
          <cell r="AF866" t="str">
            <v>SAINT-ALEXIS-DE-MATAPÉDIA</v>
          </cell>
          <cell r="AG866" t="str">
            <v>Lm</v>
          </cell>
          <cell r="AH866" t="str">
            <v>R.B (Tamt)</v>
          </cell>
          <cell r="AI866" t="str">
            <v>Omni</v>
          </cell>
          <cell r="AJ866" t="str">
            <v>Jack Link</v>
          </cell>
          <cell r="AK866" t="str">
            <v>M.M Montma</v>
          </cell>
          <cell r="AL866" t="str">
            <v>Ali Monde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</row>
        <row r="867">
          <cell r="A867">
            <v>3763</v>
          </cell>
          <cell r="B867" t="str">
            <v>3763</v>
          </cell>
          <cell r="C867" t="str">
            <v xml:space="preserve">DÉPANNEUR NPL #4933000; (101, RESTIGO) </v>
          </cell>
          <cell r="D867" t="str">
            <v>DÉPANNEUR NPL #4933000</v>
          </cell>
          <cell r="E867" t="str">
            <v>101, RESTIGO</v>
          </cell>
          <cell r="F867">
            <v>98.396153846153865</v>
          </cell>
          <cell r="G867">
            <v>4182992606</v>
          </cell>
          <cell r="H867" t="str">
            <v>SAINT-ALEXIS-DE-MATAPÉDIA</v>
          </cell>
          <cell r="I867" t="str">
            <v>Gaspésie (Avignon)</v>
          </cell>
          <cell r="J867" t="str">
            <v>N.B</v>
          </cell>
          <cell r="Z867" t="str">
            <v>François Caron</v>
          </cell>
          <cell r="AA867" t="str">
            <v>418-560-6305</v>
          </cell>
          <cell r="AB867" t="str">
            <v>François Caron</v>
          </cell>
          <cell r="AC867" t="str">
            <v>418-560-6305</v>
          </cell>
          <cell r="AD867" t="str">
            <v>Denis Beaupré</v>
          </cell>
          <cell r="AE867" t="str">
            <v>418-750-3420</v>
          </cell>
          <cell r="AF867" t="str">
            <v>SAINT-ALEXIS-DE-MATAPÉDIA</v>
          </cell>
          <cell r="AG867" t="str">
            <v>R.B (Tamt)</v>
          </cell>
          <cell r="AH867" t="str">
            <v>Omni</v>
          </cell>
          <cell r="AI867" t="str">
            <v>Jack Link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</row>
        <row r="868">
          <cell r="A868">
            <v>458</v>
          </cell>
          <cell r="B868" t="str">
            <v>2642</v>
          </cell>
          <cell r="C868" t="str">
            <v xml:space="preserve">EP. ST-FRANCOIS INC. #8263; (430, RUE PRINCIPALE) </v>
          </cell>
          <cell r="D868" t="str">
            <v>EP. ST-FRANCOIS INC. #8263</v>
          </cell>
          <cell r="E868" t="str">
            <v>430, RUE PRINCIPALE</v>
          </cell>
          <cell r="F868">
            <v>173.81641025641025</v>
          </cell>
          <cell r="G868">
            <v>4182992862</v>
          </cell>
          <cell r="H868" t="str">
            <v>SAINT-FRANÇOIS-D'ASSISE</v>
          </cell>
          <cell r="I868" t="str">
            <v>Gaspésie (Avignon)</v>
          </cell>
          <cell r="J868" t="str">
            <v>N.B</v>
          </cell>
          <cell r="Z868" t="str">
            <v>Bureau</v>
          </cell>
          <cell r="AA868" t="str">
            <v>Bureau</v>
          </cell>
          <cell r="AB868" t="str">
            <v>Bureau</v>
          </cell>
          <cell r="AC868" t="str">
            <v>Bureau</v>
          </cell>
          <cell r="AD868" t="str">
            <v>Bureau</v>
          </cell>
          <cell r="AE868" t="str">
            <v>Bureau</v>
          </cell>
          <cell r="AF868" t="str">
            <v>SAINT-FRANÇOIS-D'ASSISE</v>
          </cell>
          <cell r="AG868" t="str">
            <v>Lm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</row>
        <row r="869">
          <cell r="A869">
            <v>5360</v>
          </cell>
          <cell r="B869" t="str">
            <v>5360</v>
          </cell>
          <cell r="C869" t="str">
            <v xml:space="preserve">COOP ST-FRANÇOIS; (399, CHEMIN CENTRAL) </v>
          </cell>
          <cell r="D869" t="str">
            <v>COOP ST-FRANÇOIS</v>
          </cell>
          <cell r="E869" t="str">
            <v>399, CHEMIN CENTRAL</v>
          </cell>
          <cell r="F869">
            <v>76.613589743589742</v>
          </cell>
          <cell r="G869">
            <v>4182992066</v>
          </cell>
          <cell r="H869" t="str">
            <v>SAINT-FRANÇOIS-D'ASSISE</v>
          </cell>
          <cell r="I869" t="str">
            <v>Gaspésie (Avignon)</v>
          </cell>
          <cell r="J869" t="str">
            <v>N.B</v>
          </cell>
          <cell r="Z869" t="str">
            <v>François Caron</v>
          </cell>
          <cell r="AA869" t="str">
            <v>418-560-6305</v>
          </cell>
          <cell r="AB869" t="str">
            <v>François Caron</v>
          </cell>
          <cell r="AC869" t="str">
            <v>418-560-6305</v>
          </cell>
          <cell r="AD869" t="str">
            <v>Denis Beaupré</v>
          </cell>
          <cell r="AE869" t="str">
            <v>418-750-3420</v>
          </cell>
          <cell r="AF869" t="str">
            <v>SAINT-FRANÇOIS-D'ASSISE</v>
          </cell>
          <cell r="AG869" t="str">
            <v>Lm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</row>
        <row r="870">
          <cell r="A870">
            <v>5020</v>
          </cell>
          <cell r="B870">
            <v>5020</v>
          </cell>
          <cell r="C870" t="str">
            <v xml:space="preserve">PUB ST-JOSEPH BONAVENTURE; (119 GRAND PRE) </v>
          </cell>
          <cell r="D870" t="str">
            <v>PUB ST-JOSEPH BONAVENTURE</v>
          </cell>
          <cell r="E870" t="str">
            <v>119 GRAND PRE</v>
          </cell>
          <cell r="F870">
            <v>2.2307692307692308</v>
          </cell>
          <cell r="G870">
            <v>5813643355</v>
          </cell>
          <cell r="H870" t="str">
            <v>BONAVENTURE</v>
          </cell>
          <cell r="I870" t="str">
            <v>Gaspésie (Bonaventure)</v>
          </cell>
          <cell r="J870" t="str">
            <v>Gaspésie</v>
          </cell>
          <cell r="Z870" t="str">
            <v>Bureau</v>
          </cell>
          <cell r="AA870" t="str">
            <v>Bureau</v>
          </cell>
          <cell r="AB870" t="str">
            <v>Bureau</v>
          </cell>
          <cell r="AC870" t="str">
            <v>Bureau</v>
          </cell>
          <cell r="AD870" t="str">
            <v>Bureau</v>
          </cell>
          <cell r="AE870" t="str">
            <v>Bureau</v>
          </cell>
          <cell r="AF870" t="str">
            <v>BONAVENTURE</v>
          </cell>
          <cell r="AG870" t="str">
            <v>R.B (Karic)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</row>
        <row r="871">
          <cell r="A871">
            <v>4501</v>
          </cell>
          <cell r="B871">
            <v>4501</v>
          </cell>
          <cell r="C871" t="str">
            <v xml:space="preserve">BONISOIR #1296 BONAVENTURE; (185, AVE GRAND-PRE) </v>
          </cell>
          <cell r="D871" t="str">
            <v>BONISOIR #1296 BONAVENTURE</v>
          </cell>
          <cell r="E871" t="str">
            <v>185, AVE GRAND-PRE</v>
          </cell>
          <cell r="F871">
            <v>85.95512820512819</v>
          </cell>
          <cell r="G871">
            <v>4185342353</v>
          </cell>
          <cell r="H871" t="str">
            <v>BONAVENTURE</v>
          </cell>
          <cell r="I871" t="str">
            <v>Gaspésie (Bonaventure)</v>
          </cell>
          <cell r="J871" t="str">
            <v>Gaspésie</v>
          </cell>
          <cell r="K871">
            <v>1</v>
          </cell>
          <cell r="Z871" t="str">
            <v>André Caron</v>
          </cell>
          <cell r="AA871" t="str">
            <v>418-318-6147</v>
          </cell>
          <cell r="AB871" t="str">
            <v>André Caron</v>
          </cell>
          <cell r="AC871" t="str">
            <v>418-318-6147</v>
          </cell>
          <cell r="AD871" t="str">
            <v>Denis Beaupré</v>
          </cell>
          <cell r="AE871" t="str">
            <v>418-750-3420</v>
          </cell>
          <cell r="AF871" t="str">
            <v>BONAVENTURE</v>
          </cell>
          <cell r="AG871" t="str">
            <v>R.B (Tamt)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</row>
        <row r="872">
          <cell r="A872">
            <v>4097</v>
          </cell>
          <cell r="B872" t="str">
            <v>2503</v>
          </cell>
          <cell r="C872" t="str">
            <v xml:space="preserve">DEPAN-EXPRESS #9461BONAVENTURE; (125, ROUTE 132 EST) </v>
          </cell>
          <cell r="D872" t="str">
            <v>DEPAN-EXPRESS #9461BONAVENTURE</v>
          </cell>
          <cell r="E872" t="str">
            <v>125, ROUTE 132 EST</v>
          </cell>
          <cell r="F872">
            <v>294.9202564102564</v>
          </cell>
          <cell r="G872">
            <v>4185342777</v>
          </cell>
          <cell r="H872" t="str">
            <v>BONAVENTURE</v>
          </cell>
          <cell r="I872" t="str">
            <v>Gaspésie (Bonaventure)</v>
          </cell>
          <cell r="J872" t="str">
            <v>Gaspésie</v>
          </cell>
          <cell r="M872">
            <v>1</v>
          </cell>
          <cell r="Z872" t="str">
            <v>André Caron</v>
          </cell>
          <cell r="AA872" t="str">
            <v>418-318-6147</v>
          </cell>
          <cell r="AB872" t="str">
            <v>André Caron</v>
          </cell>
          <cell r="AC872" t="str">
            <v>418-318-6147</v>
          </cell>
          <cell r="AD872" t="str">
            <v>Denis Beaupré</v>
          </cell>
          <cell r="AE872" t="str">
            <v>418-750-3420</v>
          </cell>
          <cell r="AF872" t="str">
            <v>BONAVENTURE</v>
          </cell>
          <cell r="AG872" t="str">
            <v>R.B (Tamt)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</row>
        <row r="873">
          <cell r="A873">
            <v>333</v>
          </cell>
          <cell r="B873" t="str">
            <v>2510</v>
          </cell>
          <cell r="C873" t="str">
            <v xml:space="preserve">I.G.A. #0482 COOP BONAVENTURE; (168, GRAND-PRE) </v>
          </cell>
          <cell r="D873" t="str">
            <v>I.G.A. #0482 COOP BONAVENTURE</v>
          </cell>
          <cell r="E873" t="str">
            <v>168, GRAND-PRE</v>
          </cell>
          <cell r="F873">
            <v>1422.9302564102561</v>
          </cell>
          <cell r="G873">
            <v>4185342020</v>
          </cell>
          <cell r="H873" t="str">
            <v>BONAVENTURE</v>
          </cell>
          <cell r="I873" t="str">
            <v>Gaspésie (Bonaventure)</v>
          </cell>
          <cell r="J873" t="str">
            <v>Gaspésie</v>
          </cell>
          <cell r="K873">
            <v>1</v>
          </cell>
          <cell r="M873">
            <v>1</v>
          </cell>
          <cell r="O873" t="str">
            <v>N.B</v>
          </cell>
          <cell r="Z873" t="str">
            <v>François Caron</v>
          </cell>
          <cell r="AA873" t="str">
            <v>418-560-6305</v>
          </cell>
          <cell r="AB873" t="str">
            <v>André Caron</v>
          </cell>
          <cell r="AC873" t="str">
            <v>418-318-6147</v>
          </cell>
          <cell r="AD873" t="str">
            <v>Denis Beaupré</v>
          </cell>
          <cell r="AE873" t="str">
            <v>418-750-3420</v>
          </cell>
          <cell r="AF873" t="str">
            <v>BONAVENTURE</v>
          </cell>
          <cell r="AG873" t="str">
            <v>R.B (Tamt)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</row>
        <row r="874">
          <cell r="A874">
            <v>3771</v>
          </cell>
          <cell r="B874" t="str">
            <v>2511</v>
          </cell>
          <cell r="C874" t="str">
            <v xml:space="preserve">COUCHE-TARD #927 BONAVENTURE; (102, GRAND-PRE) </v>
          </cell>
          <cell r="D874" t="str">
            <v>COUCHE-TARD #927 BONAVENTURE</v>
          </cell>
          <cell r="E874" t="str">
            <v>102, GRAND-PRE</v>
          </cell>
          <cell r="F874">
            <v>311.90333333333331</v>
          </cell>
          <cell r="G874">
            <v>4185345545</v>
          </cell>
          <cell r="H874" t="str">
            <v>BONAVENTURE</v>
          </cell>
          <cell r="I874" t="str">
            <v>Gaspésie (Bonaventure)</v>
          </cell>
          <cell r="J874" t="str">
            <v>Gaspésie</v>
          </cell>
          <cell r="M874">
            <v>1</v>
          </cell>
          <cell r="Z874" t="str">
            <v>André Caron</v>
          </cell>
          <cell r="AA874" t="str">
            <v>418-318-6147</v>
          </cell>
          <cell r="AB874" t="str">
            <v>André Caron</v>
          </cell>
          <cell r="AC874" t="str">
            <v>418-318-6147</v>
          </cell>
          <cell r="AD874" t="str">
            <v>Denis Beaupré</v>
          </cell>
          <cell r="AE874" t="str">
            <v>418-750-3420</v>
          </cell>
          <cell r="AF874" t="str">
            <v>BONAVENTURE</v>
          </cell>
          <cell r="AG874" t="str">
            <v>R.B (Tamt)</v>
          </cell>
          <cell r="AH874" t="str">
            <v>Omni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</row>
        <row r="875">
          <cell r="A875">
            <v>331</v>
          </cell>
          <cell r="B875" t="str">
            <v>2535</v>
          </cell>
          <cell r="C875" t="str">
            <v xml:space="preserve">COOP CAPLAN 08798; (22, ROUTE 132 C.P. 495) </v>
          </cell>
          <cell r="D875" t="str">
            <v>COOP CAPLAN 08798</v>
          </cell>
          <cell r="E875" t="str">
            <v>22, ROUTE 132 C.P. 495</v>
          </cell>
          <cell r="F875">
            <v>872.76743589743592</v>
          </cell>
          <cell r="G875">
            <v>4183882042</v>
          </cell>
          <cell r="H875" t="str">
            <v>CAPLAN</v>
          </cell>
          <cell r="I875" t="str">
            <v>Gaspésie (Bonaventure)</v>
          </cell>
          <cell r="J875" t="str">
            <v>Gaspésie</v>
          </cell>
          <cell r="M875">
            <v>1</v>
          </cell>
          <cell r="Z875" t="str">
            <v>François Caron</v>
          </cell>
          <cell r="AA875" t="str">
            <v>418-560-6305</v>
          </cell>
          <cell r="AB875" t="str">
            <v>André Caron</v>
          </cell>
          <cell r="AC875" t="str">
            <v>418-318-6147</v>
          </cell>
          <cell r="AD875" t="str">
            <v>Denis Beaupré</v>
          </cell>
          <cell r="AE875" t="str">
            <v>418-750-3420</v>
          </cell>
          <cell r="AF875" t="str">
            <v>CAPLAN</v>
          </cell>
          <cell r="AG875" t="str">
            <v>Lm</v>
          </cell>
          <cell r="AH875" t="str">
            <v>R.B (Tamt)</v>
          </cell>
          <cell r="AI875" t="str">
            <v>M.M Montma</v>
          </cell>
          <cell r="AJ875" t="str">
            <v>Ali Monde</v>
          </cell>
          <cell r="AK875" t="str">
            <v>Clic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</row>
        <row r="876">
          <cell r="A876">
            <v>320</v>
          </cell>
          <cell r="B876" t="str">
            <v>2545</v>
          </cell>
          <cell r="C876" t="str">
            <v xml:space="preserve">DEPANNEUR SL#120-325900 CAPLAN; (78,BOUL. PERRON OUEST) </v>
          </cell>
          <cell r="D876" t="str">
            <v>DEPANNEUR SL#120-325900 CAPLAN</v>
          </cell>
          <cell r="E876" t="str">
            <v>78,BOUL. PERRON OUEST</v>
          </cell>
          <cell r="F876">
            <v>168.92487179487182</v>
          </cell>
          <cell r="G876">
            <v>4183885714</v>
          </cell>
          <cell r="H876" t="str">
            <v>CAPLAN</v>
          </cell>
          <cell r="I876" t="str">
            <v>Gaspésie (Bonaventure)</v>
          </cell>
          <cell r="J876" t="str">
            <v>Gaspésie</v>
          </cell>
          <cell r="M876">
            <v>1</v>
          </cell>
          <cell r="Z876" t="str">
            <v>André Caron</v>
          </cell>
          <cell r="AA876" t="str">
            <v>418-318-6147</v>
          </cell>
          <cell r="AB876" t="str">
            <v>André Caron</v>
          </cell>
          <cell r="AC876" t="str">
            <v>418-318-6147</v>
          </cell>
          <cell r="AD876" t="str">
            <v>Denis Beaupré</v>
          </cell>
          <cell r="AE876" t="str">
            <v>418-750-3420</v>
          </cell>
          <cell r="AF876" t="str">
            <v>CAPLAN</v>
          </cell>
          <cell r="AG876" t="str">
            <v>Lm</v>
          </cell>
          <cell r="AH876" t="str">
            <v>R.B (Tamt)</v>
          </cell>
          <cell r="AI876" t="str">
            <v>Omni</v>
          </cell>
          <cell r="AJ876" t="str">
            <v>Bio Force</v>
          </cell>
          <cell r="AK876" t="str">
            <v>Ali Monde</v>
          </cell>
          <cell r="AL876" t="str">
            <v>Clic</v>
          </cell>
          <cell r="AM876" t="str">
            <v>Jonhv</v>
          </cell>
          <cell r="AN876" t="str">
            <v>Aurora</v>
          </cell>
          <cell r="AO876" t="str">
            <v>MDR</v>
          </cell>
          <cell r="AP876">
            <v>0</v>
          </cell>
        </row>
        <row r="877">
          <cell r="A877">
            <v>5124</v>
          </cell>
          <cell r="B877">
            <v>5124</v>
          </cell>
          <cell r="C877" t="str">
            <v xml:space="preserve">CAFÉ DU VILLAGE; (1, MC KAY) </v>
          </cell>
          <cell r="D877" t="str">
            <v>CAFÉ DU VILLAGE</v>
          </cell>
          <cell r="E877" t="str">
            <v>1, MC KAY</v>
          </cell>
          <cell r="F877">
            <v>40.609743589743587</v>
          </cell>
          <cell r="G877">
            <v>4183925556</v>
          </cell>
          <cell r="H877" t="str">
            <v>CASCAPÉDIA-SAINT-JULES</v>
          </cell>
          <cell r="I877" t="str">
            <v>Gaspésie (Bonaventure)</v>
          </cell>
          <cell r="J877" t="str">
            <v>Gaspésie</v>
          </cell>
          <cell r="M877">
            <v>1</v>
          </cell>
          <cell r="Z877" t="str">
            <v>André Caron</v>
          </cell>
          <cell r="AA877" t="str">
            <v>418-318-6147</v>
          </cell>
          <cell r="AB877" t="str">
            <v>André Caron</v>
          </cell>
          <cell r="AC877" t="str">
            <v>418-318-6147</v>
          </cell>
          <cell r="AD877" t="str">
            <v>Denis Beaupré</v>
          </cell>
          <cell r="AE877" t="str">
            <v>418-750-3420</v>
          </cell>
          <cell r="AF877" t="str">
            <v>CASCAPÉDIA-SAINT-JULES</v>
          </cell>
          <cell r="AG877" t="str">
            <v>R.B (Karic)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</row>
        <row r="878">
          <cell r="A878">
            <v>4093</v>
          </cell>
          <cell r="B878">
            <v>4093</v>
          </cell>
          <cell r="C878" t="str">
            <v xml:space="preserve">EPICERIE MALTAIS; (140, BOUL. GERARD D. LEVESQUE) </v>
          </cell>
          <cell r="D878" t="str">
            <v>EPICERIE MALTAIS</v>
          </cell>
          <cell r="E878" t="str">
            <v>140, BOUL. GERARD D. LEVESQUE</v>
          </cell>
          <cell r="F878">
            <v>63.17179487179488</v>
          </cell>
          <cell r="G878">
            <v>4187523340</v>
          </cell>
          <cell r="H878" t="str">
            <v>NEW CARLISLE</v>
          </cell>
          <cell r="I878" t="str">
            <v>Gaspésie (Bonaventure)</v>
          </cell>
          <cell r="Z878" t="str">
            <v>Bureau</v>
          </cell>
          <cell r="AA878" t="str">
            <v>Bureau</v>
          </cell>
          <cell r="AB878" t="str">
            <v>Bureau</v>
          </cell>
          <cell r="AC878" t="str">
            <v>Bureau</v>
          </cell>
          <cell r="AD878" t="str">
            <v>Bureau</v>
          </cell>
          <cell r="AE878" t="str">
            <v>Bureau</v>
          </cell>
          <cell r="AF878" t="str">
            <v>NEW CARLISLE</v>
          </cell>
          <cell r="AG878" t="str">
            <v>R.B (Tamt)</v>
          </cell>
          <cell r="AH878" t="str">
            <v>Jack Link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</row>
        <row r="879">
          <cell r="A879">
            <v>4165</v>
          </cell>
          <cell r="B879">
            <v>4165</v>
          </cell>
          <cell r="C879" t="str">
            <v xml:space="preserve">DEPANNEUR 2000; (200, BOUL. GERARD D. LEVESQUE) </v>
          </cell>
          <cell r="D879" t="str">
            <v>DEPANNEUR 2000</v>
          </cell>
          <cell r="E879" t="str">
            <v>200, BOUL. GERARD D. LEVESQUE</v>
          </cell>
          <cell r="F879">
            <v>165.47923076923075</v>
          </cell>
          <cell r="G879">
            <v>4187527070</v>
          </cell>
          <cell r="H879" t="str">
            <v>NEW CARLISLE</v>
          </cell>
          <cell r="I879" t="str">
            <v>Gaspésie (Bonaventure)</v>
          </cell>
          <cell r="J879" t="str">
            <v>Gaspésie</v>
          </cell>
          <cell r="K879">
            <v>1</v>
          </cell>
          <cell r="Z879" t="str">
            <v>Jordan Paulin</v>
          </cell>
          <cell r="AA879" t="str">
            <v>418-732-6311</v>
          </cell>
          <cell r="AB879" t="str">
            <v>Jordan Paulin</v>
          </cell>
          <cell r="AC879" t="str">
            <v>418-732-6311</v>
          </cell>
          <cell r="AD879" t="str">
            <v>Denis Beaupré</v>
          </cell>
          <cell r="AE879" t="str">
            <v>418-750-3420</v>
          </cell>
          <cell r="AF879" t="str">
            <v>NEW CARLISLE</v>
          </cell>
          <cell r="AG879" t="str">
            <v>R.B (Tamt)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</row>
        <row r="880">
          <cell r="A880">
            <v>5130</v>
          </cell>
          <cell r="B880">
            <v>5130</v>
          </cell>
          <cell r="C880" t="str">
            <v xml:space="preserve">SALON DE QUILLES NEW-RICHMOND; (112, CHEMIN CAMPBELL) </v>
          </cell>
          <cell r="D880" t="str">
            <v>SALON DE QUILLES NEW-RICHMOND</v>
          </cell>
          <cell r="E880" t="str">
            <v>112, CHEMIN CAMPBELL</v>
          </cell>
          <cell r="F880">
            <v>4.4615384615384617</v>
          </cell>
          <cell r="G880">
            <v>4183926395</v>
          </cell>
          <cell r="H880" t="str">
            <v>NEW RICHMOND</v>
          </cell>
          <cell r="I880" t="str">
            <v>Gaspésie (Bonaventure)</v>
          </cell>
          <cell r="J880" t="str">
            <v>Gaspésie</v>
          </cell>
          <cell r="Z880" t="str">
            <v>André Caron</v>
          </cell>
          <cell r="AA880" t="str">
            <v>418-318-6147</v>
          </cell>
          <cell r="AB880" t="str">
            <v>André Caron</v>
          </cell>
          <cell r="AC880" t="str">
            <v>418-318-6147</v>
          </cell>
          <cell r="AD880" t="str">
            <v>Denis Beaupré</v>
          </cell>
          <cell r="AE880" t="str">
            <v>418-750-3420</v>
          </cell>
          <cell r="AF880" t="str">
            <v>NEW RICHMOND</v>
          </cell>
          <cell r="AG880" t="str">
            <v>R.B (Karic)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</row>
        <row r="881">
          <cell r="A881">
            <v>4167</v>
          </cell>
          <cell r="B881">
            <v>4167</v>
          </cell>
          <cell r="C881" t="str">
            <v xml:space="preserve">DEPANNEUR PETITE RIVIERE; (338, CHEMIN ST-EDGAR) </v>
          </cell>
          <cell r="D881" t="str">
            <v>DEPANNEUR PETITE RIVIERE</v>
          </cell>
          <cell r="E881" t="str">
            <v>338, CHEMIN ST-EDGAR</v>
          </cell>
          <cell r="F881">
            <v>92.257948717948722</v>
          </cell>
          <cell r="G881">
            <v>4183926607</v>
          </cell>
          <cell r="H881" t="str">
            <v>NEW RICHMOND</v>
          </cell>
          <cell r="I881" t="str">
            <v>Gaspésie (Bonaventure)</v>
          </cell>
          <cell r="J881" t="str">
            <v>Gaspésie</v>
          </cell>
          <cell r="M881">
            <v>1</v>
          </cell>
          <cell r="Z881" t="str">
            <v>André Caron</v>
          </cell>
          <cell r="AA881" t="str">
            <v>418-318-6147</v>
          </cell>
          <cell r="AB881" t="str">
            <v>André Caron</v>
          </cell>
          <cell r="AC881" t="str">
            <v>418-318-6147</v>
          </cell>
          <cell r="AD881" t="str">
            <v>Denis Beaupré</v>
          </cell>
          <cell r="AE881" t="str">
            <v>418-750-3420</v>
          </cell>
          <cell r="AF881" t="str">
            <v>NEW RICHMOND</v>
          </cell>
          <cell r="AG881" t="str">
            <v>Lm</v>
          </cell>
          <cell r="AH881" t="str">
            <v>R.B (Tamt)</v>
          </cell>
          <cell r="AI881" t="str">
            <v>Omni</v>
          </cell>
          <cell r="AJ881" t="str">
            <v>Jack Link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</row>
        <row r="882">
          <cell r="A882">
            <v>5133</v>
          </cell>
          <cell r="B882" t="str">
            <v>4131</v>
          </cell>
          <cell r="C882" t="str">
            <v xml:space="preserve">DÉP. CADEKO #472 NEW-RICHMOND; (375, ROUTE 132 OUEST) </v>
          </cell>
          <cell r="D882" t="str">
            <v>DÉP. CADEKO #472 NEW-RICHMOND</v>
          </cell>
          <cell r="E882" t="str">
            <v>375, ROUTE 132 OUEST</v>
          </cell>
          <cell r="F882">
            <v>163.64128205128208</v>
          </cell>
          <cell r="G882">
            <v>4183925459</v>
          </cell>
          <cell r="H882" t="str">
            <v>NEW RICHMOND</v>
          </cell>
          <cell r="I882" t="str">
            <v>Gaspésie (Bonaventure)</v>
          </cell>
          <cell r="J882" t="str">
            <v>Gaspésie</v>
          </cell>
          <cell r="K882">
            <v>1</v>
          </cell>
          <cell r="M882">
            <v>1</v>
          </cell>
          <cell r="Z882" t="str">
            <v>François Caron</v>
          </cell>
          <cell r="AA882" t="str">
            <v>418-560-6305</v>
          </cell>
          <cell r="AB882" t="str">
            <v>André Caron</v>
          </cell>
          <cell r="AC882" t="str">
            <v>418-318-6147</v>
          </cell>
          <cell r="AD882" t="str">
            <v>Denis Beaupré</v>
          </cell>
          <cell r="AE882" t="str">
            <v>418-750-3420</v>
          </cell>
          <cell r="AF882" t="str">
            <v>NEW RICHMOND</v>
          </cell>
          <cell r="AG882" t="str">
            <v>R.B (Tamt)</v>
          </cell>
          <cell r="AH882" t="str">
            <v>Jack Link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</row>
        <row r="883">
          <cell r="A883">
            <v>3769</v>
          </cell>
          <cell r="B883" t="str">
            <v>4132</v>
          </cell>
          <cell r="C883" t="str">
            <v xml:space="preserve">ULTRAMAR NEW-RICHMOND; (184, ROUTE 132 EST) </v>
          </cell>
          <cell r="D883" t="str">
            <v>ULTRAMAR NEW-RICHMOND</v>
          </cell>
          <cell r="E883" t="str">
            <v>184, ROUTE 132 EST</v>
          </cell>
          <cell r="F883">
            <v>301.27435897435902</v>
          </cell>
          <cell r="G883">
            <v>4183926363</v>
          </cell>
          <cell r="H883" t="str">
            <v>NEW RICHMOND</v>
          </cell>
          <cell r="I883" t="str">
            <v>Gaspésie (Bonaventure)</v>
          </cell>
          <cell r="J883" t="str">
            <v>Gaspésie</v>
          </cell>
          <cell r="K883">
            <v>1</v>
          </cell>
          <cell r="M883">
            <v>1</v>
          </cell>
          <cell r="Z883" t="str">
            <v>André Caron</v>
          </cell>
          <cell r="AA883" t="str">
            <v>418-318-6147</v>
          </cell>
          <cell r="AB883" t="str">
            <v>André Caron</v>
          </cell>
          <cell r="AC883" t="str">
            <v>418-318-6147</v>
          </cell>
          <cell r="AD883" t="str">
            <v>Denis Beaupré</v>
          </cell>
          <cell r="AE883" t="str">
            <v>418-750-3420</v>
          </cell>
          <cell r="AF883" t="str">
            <v>NEW RICHMOND</v>
          </cell>
          <cell r="AG883" t="str">
            <v>R.B (Tamt)</v>
          </cell>
          <cell r="AH883" t="str">
            <v>Omni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</row>
        <row r="884">
          <cell r="A884">
            <v>3770</v>
          </cell>
          <cell r="B884" t="str">
            <v>4133</v>
          </cell>
          <cell r="C884" t="str">
            <v xml:space="preserve">BONISOIR NEW-RICHMOND; (164A, BOUL. PERRON) </v>
          </cell>
          <cell r="D884" t="str">
            <v>BONISOIR NEW-RICHMOND</v>
          </cell>
          <cell r="E884" t="str">
            <v>164A, BOUL. PERRON</v>
          </cell>
          <cell r="F884">
            <v>123.67435897435898</v>
          </cell>
          <cell r="G884">
            <v>4183925225</v>
          </cell>
          <cell r="H884" t="str">
            <v>NEW RICHMOND</v>
          </cell>
          <cell r="I884" t="str">
            <v>Gaspésie (Bonaventure)</v>
          </cell>
          <cell r="J884" t="str">
            <v>Gaspésie</v>
          </cell>
          <cell r="K884">
            <v>1</v>
          </cell>
          <cell r="Z884" t="str">
            <v>André Caron</v>
          </cell>
          <cell r="AA884" t="str">
            <v>418-318-6147</v>
          </cell>
          <cell r="AB884" t="str">
            <v>André Caron</v>
          </cell>
          <cell r="AC884" t="str">
            <v>418-318-6147</v>
          </cell>
          <cell r="AD884" t="str">
            <v>Denis Beaupré</v>
          </cell>
          <cell r="AE884" t="str">
            <v>418-750-3420</v>
          </cell>
          <cell r="AF884" t="str">
            <v>NEW RICHMOND</v>
          </cell>
          <cell r="AG884" t="str">
            <v>Lm</v>
          </cell>
          <cell r="AH884" t="str">
            <v>R.B (Tamt)</v>
          </cell>
          <cell r="AI884" t="str">
            <v>Omni</v>
          </cell>
          <cell r="AJ884" t="str">
            <v>Jack Link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</row>
        <row r="885">
          <cell r="A885">
            <v>2885</v>
          </cell>
          <cell r="B885" t="str">
            <v>4134</v>
          </cell>
          <cell r="C885" t="str">
            <v xml:space="preserve">MAXI NEW-RICHMOND #8641; (124, ROUTE 132) </v>
          </cell>
          <cell r="D885" t="str">
            <v>MAXI NEW-RICHMOND #8641</v>
          </cell>
          <cell r="E885" t="str">
            <v>124, ROUTE 132</v>
          </cell>
          <cell r="F885">
            <v>353.37076923076927</v>
          </cell>
          <cell r="G885">
            <v>4183922600</v>
          </cell>
          <cell r="H885" t="str">
            <v>NEW RICHMOND</v>
          </cell>
          <cell r="I885" t="str">
            <v>Gaspésie (Bonaventure)</v>
          </cell>
          <cell r="J885" t="str">
            <v>Gaspésie</v>
          </cell>
          <cell r="M885">
            <v>1</v>
          </cell>
          <cell r="Z885" t="str">
            <v>André Caron</v>
          </cell>
          <cell r="AA885" t="str">
            <v>418-318-6147</v>
          </cell>
          <cell r="AB885" t="str">
            <v>André Caron</v>
          </cell>
          <cell r="AC885" t="str">
            <v>418-318-6147</v>
          </cell>
          <cell r="AD885" t="str">
            <v>Denis Beaupré</v>
          </cell>
          <cell r="AE885" t="str">
            <v>418-750-3420</v>
          </cell>
          <cell r="AF885" t="str">
            <v>NEW RICHMOND</v>
          </cell>
          <cell r="AG885" t="str">
            <v>Lm</v>
          </cell>
          <cell r="AH885" t="str">
            <v>R.B (Tamt)</v>
          </cell>
          <cell r="AI885" t="str">
            <v>Omni</v>
          </cell>
          <cell r="AJ885" t="str">
            <v>Jack Link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</row>
        <row r="886">
          <cell r="A886">
            <v>249</v>
          </cell>
          <cell r="B886" t="str">
            <v>4135</v>
          </cell>
          <cell r="C886" t="str">
            <v xml:space="preserve">I.G.A. #08339  NEW-RICHMOND; (120, BOUL. PERRON OUEST) </v>
          </cell>
          <cell r="D886" t="str">
            <v>I.G.A. #08339  NEW-RICHMOND</v>
          </cell>
          <cell r="E886" t="str">
            <v>120, BOUL. PERRON OUEST</v>
          </cell>
          <cell r="F886">
            <v>1009.4279487179485</v>
          </cell>
          <cell r="G886">
            <v>4183924237</v>
          </cell>
          <cell r="H886" t="str">
            <v>NEW RICHMOND</v>
          </cell>
          <cell r="I886" t="str">
            <v>Gaspésie (Bonaventure)</v>
          </cell>
          <cell r="J886" t="str">
            <v>Gaspésie</v>
          </cell>
          <cell r="K886">
            <v>1</v>
          </cell>
          <cell r="L886">
            <v>1</v>
          </cell>
          <cell r="M886">
            <v>1</v>
          </cell>
          <cell r="Z886" t="str">
            <v>François Caron</v>
          </cell>
          <cell r="AA886" t="str">
            <v>418-560-6305</v>
          </cell>
          <cell r="AB886" t="str">
            <v>André Caron</v>
          </cell>
          <cell r="AC886" t="str">
            <v>418-318-6147</v>
          </cell>
          <cell r="AD886" t="str">
            <v>Denis Beaupré</v>
          </cell>
          <cell r="AE886" t="str">
            <v>418-750-3420</v>
          </cell>
          <cell r="AF886" t="str">
            <v>NEW RICHMOND</v>
          </cell>
          <cell r="AG886" t="str">
            <v>Lm</v>
          </cell>
          <cell r="AH886" t="str">
            <v>R.B (Tamt)</v>
          </cell>
          <cell r="AI886" t="str">
            <v>Omni</v>
          </cell>
          <cell r="AJ886" t="str">
            <v>Bio Force</v>
          </cell>
          <cell r="AK886" t="str">
            <v>Ali Monde</v>
          </cell>
          <cell r="AL886" t="str">
            <v>Aurora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</row>
        <row r="887">
          <cell r="A887">
            <v>4168</v>
          </cell>
          <cell r="B887" t="str">
            <v>4136</v>
          </cell>
          <cell r="C887" t="str">
            <v xml:space="preserve">GAZ BAR NEW RICHMOND INC.; (132, ROUTE 132 OUEST) </v>
          </cell>
          <cell r="D887" t="str">
            <v>GAZ BAR NEW RICHMOND INC.</v>
          </cell>
          <cell r="E887" t="str">
            <v>132, ROUTE 132 OUEST</v>
          </cell>
          <cell r="F887">
            <v>377.3161538461539</v>
          </cell>
          <cell r="G887">
            <v>4183925115</v>
          </cell>
          <cell r="H887" t="str">
            <v>NEW RICHMOND</v>
          </cell>
          <cell r="I887" t="str">
            <v>Gaspésie (Bonaventure)</v>
          </cell>
          <cell r="J887" t="str">
            <v>Gaspésie</v>
          </cell>
          <cell r="K887">
            <v>1</v>
          </cell>
          <cell r="M887">
            <v>1</v>
          </cell>
          <cell r="Z887" t="str">
            <v>André Caron</v>
          </cell>
          <cell r="AA887" t="str">
            <v>418-318-6147</v>
          </cell>
          <cell r="AB887" t="str">
            <v>André Caron</v>
          </cell>
          <cell r="AC887" t="str">
            <v>418-318-6147</v>
          </cell>
          <cell r="AD887" t="str">
            <v>Denis Beaupré</v>
          </cell>
          <cell r="AE887" t="str">
            <v>418-750-3420</v>
          </cell>
          <cell r="AF887" t="str">
            <v>NEW RICHMOND</v>
          </cell>
          <cell r="AG887" t="str">
            <v>R.B (Tamt)</v>
          </cell>
          <cell r="AH887" t="str">
            <v>Omni</v>
          </cell>
          <cell r="AI887" t="str">
            <v>Jack Link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</row>
        <row r="888">
          <cell r="A888">
            <v>3439</v>
          </cell>
          <cell r="B888" t="str">
            <v>4139</v>
          </cell>
          <cell r="C888" t="str">
            <v xml:space="preserve">SERVAB (9140-3295 QUEBEC INC.); (470, ROUTE 132 EST) </v>
          </cell>
          <cell r="D888" t="str">
            <v>SERVAB (9140-3295 QUEBEC INC.)</v>
          </cell>
          <cell r="E888" t="str">
            <v>470, ROUTE 132 EST</v>
          </cell>
          <cell r="F888">
            <v>81.417179487179482</v>
          </cell>
          <cell r="G888">
            <v>4183924566</v>
          </cell>
          <cell r="H888" t="str">
            <v>NEW RICHMOND</v>
          </cell>
          <cell r="I888" t="str">
            <v>Gaspésie (Bonaventure)</v>
          </cell>
          <cell r="J888" t="str">
            <v>N.B</v>
          </cell>
          <cell r="L888">
            <v>1</v>
          </cell>
          <cell r="Z888" t="str">
            <v>Bureau</v>
          </cell>
          <cell r="AA888" t="str">
            <v>Bureau</v>
          </cell>
          <cell r="AB888" t="str">
            <v>Bureau</v>
          </cell>
          <cell r="AC888" t="str">
            <v>Bureau</v>
          </cell>
          <cell r="AD888" t="str">
            <v>Bureau</v>
          </cell>
          <cell r="AE888" t="str">
            <v>Bureau</v>
          </cell>
          <cell r="AF888" t="str">
            <v>NEW RICHMOND</v>
          </cell>
          <cell r="AG888" t="str">
            <v>Lm</v>
          </cell>
          <cell r="AH888" t="str">
            <v>R.B (Tamt)</v>
          </cell>
          <cell r="AI888" t="str">
            <v>Omni</v>
          </cell>
          <cell r="AJ888" t="str">
            <v>Jack Link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</row>
        <row r="889">
          <cell r="A889">
            <v>4500</v>
          </cell>
          <cell r="B889">
            <v>4500</v>
          </cell>
          <cell r="C889" t="str">
            <v xml:space="preserve">TRIANGLE D'OR; (34, BOUL. GERARD D. LEVESQUE) </v>
          </cell>
          <cell r="D889" t="str">
            <v>TRIANGLE D'OR</v>
          </cell>
          <cell r="E889" t="str">
            <v>34, BOUL. GERARD D. LEVESQUE</v>
          </cell>
          <cell r="F889">
            <v>42.942307692307693</v>
          </cell>
          <cell r="G889">
            <v>4187527665</v>
          </cell>
          <cell r="H889" t="str">
            <v>PASPÉBIAC</v>
          </cell>
          <cell r="I889" t="str">
            <v>Gaspésie (Bonaventure)</v>
          </cell>
          <cell r="J889" t="str">
            <v>Gaspésie</v>
          </cell>
          <cell r="K889">
            <v>1</v>
          </cell>
          <cell r="Z889" t="str">
            <v>Jordan Paulin</v>
          </cell>
          <cell r="AA889" t="str">
            <v>418-732-6311</v>
          </cell>
          <cell r="AB889" t="str">
            <v>Jordan Paulin</v>
          </cell>
          <cell r="AC889" t="str">
            <v>418-732-6311</v>
          </cell>
          <cell r="AD889" t="str">
            <v>Denis Beaupré</v>
          </cell>
          <cell r="AE889" t="str">
            <v>418-750-3420</v>
          </cell>
          <cell r="AF889" t="str">
            <v>PASPÉBIAC</v>
          </cell>
          <cell r="AG889" t="str">
            <v>R.B (Tamt)</v>
          </cell>
          <cell r="AH889" t="str">
            <v>Jack Link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</row>
        <row r="890">
          <cell r="A890">
            <v>350</v>
          </cell>
          <cell r="B890" t="str">
            <v>2495</v>
          </cell>
          <cell r="C890" t="str">
            <v xml:space="preserve">EP. VIATEUR BLAIS #120-327200; (18, 3 AVE C.P. 445) </v>
          </cell>
          <cell r="D890" t="str">
            <v>EP. VIATEUR BLAIS #120-327200</v>
          </cell>
          <cell r="E890" t="str">
            <v>18, 3 AVE C.P. 445</v>
          </cell>
          <cell r="F890">
            <v>156.45948717948716</v>
          </cell>
          <cell r="G890">
            <v>4187522366</v>
          </cell>
          <cell r="H890" t="str">
            <v>PASPÉBIAC</v>
          </cell>
          <cell r="I890" t="str">
            <v>Gaspésie (Bonaventure)</v>
          </cell>
          <cell r="J890" t="str">
            <v>Gaspésie</v>
          </cell>
          <cell r="K890">
            <v>1</v>
          </cell>
          <cell r="Z890" t="str">
            <v>Bureau</v>
          </cell>
          <cell r="AA890" t="str">
            <v>Bureau</v>
          </cell>
          <cell r="AB890" t="str">
            <v>Bureau</v>
          </cell>
          <cell r="AC890" t="str">
            <v>Bureau</v>
          </cell>
          <cell r="AD890" t="str">
            <v>Bureau</v>
          </cell>
          <cell r="AE890" t="str">
            <v>Bureau</v>
          </cell>
          <cell r="AF890" t="str">
            <v>PASPÉBIAC</v>
          </cell>
          <cell r="AG890" t="str">
            <v>Lm</v>
          </cell>
          <cell r="AH890" t="str">
            <v>R.B (Tamt)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</row>
        <row r="891">
          <cell r="A891">
            <v>3774</v>
          </cell>
          <cell r="B891" t="str">
            <v>2499</v>
          </cell>
          <cell r="C891" t="str">
            <v xml:space="preserve">DEP. PASPEBIAC PETRO-CANADA; (94, BOUL. GERARD D. LEVESQUE) </v>
          </cell>
          <cell r="D891" t="str">
            <v>DEP. PASPEBIAC PETRO-CANADA</v>
          </cell>
          <cell r="E891" t="str">
            <v>94, BOUL. GERARD D. LEVESQUE</v>
          </cell>
          <cell r="F891">
            <v>380.21512820512828</v>
          </cell>
          <cell r="G891">
            <v>4187526519</v>
          </cell>
          <cell r="H891" t="str">
            <v>PASPÉBIAC</v>
          </cell>
          <cell r="I891" t="str">
            <v>Gaspésie (Bonaventure)</v>
          </cell>
          <cell r="J891" t="str">
            <v>Gaspésie</v>
          </cell>
          <cell r="K891">
            <v>1</v>
          </cell>
          <cell r="M891">
            <v>1</v>
          </cell>
          <cell r="Z891" t="str">
            <v>Jordan Paulin</v>
          </cell>
          <cell r="AA891" t="str">
            <v>418-732-6311</v>
          </cell>
          <cell r="AB891" t="str">
            <v>Jordan Paulin</v>
          </cell>
          <cell r="AC891" t="str">
            <v>418-732-6311</v>
          </cell>
          <cell r="AD891" t="str">
            <v>Denis Beaupré</v>
          </cell>
          <cell r="AE891" t="str">
            <v>418-750-3420</v>
          </cell>
          <cell r="AF891" t="str">
            <v>PASPÉBIAC</v>
          </cell>
          <cell r="AG891" t="str">
            <v>R.B (Tamt)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</row>
        <row r="892">
          <cell r="A892">
            <v>962</v>
          </cell>
          <cell r="B892" t="str">
            <v>2500</v>
          </cell>
          <cell r="C892" t="str">
            <v xml:space="preserve">I.G.A. #8250 PASPEBIAC; (111, GERARD D LEVESQUE) </v>
          </cell>
          <cell r="D892" t="str">
            <v>I.G.A. #8250 PASPEBIAC</v>
          </cell>
          <cell r="E892" t="str">
            <v>111, GERARD D LEVESQUE</v>
          </cell>
          <cell r="F892">
            <v>1465.4338461538457</v>
          </cell>
          <cell r="G892">
            <v>4187522288</v>
          </cell>
          <cell r="H892" t="str">
            <v>PASPÉBIAC</v>
          </cell>
          <cell r="I892" t="str">
            <v>Gaspésie (Bonaventure)</v>
          </cell>
          <cell r="J892" t="str">
            <v>Gaspésie</v>
          </cell>
          <cell r="K892">
            <v>1</v>
          </cell>
          <cell r="M892">
            <v>1</v>
          </cell>
          <cell r="O892" t="str">
            <v>N.B</v>
          </cell>
          <cell r="Z892" t="str">
            <v>François Caron</v>
          </cell>
          <cell r="AA892" t="str">
            <v>418-560-6305</v>
          </cell>
          <cell r="AB892" t="str">
            <v>Jordan Paulin</v>
          </cell>
          <cell r="AC892" t="str">
            <v>418-732-6311</v>
          </cell>
          <cell r="AD892" t="str">
            <v>Denis Beaupré</v>
          </cell>
          <cell r="AE892" t="str">
            <v>418-750-3420</v>
          </cell>
          <cell r="AF892" t="str">
            <v>PASPÉBIAC</v>
          </cell>
          <cell r="AG892" t="str">
            <v>Lm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</row>
        <row r="893">
          <cell r="A893">
            <v>3773</v>
          </cell>
          <cell r="B893" t="str">
            <v>2502</v>
          </cell>
          <cell r="C893" t="str">
            <v xml:space="preserve">COUCHE-TARD #926 PASPEBIAC; (41, BOUL. GERARD D. LEVESQUE) </v>
          </cell>
          <cell r="D893" t="str">
            <v>COUCHE-TARD #926 PASPEBIAC</v>
          </cell>
          <cell r="E893" t="str">
            <v>41, BOUL. GERARD D. LEVESQUE</v>
          </cell>
          <cell r="F893">
            <v>647.50128205128215</v>
          </cell>
          <cell r="G893">
            <v>4187526987</v>
          </cell>
          <cell r="H893" t="str">
            <v>PASPÉBIAC</v>
          </cell>
          <cell r="I893" t="str">
            <v>Gaspésie (Bonaventure)</v>
          </cell>
          <cell r="J893" t="str">
            <v>Gaspésie</v>
          </cell>
          <cell r="K893">
            <v>1</v>
          </cell>
          <cell r="M893">
            <v>1</v>
          </cell>
          <cell r="Z893" t="str">
            <v>Jordan Paulin</v>
          </cell>
          <cell r="AA893" t="str">
            <v>418-732-6311</v>
          </cell>
          <cell r="AB893" t="str">
            <v>Jordan Paulin</v>
          </cell>
          <cell r="AC893" t="str">
            <v>418-732-6311</v>
          </cell>
          <cell r="AD893" t="str">
            <v>Denis Beaupré</v>
          </cell>
          <cell r="AE893" t="str">
            <v>418-750-3420</v>
          </cell>
          <cell r="AF893" t="str">
            <v>PASPÉBIAC</v>
          </cell>
          <cell r="AG893" t="str">
            <v>Lm</v>
          </cell>
          <cell r="AH893" t="str">
            <v>R.B (Tamt)</v>
          </cell>
          <cell r="AI893" t="str">
            <v>Jack Link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</row>
        <row r="894">
          <cell r="A894">
            <v>4504</v>
          </cell>
          <cell r="B894" t="str">
            <v>2583</v>
          </cell>
          <cell r="C894" t="str">
            <v xml:space="preserve">DEPANNEUR DUO; (129, ROUTE ST-ALPHONSE) </v>
          </cell>
          <cell r="D894" t="str">
            <v>DEPANNEUR DUO</v>
          </cell>
          <cell r="E894" t="str">
            <v>129, ROUTE ST-ALPHONSE</v>
          </cell>
          <cell r="F894">
            <v>136.28846153846155</v>
          </cell>
          <cell r="G894">
            <v>4183885558</v>
          </cell>
          <cell r="H894" t="str">
            <v>SAINT-ALPHONSE</v>
          </cell>
          <cell r="I894" t="str">
            <v>Gaspésie (Bonaventure)</v>
          </cell>
          <cell r="Z894" t="str">
            <v>André Caron</v>
          </cell>
          <cell r="AA894" t="str">
            <v>418-318-6147</v>
          </cell>
          <cell r="AB894" t="str">
            <v>André Caron</v>
          </cell>
          <cell r="AC894" t="str">
            <v>418-318-6147</v>
          </cell>
          <cell r="AD894" t="str">
            <v>Denis Beaupré</v>
          </cell>
          <cell r="AE894" t="str">
            <v>418-750-3420</v>
          </cell>
          <cell r="AF894" t="str">
            <v>SAINT-ALPHONSE</v>
          </cell>
          <cell r="AG894" t="str">
            <v>R.B (Tamt)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</row>
        <row r="895">
          <cell r="A895">
            <v>354</v>
          </cell>
          <cell r="B895" t="str">
            <v>2490</v>
          </cell>
          <cell r="C895" t="str">
            <v xml:space="preserve">DEPANNEUR LANGLOIS 120-463800; (89, ROUTE 132) </v>
          </cell>
          <cell r="D895" t="str">
            <v>DEPANNEUR LANGLOIS 120-463800</v>
          </cell>
          <cell r="E895" t="str">
            <v>89, ROUTE 132</v>
          </cell>
          <cell r="F895">
            <v>123.90615384615386</v>
          </cell>
          <cell r="G895">
            <v>4187523837</v>
          </cell>
          <cell r="H895" t="str">
            <v>SAINT-GODEFROI</v>
          </cell>
          <cell r="I895" t="str">
            <v>Gaspésie (Bonaventure)</v>
          </cell>
          <cell r="J895" t="str">
            <v>Gaspésie</v>
          </cell>
          <cell r="K895">
            <v>1</v>
          </cell>
          <cell r="Z895" t="str">
            <v>Jordan Paulin</v>
          </cell>
          <cell r="AA895" t="str">
            <v>418-732-6311</v>
          </cell>
          <cell r="AB895" t="str">
            <v>Jordan Paulin</v>
          </cell>
          <cell r="AC895" t="str">
            <v>418-732-6311</v>
          </cell>
          <cell r="AD895" t="str">
            <v>Denis Beaupré</v>
          </cell>
          <cell r="AE895" t="str">
            <v>418-750-3420</v>
          </cell>
          <cell r="AF895" t="str">
            <v>SAINT-GODEFROI</v>
          </cell>
          <cell r="AG895" t="str">
            <v>Lm</v>
          </cell>
          <cell r="AH895" t="str">
            <v>Omni</v>
          </cell>
          <cell r="AI895" t="str">
            <v>Jack Link</v>
          </cell>
          <cell r="AJ895" t="str">
            <v>M.M Montma</v>
          </cell>
          <cell r="AK895" t="str">
            <v>Ali Monde</v>
          </cell>
          <cell r="AL895" t="str">
            <v>Clic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</row>
        <row r="896">
          <cell r="A896">
            <v>3772</v>
          </cell>
          <cell r="B896">
            <v>3772</v>
          </cell>
          <cell r="C896" t="str">
            <v xml:space="preserve">GEM #3262 A. POIRIER; (165, BOUL. PERRON OUEST) </v>
          </cell>
          <cell r="D896" t="str">
            <v>GEM #3262 A. POIRIER</v>
          </cell>
          <cell r="E896" t="str">
            <v>165, BOUL. PERRON OUEST</v>
          </cell>
          <cell r="F896">
            <v>186.57538461538459</v>
          </cell>
          <cell r="G896">
            <v>4185343438</v>
          </cell>
          <cell r="H896" t="str">
            <v>SAINT-SIMÉON (BONAVENTURE)</v>
          </cell>
          <cell r="I896" t="str">
            <v>Gaspésie (Bonaventure)</v>
          </cell>
          <cell r="J896" t="str">
            <v>Gaspésie</v>
          </cell>
          <cell r="M896">
            <v>1</v>
          </cell>
          <cell r="Z896" t="str">
            <v>André Caron</v>
          </cell>
          <cell r="AA896" t="str">
            <v>418-318-6147</v>
          </cell>
          <cell r="AB896" t="str">
            <v>André Caron</v>
          </cell>
          <cell r="AC896" t="str">
            <v>418-318-6147</v>
          </cell>
          <cell r="AD896" t="str">
            <v>Denis Beaupré</v>
          </cell>
          <cell r="AE896" t="str">
            <v>418-750-3420</v>
          </cell>
          <cell r="AF896" t="str">
            <v>SAINT-SIMÉON</v>
          </cell>
          <cell r="AG896" t="str">
            <v>R.B (Tamt)</v>
          </cell>
          <cell r="AH896" t="str">
            <v>Omni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</row>
        <row r="897">
          <cell r="A897">
            <v>4503</v>
          </cell>
          <cell r="B897">
            <v>4503</v>
          </cell>
          <cell r="C897" t="str">
            <v xml:space="preserve">BAR L'ETAPE; (149A, BOUL. PERRON OUEST) </v>
          </cell>
          <cell r="D897" t="str">
            <v>BAR L'ETAPE</v>
          </cell>
          <cell r="E897" t="str">
            <v>149A, BOUL. PERRON OUEST</v>
          </cell>
          <cell r="F897">
            <v>20.076923076923077</v>
          </cell>
          <cell r="G897">
            <v>4185343144</v>
          </cell>
          <cell r="H897" t="str">
            <v>SAINT-SIMÉON (BONAVENTURE)</v>
          </cell>
          <cell r="I897" t="str">
            <v>Gaspésie (Bonaventure)</v>
          </cell>
          <cell r="Z897" t="str">
            <v>André Caron</v>
          </cell>
          <cell r="AA897" t="str">
            <v>418-318-6147</v>
          </cell>
          <cell r="AB897" t="str">
            <v>André Caron</v>
          </cell>
          <cell r="AC897" t="str">
            <v>418-318-6147</v>
          </cell>
          <cell r="AD897" t="str">
            <v>Denis Beaupré</v>
          </cell>
          <cell r="AE897" t="str">
            <v>418-750-3420</v>
          </cell>
          <cell r="AF897" t="str">
            <v>SAINT-SIMÉON (BONAVENTURE)</v>
          </cell>
          <cell r="AG897" t="str">
            <v>R.B (Tamt)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</row>
        <row r="898">
          <cell r="A898">
            <v>5378</v>
          </cell>
          <cell r="B898" t="str">
            <v>5378</v>
          </cell>
          <cell r="C898" t="str">
            <v xml:space="preserve">DÉP. BEAU-SOIR ST-SIMÉON #350408; (101, BOUL. PERRON OUEST) </v>
          </cell>
          <cell r="D898" t="str">
            <v>DÉP. BEAU-SOIR ST-SIMÉON #350408</v>
          </cell>
          <cell r="E898" t="str">
            <v>101, BOUL. PERRON OUEST</v>
          </cell>
          <cell r="F898" t="str">
            <v/>
          </cell>
          <cell r="G898">
            <v>4185342807</v>
          </cell>
          <cell r="H898" t="str">
            <v>SAINT-SIMÉON (BONAVENTURE)</v>
          </cell>
          <cell r="I898" t="str">
            <v>Gaspésie (Bonaventure)</v>
          </cell>
          <cell r="J898" t="str">
            <v>Gaspésie</v>
          </cell>
          <cell r="M898">
            <v>1</v>
          </cell>
          <cell r="Z898" t="str">
            <v>André Caron</v>
          </cell>
          <cell r="AA898" t="str">
            <v>418-318-6147</v>
          </cell>
          <cell r="AB898" t="str">
            <v>André Caron</v>
          </cell>
          <cell r="AC898" t="str">
            <v>André Caron</v>
          </cell>
          <cell r="AD898" t="str">
            <v>418-318-6147</v>
          </cell>
          <cell r="AE898" t="str">
            <v>André Caron</v>
          </cell>
          <cell r="AF898" t="str">
            <v/>
          </cell>
          <cell r="AG898" t="str">
            <v/>
          </cell>
          <cell r="AH898" t="str">
            <v/>
          </cell>
          <cell r="AI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</row>
        <row r="899">
          <cell r="A899">
            <v>488</v>
          </cell>
          <cell r="B899" t="str">
            <v>2330</v>
          </cell>
          <cell r="C899" t="str">
            <v xml:space="preserve">BOUCHERIE LE ROUGE ENR. 6099; (484, ROUTE 132) </v>
          </cell>
          <cell r="D899" t="str">
            <v>BOUCHERIE LE ROUGE ENR. 6099</v>
          </cell>
          <cell r="E899" t="str">
            <v>484, ROUTE 132</v>
          </cell>
          <cell r="F899">
            <v>463.38538461538457</v>
          </cell>
          <cell r="G899">
            <v>4183952811</v>
          </cell>
          <cell r="H899" t="str">
            <v>CLORIDORME</v>
          </cell>
          <cell r="I899" t="str">
            <v>Gaspésie (La Côte de Gaspé)</v>
          </cell>
          <cell r="J899" t="str">
            <v>Gaspésie</v>
          </cell>
          <cell r="K899">
            <v>1</v>
          </cell>
          <cell r="M899">
            <v>1</v>
          </cell>
          <cell r="Z899" t="str">
            <v>François Caron</v>
          </cell>
          <cell r="AA899" t="str">
            <v>418-560-6305</v>
          </cell>
          <cell r="AB899" t="str">
            <v>Jordan Paulin</v>
          </cell>
          <cell r="AC899" t="str">
            <v>418-732-6311</v>
          </cell>
          <cell r="AD899" t="str">
            <v>Denis Beaupré</v>
          </cell>
          <cell r="AE899" t="str">
            <v>418-750-3420</v>
          </cell>
          <cell r="AF899" t="str">
            <v>CLORIDORME</v>
          </cell>
          <cell r="AG899" t="str">
            <v>Lm</v>
          </cell>
          <cell r="AH899" t="str">
            <v>Bio Force</v>
          </cell>
          <cell r="AI899" t="str">
            <v>Clic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</row>
        <row r="900">
          <cell r="A900">
            <v>4478</v>
          </cell>
          <cell r="B900">
            <v>4478</v>
          </cell>
          <cell r="C900" t="str">
            <v xml:space="preserve">LA VOUTE; (114, DE LA REINE) </v>
          </cell>
          <cell r="D900" t="str">
            <v>LA VOUTE</v>
          </cell>
          <cell r="E900" t="str">
            <v>114, DE LA REINE</v>
          </cell>
          <cell r="F900">
            <v>53.53846153846154</v>
          </cell>
          <cell r="G900">
            <v>4183680777</v>
          </cell>
          <cell r="H900" t="str">
            <v>GASPÉ</v>
          </cell>
          <cell r="I900" t="str">
            <v>Gaspésie (La Côte de Gaspé)</v>
          </cell>
          <cell r="J900" t="str">
            <v>Gaspésie</v>
          </cell>
          <cell r="K900">
            <v>1</v>
          </cell>
          <cell r="Z900" t="str">
            <v>Jordan Paulin</v>
          </cell>
          <cell r="AA900" t="str">
            <v>418-732-6311</v>
          </cell>
          <cell r="AB900" t="str">
            <v>Jordan Paulin</v>
          </cell>
          <cell r="AC900" t="str">
            <v>418-732-6311</v>
          </cell>
          <cell r="AD900" t="str">
            <v>Denis Beaupré</v>
          </cell>
          <cell r="AE900" t="str">
            <v>418-750-3420</v>
          </cell>
          <cell r="AF900" t="str">
            <v>GASPÉ</v>
          </cell>
          <cell r="AG900" t="str">
            <v>R.B (Tamt)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</row>
        <row r="901">
          <cell r="A901">
            <v>5047</v>
          </cell>
          <cell r="B901">
            <v>5047</v>
          </cell>
          <cell r="C901" t="str">
            <v xml:space="preserve">RESTO BRISE-BISE; (2, RUE CARTIER) </v>
          </cell>
          <cell r="D901" t="str">
            <v>RESTO BRISE-BISE</v>
          </cell>
          <cell r="E901" t="str">
            <v>2, RUE CARTIER</v>
          </cell>
          <cell r="F901">
            <v>33.46153846153846</v>
          </cell>
          <cell r="G901">
            <v>4183681456</v>
          </cell>
          <cell r="H901" t="str">
            <v>GASPÉ</v>
          </cell>
          <cell r="I901" t="str">
            <v>Gaspésie (La Côte de Gaspé)</v>
          </cell>
          <cell r="Z901" t="str">
            <v>Jordan Paulin</v>
          </cell>
          <cell r="AA901" t="str">
            <v>418-732-6311</v>
          </cell>
          <cell r="AB901" t="str">
            <v>Jordan Paulin</v>
          </cell>
          <cell r="AC901" t="str">
            <v>418-732-6311</v>
          </cell>
          <cell r="AD901" t="str">
            <v>Denis Beaupré</v>
          </cell>
          <cell r="AE901" t="str">
            <v>418-750-3420</v>
          </cell>
          <cell r="AF901" t="str">
            <v>GASPÉ</v>
          </cell>
          <cell r="AG901" t="str">
            <v>R.B (Karic)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</row>
        <row r="902">
          <cell r="A902">
            <v>5009</v>
          </cell>
          <cell r="B902">
            <v>5009</v>
          </cell>
          <cell r="C902" t="str">
            <v xml:space="preserve">MOTEL ADAMS INC; (20 RUE ADAMS CP 6391) </v>
          </cell>
          <cell r="D902" t="str">
            <v>MOTEL ADAMS INC</v>
          </cell>
          <cell r="E902" t="str">
            <v>20 RUE ADAMS CP 6391</v>
          </cell>
          <cell r="F902">
            <v>12.26923076923077</v>
          </cell>
          <cell r="G902">
            <v>4183682244</v>
          </cell>
          <cell r="H902" t="str">
            <v>GASPÉ</v>
          </cell>
          <cell r="I902" t="str">
            <v>Gaspésie (La Côte de Gaspé)</v>
          </cell>
          <cell r="Z902" t="str">
            <v>Jordan Paulin</v>
          </cell>
          <cell r="AA902" t="str">
            <v>418-732-6311</v>
          </cell>
          <cell r="AB902" t="str">
            <v>Jordan Paulin</v>
          </cell>
          <cell r="AC902" t="str">
            <v>418-732-6311</v>
          </cell>
          <cell r="AD902" t="str">
            <v>Denis Beaupré</v>
          </cell>
          <cell r="AE902" t="str">
            <v>418-750-3420</v>
          </cell>
          <cell r="AF902" t="str">
            <v>GASPÉ</v>
          </cell>
          <cell r="AG902" t="str">
            <v>R.B (Karic)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</row>
        <row r="903">
          <cell r="A903">
            <v>4107</v>
          </cell>
          <cell r="B903">
            <v>4107</v>
          </cell>
          <cell r="C903" t="str">
            <v xml:space="preserve">BONISOIR #1464 GASPE; (201, MONTEE RIVIERE-MORRIS) </v>
          </cell>
          <cell r="D903" t="str">
            <v>BONISOIR #1464 GASPE</v>
          </cell>
          <cell r="E903" t="str">
            <v>201, MONTEE RIVIERE-MORRIS</v>
          </cell>
          <cell r="F903">
            <v>310.5620512820513</v>
          </cell>
          <cell r="G903">
            <v>4182697770</v>
          </cell>
          <cell r="H903" t="str">
            <v>GASPÉ</v>
          </cell>
          <cell r="I903" t="str">
            <v>Gaspésie (La Côte de Gaspé)</v>
          </cell>
          <cell r="J903" t="str">
            <v>Gaspésie</v>
          </cell>
          <cell r="K903">
            <v>1</v>
          </cell>
          <cell r="M903">
            <v>1</v>
          </cell>
          <cell r="Z903" t="str">
            <v>Jordan Paulin</v>
          </cell>
          <cell r="AA903" t="str">
            <v>418-732-6311</v>
          </cell>
          <cell r="AB903" t="str">
            <v>Jordan Paulin</v>
          </cell>
          <cell r="AC903" t="str">
            <v>418-732-6311</v>
          </cell>
          <cell r="AD903" t="str">
            <v>Denis Beaupré</v>
          </cell>
          <cell r="AE903" t="str">
            <v>418-750-3420</v>
          </cell>
          <cell r="AF903" t="str">
            <v>GASPÉ</v>
          </cell>
          <cell r="AG903" t="str">
            <v>R.B (Tamt)</v>
          </cell>
          <cell r="AH903" t="str">
            <v>Omni</v>
          </cell>
          <cell r="AI903" t="str">
            <v>Jack Link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</row>
        <row r="904">
          <cell r="A904">
            <v>4476</v>
          </cell>
          <cell r="B904">
            <v>4476</v>
          </cell>
          <cell r="C904" t="str">
            <v xml:space="preserve">RICHELIEU #4454 GASPE; (2051, BOUL. GRANDE-GREVE) </v>
          </cell>
          <cell r="D904" t="str">
            <v>RICHELIEU #4454 GASPE</v>
          </cell>
          <cell r="E904" t="str">
            <v>2051, BOUL. GRANDE-GREVE</v>
          </cell>
          <cell r="F904">
            <v>41.871794871794869</v>
          </cell>
          <cell r="G904">
            <v>4188925383</v>
          </cell>
          <cell r="H904" t="str">
            <v>GASPÉ</v>
          </cell>
          <cell r="I904" t="str">
            <v>Gaspésie (La Côte de Gaspé)</v>
          </cell>
          <cell r="Z904" t="str">
            <v>Jordan Paulin</v>
          </cell>
          <cell r="AA904" t="str">
            <v>418-732-6311</v>
          </cell>
          <cell r="AB904" t="str">
            <v>Jordan Paulin</v>
          </cell>
          <cell r="AC904" t="str">
            <v>418-732-6311</v>
          </cell>
          <cell r="AD904" t="str">
            <v>Denis Beaupré</v>
          </cell>
          <cell r="AE904" t="str">
            <v>418-750-3420</v>
          </cell>
          <cell r="AF904" t="str">
            <v>GASPÉ</v>
          </cell>
          <cell r="AG904" t="str">
            <v>Lm</v>
          </cell>
          <cell r="AH904" t="str">
            <v>R.B (Tamt)</v>
          </cell>
          <cell r="AI904" t="str">
            <v>Jack Link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</row>
        <row r="905">
          <cell r="A905">
            <v>4473</v>
          </cell>
          <cell r="B905">
            <v>4473</v>
          </cell>
          <cell r="C905" t="str">
            <v xml:space="preserve">BONISOIR #2176; (24, MONTEE SANDY BEACH) </v>
          </cell>
          <cell r="D905" t="str">
            <v>BONISOIR #2176</v>
          </cell>
          <cell r="E905" t="str">
            <v>24, MONTEE SANDY BEACH</v>
          </cell>
          <cell r="F905">
            <v>191.91666666666666</v>
          </cell>
          <cell r="G905">
            <v>4183682425</v>
          </cell>
          <cell r="H905" t="str">
            <v>GASPÉ</v>
          </cell>
          <cell r="I905" t="str">
            <v>Gaspésie (La Côte de Gaspé)</v>
          </cell>
          <cell r="J905" t="str">
            <v>Gaspésie</v>
          </cell>
          <cell r="K905">
            <v>1</v>
          </cell>
          <cell r="Z905" t="str">
            <v>Jordan Paulin</v>
          </cell>
          <cell r="AA905" t="str">
            <v>418-732-6311</v>
          </cell>
          <cell r="AB905" t="str">
            <v>Jordan Paulin</v>
          </cell>
          <cell r="AC905" t="str">
            <v>418-732-6311</v>
          </cell>
          <cell r="AD905" t="str">
            <v>Denis Beaupré</v>
          </cell>
          <cell r="AE905" t="str">
            <v>418-750-3420</v>
          </cell>
          <cell r="AF905" t="str">
            <v>GASPÉ</v>
          </cell>
          <cell r="AG905" t="str">
            <v>Lm</v>
          </cell>
          <cell r="AH905" t="str">
            <v>R.B (Tamt)</v>
          </cell>
          <cell r="AI905" t="str">
            <v>Jack Link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</row>
        <row r="906">
          <cell r="A906">
            <v>4474</v>
          </cell>
          <cell r="B906">
            <v>4474</v>
          </cell>
          <cell r="C906" t="str">
            <v xml:space="preserve">DEPANNEUR DU VERSANT #3334; (462, MONTEE WAKEHAM) </v>
          </cell>
          <cell r="D906" t="str">
            <v>DEPANNEUR DU VERSANT #3334</v>
          </cell>
          <cell r="E906" t="str">
            <v>462, MONTEE WAKEHAM</v>
          </cell>
          <cell r="F906">
            <v>130.21</v>
          </cell>
          <cell r="G906">
            <v>4183682544</v>
          </cell>
          <cell r="H906" t="str">
            <v>GASPÉ</v>
          </cell>
          <cell r="I906" t="str">
            <v>Gaspésie (La Côte de Gaspé)</v>
          </cell>
          <cell r="J906" t="str">
            <v>Gaspésie</v>
          </cell>
          <cell r="K906">
            <v>1</v>
          </cell>
          <cell r="Z906" t="str">
            <v>Jordan Paulin</v>
          </cell>
          <cell r="AA906" t="str">
            <v>418-732-6311</v>
          </cell>
          <cell r="AB906" t="str">
            <v>Jordan Paulin</v>
          </cell>
          <cell r="AC906" t="str">
            <v>418-732-6311</v>
          </cell>
          <cell r="AD906" t="str">
            <v>Denis Beaupré</v>
          </cell>
          <cell r="AE906" t="str">
            <v>418-750-3420</v>
          </cell>
          <cell r="AF906" t="str">
            <v>GASPÉ</v>
          </cell>
          <cell r="AG906" t="str">
            <v>R.B (Tamt)</v>
          </cell>
          <cell r="AH906" t="str">
            <v>Omni</v>
          </cell>
          <cell r="AI906" t="str">
            <v>Jack Link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</row>
        <row r="907">
          <cell r="A907">
            <v>493</v>
          </cell>
          <cell r="B907" t="str">
            <v>2348</v>
          </cell>
          <cell r="C907" t="str">
            <v xml:space="preserve">PROVIGO GASPE #8040; (167, DE LA REINE) </v>
          </cell>
          <cell r="D907" t="str">
            <v>PROVIGO GASPE #8040</v>
          </cell>
          <cell r="E907" t="str">
            <v>167, DE LA REINE</v>
          </cell>
          <cell r="F907">
            <v>302.44717948717948</v>
          </cell>
          <cell r="G907">
            <v>4183687144</v>
          </cell>
          <cell r="H907" t="str">
            <v>GASPÉ</v>
          </cell>
          <cell r="I907" t="str">
            <v>Gaspésie (La Côte de Gaspé)</v>
          </cell>
          <cell r="J907" t="str">
            <v>Gaspésie</v>
          </cell>
          <cell r="K907">
            <v>1</v>
          </cell>
          <cell r="Z907" t="str">
            <v>Jordan Paulin</v>
          </cell>
          <cell r="AA907" t="str">
            <v>418-732-6311</v>
          </cell>
          <cell r="AB907" t="str">
            <v>Jordan Paulin</v>
          </cell>
          <cell r="AC907" t="str">
            <v>418-732-6311</v>
          </cell>
          <cell r="AD907" t="str">
            <v>Denis Beaupré</v>
          </cell>
          <cell r="AE907" t="str">
            <v>418-750-3420</v>
          </cell>
          <cell r="AF907" t="str">
            <v>GASPÉ</v>
          </cell>
          <cell r="AG907" t="str">
            <v>Bio Force</v>
          </cell>
          <cell r="AH907" t="str">
            <v>Clic</v>
          </cell>
          <cell r="AI907" t="str">
            <v>Capr Ant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</row>
        <row r="908">
          <cell r="A908">
            <v>3761</v>
          </cell>
          <cell r="B908" t="str">
            <v>2349</v>
          </cell>
          <cell r="C908" t="str">
            <v xml:space="preserve">DEP DU COIN DE GASPE INC #3284; (94, MGR ROSS) </v>
          </cell>
          <cell r="D908" t="str">
            <v>DEP DU COIN DE GASPE INC #3284</v>
          </cell>
          <cell r="E908" t="str">
            <v>94, MGR ROSS</v>
          </cell>
          <cell r="F908">
            <v>110.64820512820515</v>
          </cell>
          <cell r="G908">
            <v>4183684888</v>
          </cell>
          <cell r="H908" t="str">
            <v>GASPÉ</v>
          </cell>
          <cell r="I908" t="str">
            <v>Gaspésie (La Côte de Gaspé)</v>
          </cell>
          <cell r="Z908" t="str">
            <v>Jordan Paulin</v>
          </cell>
          <cell r="AA908" t="str">
            <v>418-732-6311</v>
          </cell>
          <cell r="AB908" t="str">
            <v>Jordan Paulin</v>
          </cell>
          <cell r="AC908" t="str">
            <v>418-732-6311</v>
          </cell>
          <cell r="AD908" t="str">
            <v>Denis Beaupré</v>
          </cell>
          <cell r="AE908" t="str">
            <v>418-750-3420</v>
          </cell>
          <cell r="AF908" t="str">
            <v>GASPÉ</v>
          </cell>
          <cell r="AG908" t="str">
            <v>R.B (Tamt)</v>
          </cell>
          <cell r="AH908" t="str">
            <v>Omni</v>
          </cell>
          <cell r="AI908" t="str">
            <v>Jack Link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</row>
        <row r="909">
          <cell r="A909">
            <v>2796</v>
          </cell>
          <cell r="B909" t="str">
            <v>2350</v>
          </cell>
          <cell r="C909" t="str">
            <v xml:space="preserve">DEP.CENTRE-VILLE#3197 GASPE; (127, JACQUES CARTIER) </v>
          </cell>
          <cell r="D909" t="str">
            <v>DEP.CENTRE-VILLE#3197 GASPE</v>
          </cell>
          <cell r="E909" t="str">
            <v>127, JACQUES CARTIER</v>
          </cell>
          <cell r="F909">
            <v>108.99538461538461</v>
          </cell>
          <cell r="G909">
            <v>4183684850</v>
          </cell>
          <cell r="H909" t="str">
            <v>GASPÉ</v>
          </cell>
          <cell r="I909" t="str">
            <v>Gaspésie (La Côte de Gaspé)</v>
          </cell>
          <cell r="J909" t="str">
            <v>Gaspésie</v>
          </cell>
          <cell r="M909">
            <v>1</v>
          </cell>
          <cell r="Z909" t="str">
            <v>Jordan Paulin</v>
          </cell>
          <cell r="AA909" t="str">
            <v>418-732-6311</v>
          </cell>
          <cell r="AB909" t="str">
            <v>Jordan Paulin</v>
          </cell>
          <cell r="AC909" t="str">
            <v>418-732-6311</v>
          </cell>
          <cell r="AD909" t="str">
            <v>Denis Beaupré</v>
          </cell>
          <cell r="AE909" t="str">
            <v>418-750-3420</v>
          </cell>
          <cell r="AF909" t="str">
            <v>GASPÉ</v>
          </cell>
          <cell r="AG909" t="str">
            <v>R.B (Tamt)</v>
          </cell>
          <cell r="AH909" t="str">
            <v>Omni</v>
          </cell>
          <cell r="AI909" t="str">
            <v>Bio Force</v>
          </cell>
          <cell r="AJ909" t="str">
            <v>Jonhv</v>
          </cell>
          <cell r="AK909" t="str">
            <v>Leclers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</row>
        <row r="910">
          <cell r="A910">
            <v>498</v>
          </cell>
          <cell r="B910" t="str">
            <v>2353</v>
          </cell>
          <cell r="C910" t="str">
            <v xml:space="preserve">DEPANNEUR CADEKO GASPE #7700; (91, JACQUES-CARTIER) </v>
          </cell>
          <cell r="D910" t="str">
            <v>DEPANNEUR CADEKO GASPE #7700</v>
          </cell>
          <cell r="E910" t="str">
            <v>91, JACQUES-CARTIER</v>
          </cell>
          <cell r="F910">
            <v>447.1328205128205</v>
          </cell>
          <cell r="G910">
            <v>4183682731</v>
          </cell>
          <cell r="H910" t="str">
            <v>GASPÉ</v>
          </cell>
          <cell r="I910" t="str">
            <v>Gaspésie (La Côte de Gaspé)</v>
          </cell>
          <cell r="J910" t="str">
            <v>Gaspésie</v>
          </cell>
          <cell r="K910">
            <v>1</v>
          </cell>
          <cell r="M910">
            <v>1</v>
          </cell>
          <cell r="Z910" t="str">
            <v>Jordan Paulin</v>
          </cell>
          <cell r="AA910" t="str">
            <v>418-732-6311</v>
          </cell>
          <cell r="AB910" t="str">
            <v>Jordan Paulin</v>
          </cell>
          <cell r="AC910" t="str">
            <v>418-732-6311</v>
          </cell>
          <cell r="AD910" t="str">
            <v>Denis Beaupré</v>
          </cell>
          <cell r="AE910" t="str">
            <v>418-750-3420</v>
          </cell>
          <cell r="AF910" t="str">
            <v>GASPÉ</v>
          </cell>
          <cell r="AG910" t="str">
            <v>Lm</v>
          </cell>
          <cell r="AH910" t="str">
            <v>Bio Force</v>
          </cell>
          <cell r="AI910" t="str">
            <v>Clic</v>
          </cell>
          <cell r="AJ910" t="str">
            <v>Jonhv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</row>
        <row r="911">
          <cell r="A911">
            <v>500</v>
          </cell>
          <cell r="B911" t="str">
            <v>2355</v>
          </cell>
          <cell r="C911" t="str">
            <v xml:space="preserve">EP. MARCEL LANGLAIS 4317; (49, MONTEE CORTEREAL  (SAINT-MAJORIQUE)) </v>
          </cell>
          <cell r="D911" t="str">
            <v>EP. MARCEL LANGLAIS 4317</v>
          </cell>
          <cell r="E911" t="str">
            <v>49, MONTEE CORTEREAL  (SAINT-MAJORIQUE)</v>
          </cell>
          <cell r="F911">
            <v>211.55871794871791</v>
          </cell>
          <cell r="G911">
            <v>4183683712</v>
          </cell>
          <cell r="H911" t="str">
            <v>GASPÉ</v>
          </cell>
          <cell r="I911" t="str">
            <v>Gaspésie (La Côte de Gaspé)</v>
          </cell>
          <cell r="J911" t="str">
            <v>Gaspésie</v>
          </cell>
          <cell r="K911">
            <v>1</v>
          </cell>
          <cell r="M911">
            <v>1</v>
          </cell>
          <cell r="Z911" t="str">
            <v>François Caron</v>
          </cell>
          <cell r="AA911" t="str">
            <v>418-560-6305</v>
          </cell>
          <cell r="AB911" t="str">
            <v>Jordan Paulin</v>
          </cell>
          <cell r="AC911" t="str">
            <v>418-732-6311</v>
          </cell>
          <cell r="AD911" t="str">
            <v>Denis Beaupré</v>
          </cell>
          <cell r="AE911" t="str">
            <v>418-750-3420</v>
          </cell>
          <cell r="AF911" t="str">
            <v>GASPÉ</v>
          </cell>
          <cell r="AG911" t="str">
            <v>Lm</v>
          </cell>
          <cell r="AH911" t="str">
            <v>Bio Force</v>
          </cell>
          <cell r="AI911" t="str">
            <v>Clic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</row>
        <row r="912">
          <cell r="A912">
            <v>507</v>
          </cell>
          <cell r="B912" t="str">
            <v>2365</v>
          </cell>
          <cell r="C912" t="str">
            <v xml:space="preserve">EP. ALBAN ASPIRAULT #3859; (43, BOUL. RENARD EST) </v>
          </cell>
          <cell r="D912" t="str">
            <v>EP. ALBAN ASPIRAULT #3859</v>
          </cell>
          <cell r="E912" t="str">
            <v>43, BOUL. RENARD EST</v>
          </cell>
          <cell r="F912">
            <v>611.50538461538474</v>
          </cell>
          <cell r="G912">
            <v>4182693202</v>
          </cell>
          <cell r="H912" t="str">
            <v>GASPÉ</v>
          </cell>
          <cell r="I912" t="str">
            <v>Gaspésie (La Côte de Gaspé)</v>
          </cell>
          <cell r="J912" t="str">
            <v>Gaspésie</v>
          </cell>
          <cell r="K912">
            <v>1</v>
          </cell>
          <cell r="M912">
            <v>1</v>
          </cell>
          <cell r="Z912" t="str">
            <v>François Caron</v>
          </cell>
          <cell r="AA912" t="str">
            <v>418-560-6305</v>
          </cell>
          <cell r="AB912" t="str">
            <v>Jordan Paulin</v>
          </cell>
          <cell r="AC912" t="str">
            <v>418-732-6311</v>
          </cell>
          <cell r="AD912" t="str">
            <v>Denis Beaupré</v>
          </cell>
          <cell r="AE912" t="str">
            <v>418-750-3420</v>
          </cell>
          <cell r="AF912" t="str">
            <v>GASPÉ</v>
          </cell>
          <cell r="AG912" t="str">
            <v>Lm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</row>
        <row r="913">
          <cell r="A913">
            <v>4428</v>
          </cell>
          <cell r="B913" t="str">
            <v>2389</v>
          </cell>
          <cell r="C913" t="str">
            <v xml:space="preserve">SUPER C GASPE #26108; (327, BOUL. DE YORK SUD) </v>
          </cell>
          <cell r="D913" t="str">
            <v>SUPER C GASPE #26108</v>
          </cell>
          <cell r="E913" t="str">
            <v>327, BOUL. DE YORK SUD</v>
          </cell>
          <cell r="F913">
            <v>1775.9274358974362</v>
          </cell>
          <cell r="G913">
            <v>4183600021</v>
          </cell>
          <cell r="H913" t="str">
            <v>GASPÉ</v>
          </cell>
          <cell r="I913" t="str">
            <v>Gaspésie (La Côte de Gaspé)</v>
          </cell>
          <cell r="J913" t="str">
            <v>Gaspésie</v>
          </cell>
          <cell r="K913">
            <v>1</v>
          </cell>
          <cell r="M913">
            <v>1</v>
          </cell>
          <cell r="Z913" t="str">
            <v>François Caron</v>
          </cell>
          <cell r="AA913" t="str">
            <v>418-560-6305</v>
          </cell>
          <cell r="AB913" t="str">
            <v>Jordan Paulin</v>
          </cell>
          <cell r="AC913" t="str">
            <v>418-732-6311</v>
          </cell>
          <cell r="AD913" t="str">
            <v>Denis Beaupré</v>
          </cell>
          <cell r="AE913" t="str">
            <v>418-750-3420</v>
          </cell>
          <cell r="AF913" t="str">
            <v>GASPÉ</v>
          </cell>
          <cell r="AG913" t="str">
            <v>Lm</v>
          </cell>
          <cell r="AH913" t="str">
            <v>Omni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</row>
        <row r="914">
          <cell r="A914">
            <v>496</v>
          </cell>
          <cell r="B914" t="str">
            <v>2390</v>
          </cell>
          <cell r="C914" t="str">
            <v xml:space="preserve">I.G.A. #0477 GASPE; (39A, MONTEE SANDY BEACH) </v>
          </cell>
          <cell r="D914" t="str">
            <v>I.G.A. #0477 GASPE</v>
          </cell>
          <cell r="E914" t="str">
            <v>39A, MONTEE SANDY BEACH</v>
          </cell>
          <cell r="F914">
            <v>2424.3992307692311</v>
          </cell>
          <cell r="G914">
            <v>4183685211</v>
          </cell>
          <cell r="H914" t="str">
            <v>GASPÉ</v>
          </cell>
          <cell r="I914" t="str">
            <v>Gaspésie (La Côte de Gaspé)</v>
          </cell>
          <cell r="J914" t="str">
            <v>Gaspésie</v>
          </cell>
          <cell r="K914">
            <v>1</v>
          </cell>
          <cell r="M914">
            <v>1</v>
          </cell>
          <cell r="Z914" t="str">
            <v>François Caron</v>
          </cell>
          <cell r="AA914" t="str">
            <v>418-560-6305</v>
          </cell>
          <cell r="AB914" t="str">
            <v>Jordan Paulin</v>
          </cell>
          <cell r="AC914" t="str">
            <v>418-732-6311</v>
          </cell>
          <cell r="AD914" t="str">
            <v>Denis Beaupré</v>
          </cell>
          <cell r="AE914" t="str">
            <v>418-750-3420</v>
          </cell>
          <cell r="AF914" t="str">
            <v>GASPÉ</v>
          </cell>
          <cell r="AG914" t="str">
            <v>Lm</v>
          </cell>
          <cell r="AH914" t="str">
            <v>Bio Force</v>
          </cell>
          <cell r="AI914" t="str">
            <v>Clic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</row>
        <row r="915">
          <cell r="A915">
            <v>3759</v>
          </cell>
          <cell r="B915" t="str">
            <v>2392</v>
          </cell>
          <cell r="C915" t="str">
            <v xml:space="preserve">COUCHE-TARD #933 GASPE; (31, BOUL YORK) </v>
          </cell>
          <cell r="D915" t="str">
            <v>COUCHE-TARD #933 GASPE</v>
          </cell>
          <cell r="E915" t="str">
            <v>31, BOUL YORK</v>
          </cell>
          <cell r="F915">
            <v>721.80307692307679</v>
          </cell>
          <cell r="G915">
            <v>4183687032</v>
          </cell>
          <cell r="H915" t="str">
            <v>GASPÉ</v>
          </cell>
          <cell r="I915" t="str">
            <v>Gaspésie (La Côte de Gaspé)</v>
          </cell>
          <cell r="J915" t="str">
            <v>Gaspésie</v>
          </cell>
          <cell r="K915">
            <v>1</v>
          </cell>
          <cell r="M915">
            <v>1</v>
          </cell>
          <cell r="Z915" t="str">
            <v>Jordan Paulin</v>
          </cell>
          <cell r="AA915" t="str">
            <v>418-732-6311</v>
          </cell>
          <cell r="AB915" t="str">
            <v>Jordan Paulin</v>
          </cell>
          <cell r="AC915" t="str">
            <v>418-732-6311</v>
          </cell>
          <cell r="AD915" t="str">
            <v>Denis Beaupré</v>
          </cell>
          <cell r="AE915" t="str">
            <v>418-750-3420</v>
          </cell>
          <cell r="AF915" t="str">
            <v>GASPÉ</v>
          </cell>
          <cell r="AG915" t="str">
            <v>Lm</v>
          </cell>
          <cell r="AH915" t="str">
            <v>R.B (Tamt)</v>
          </cell>
          <cell r="AI915" t="str">
            <v>Omni</v>
          </cell>
          <cell r="AJ915" t="str">
            <v>Jack Link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</row>
        <row r="916">
          <cell r="A916">
            <v>3760</v>
          </cell>
          <cell r="B916" t="str">
            <v>2394</v>
          </cell>
          <cell r="C916" t="str">
            <v xml:space="preserve">DEP.GAZ BAR THIBAULT #3234; (626, BOUL DE DOUGLAS) </v>
          </cell>
          <cell r="D916" t="str">
            <v>DEP.GAZ BAR THIBAULT #3234</v>
          </cell>
          <cell r="E916" t="str">
            <v>626, BOUL DE DOUGLAS</v>
          </cell>
          <cell r="F916">
            <v>193.51897435897436</v>
          </cell>
          <cell r="G916">
            <v>4183686573</v>
          </cell>
          <cell r="H916" t="str">
            <v>GASPÉ</v>
          </cell>
          <cell r="I916" t="str">
            <v>Gaspésie (La Côte de Gaspé)</v>
          </cell>
          <cell r="J916" t="str">
            <v>Gaspésie</v>
          </cell>
          <cell r="K916">
            <v>1</v>
          </cell>
          <cell r="M916">
            <v>1</v>
          </cell>
          <cell r="Z916" t="str">
            <v>Jordan Paulin</v>
          </cell>
          <cell r="AA916" t="str">
            <v>418-732-6311</v>
          </cell>
          <cell r="AB916" t="str">
            <v>Jordan Paulin</v>
          </cell>
          <cell r="AC916" t="str">
            <v>418-732-6311</v>
          </cell>
          <cell r="AD916" t="str">
            <v>Denis Beaupré</v>
          </cell>
          <cell r="AE916" t="str">
            <v>418-750-3420</v>
          </cell>
          <cell r="AF916" t="str">
            <v>GASPÉ</v>
          </cell>
          <cell r="AG916" t="str">
            <v>R.B (Tamt)</v>
          </cell>
          <cell r="AH916" t="str">
            <v>Omni</v>
          </cell>
          <cell r="AI916" t="str">
            <v>Jack Link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</row>
        <row r="917">
          <cell r="A917">
            <v>4472</v>
          </cell>
          <cell r="B917">
            <v>4472</v>
          </cell>
          <cell r="C917" t="str">
            <v xml:space="preserve">STATION MIKES PETRO; (1, BOUL. ST-MAJORIQUE) </v>
          </cell>
          <cell r="D917" t="str">
            <v>STATION MIKES PETRO</v>
          </cell>
          <cell r="E917" t="str">
            <v>1, BOUL. ST-MAJORIQUE</v>
          </cell>
          <cell r="F917">
            <v>26.536923076923078</v>
          </cell>
          <cell r="G917">
            <v>4183682123</v>
          </cell>
          <cell r="H917" t="str">
            <v>GASPÉ (FONTENELLE)</v>
          </cell>
          <cell r="I917" t="str">
            <v>Gaspésie (La Côte de Gaspé)</v>
          </cell>
          <cell r="J917" t="str">
            <v>Gaspésie</v>
          </cell>
          <cell r="K917">
            <v>1</v>
          </cell>
          <cell r="Z917" t="str">
            <v>Jordan Paulin</v>
          </cell>
          <cell r="AA917" t="str">
            <v>418-732-6311</v>
          </cell>
          <cell r="AB917" t="str">
            <v>Jordan Paulin</v>
          </cell>
          <cell r="AC917" t="str">
            <v>418-732-6311</v>
          </cell>
          <cell r="AD917" t="str">
            <v>Denis Beaupré</v>
          </cell>
          <cell r="AE917" t="str">
            <v>418-750-3420</v>
          </cell>
          <cell r="AF917" t="str">
            <v>GASPÉ (FONTENELLE)</v>
          </cell>
          <cell r="AG917" t="str">
            <v>R.B (Tamt)</v>
          </cell>
          <cell r="AH917" t="str">
            <v>Omni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</row>
        <row r="918">
          <cell r="A918">
            <v>510</v>
          </cell>
          <cell r="B918" t="str">
            <v>2345</v>
          </cell>
          <cell r="C918" t="str">
            <v xml:space="preserve">EP. SAVAGE &amp; FRERES ENR. #4125; (420, ROUTE 132  C.P. 39) </v>
          </cell>
          <cell r="D918" t="str">
            <v>EP. SAVAGE &amp; FRERES ENR. #4125</v>
          </cell>
          <cell r="E918" t="str">
            <v>420, ROUTE 132  C.P. 39</v>
          </cell>
          <cell r="F918">
            <v>434.98974358974357</v>
          </cell>
          <cell r="G918">
            <v>4182693212</v>
          </cell>
          <cell r="H918" t="str">
            <v>GASPÉ (PETIT CAP)</v>
          </cell>
          <cell r="I918" t="str">
            <v>Gaspésie (La Côte de Gaspé)</v>
          </cell>
          <cell r="J918" t="str">
            <v>Gaspésie</v>
          </cell>
          <cell r="K918">
            <v>1</v>
          </cell>
          <cell r="M918">
            <v>1</v>
          </cell>
          <cell r="Z918" t="str">
            <v>François Caron</v>
          </cell>
          <cell r="AA918" t="str">
            <v>418-560-6305</v>
          </cell>
          <cell r="AB918" t="str">
            <v>Jordan Paulin</v>
          </cell>
          <cell r="AC918" t="str">
            <v>418-732-6311</v>
          </cell>
          <cell r="AD918" t="str">
            <v>Denis Beaupré</v>
          </cell>
          <cell r="AE918" t="str">
            <v>418-750-3420</v>
          </cell>
          <cell r="AF918" t="str">
            <v>GASPÉ (PETIT CAP)</v>
          </cell>
          <cell r="AG918" t="str">
            <v>Lm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</row>
        <row r="919">
          <cell r="A919">
            <v>4470</v>
          </cell>
          <cell r="B919">
            <v>4470</v>
          </cell>
          <cell r="C919" t="str">
            <v xml:space="preserve">RESTO-PUB LA RÉVOLTE; (82, BOUL. RENARD OUEST) </v>
          </cell>
          <cell r="D919" t="str">
            <v>RESTO-PUB LA RÉVOLTE</v>
          </cell>
          <cell r="E919" t="str">
            <v>82, BOUL. RENARD OUEST</v>
          </cell>
          <cell r="F919">
            <v>4.4615384615384617</v>
          </cell>
          <cell r="G919">
            <v>4182693344</v>
          </cell>
          <cell r="H919" t="str">
            <v>GASPÉ (RIVIÈRE-AU-RENARD)</v>
          </cell>
          <cell r="I919" t="str">
            <v>Gaspésie (La Côte de Gaspé)</v>
          </cell>
          <cell r="J919" t="str">
            <v>Gaspésie</v>
          </cell>
          <cell r="M919">
            <v>1</v>
          </cell>
          <cell r="Z919" t="str">
            <v>Jordan Paulin</v>
          </cell>
          <cell r="AA919" t="str">
            <v>418-732-6311</v>
          </cell>
          <cell r="AB919" t="str">
            <v>Jordan Paulin</v>
          </cell>
          <cell r="AC919" t="str">
            <v>418-732-6311</v>
          </cell>
          <cell r="AD919" t="str">
            <v>Denis Beaupré</v>
          </cell>
          <cell r="AE919" t="str">
            <v>418-750-3420</v>
          </cell>
          <cell r="AF919" t="str">
            <v>GASPÉ (RIVIÈRE-AU-RENARD)</v>
          </cell>
          <cell r="AG919" t="str">
            <v>R.B (Tamt)</v>
          </cell>
          <cell r="AH919" t="str">
            <v>Omni</v>
          </cell>
          <cell r="AI919" t="str">
            <v>Jack Link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</row>
        <row r="920">
          <cell r="A920">
            <v>3762</v>
          </cell>
          <cell r="B920" t="str">
            <v>2354</v>
          </cell>
          <cell r="C920" t="str">
            <v xml:space="preserve">EPICERIE G. BOULAY; (77, BOUL RENARD EST C.P.520) </v>
          </cell>
          <cell r="D920" t="str">
            <v>EPICERIE G. BOULAY</v>
          </cell>
          <cell r="E920" t="str">
            <v>77, BOUL RENARD EST C.P.520</v>
          </cell>
          <cell r="F920">
            <v>146.40128205128201</v>
          </cell>
          <cell r="G920">
            <v>4182693654</v>
          </cell>
          <cell r="H920" t="str">
            <v>GASPÉ (RIVIÈRE-AU-RENARD)</v>
          </cell>
          <cell r="I920" t="str">
            <v>Gaspésie (La Côte de Gaspé)</v>
          </cell>
          <cell r="J920" t="str">
            <v>Gaspésie</v>
          </cell>
          <cell r="K920">
            <v>1</v>
          </cell>
          <cell r="Z920" t="str">
            <v>Jordan Paulin</v>
          </cell>
          <cell r="AA920" t="str">
            <v>418-732-6311</v>
          </cell>
          <cell r="AB920" t="str">
            <v>Jordan Paulin</v>
          </cell>
          <cell r="AC920" t="str">
            <v>418-732-6311</v>
          </cell>
          <cell r="AD920" t="str">
            <v>Denis Beaupré</v>
          </cell>
          <cell r="AE920" t="str">
            <v>418-750-3420</v>
          </cell>
          <cell r="AF920" t="str">
            <v>GASPÉ (RIVIÈRE-AU-RENARD)</v>
          </cell>
          <cell r="AG920" t="str">
            <v>R.B (Tamt)</v>
          </cell>
          <cell r="AH920" t="str">
            <v>Omni</v>
          </cell>
          <cell r="AI920" t="str">
            <v>Jack Link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</row>
        <row r="921">
          <cell r="A921">
            <v>4468</v>
          </cell>
          <cell r="B921" t="str">
            <v>2359</v>
          </cell>
          <cell r="C921" t="str">
            <v xml:space="preserve">DEPANNEUR CHEZ MARC #26702; (127, BOUL. RENARD OUEST) </v>
          </cell>
          <cell r="D921" t="str">
            <v>DEPANNEUR CHEZ MARC #26702</v>
          </cell>
          <cell r="E921" t="str">
            <v>127, BOUL. RENARD OUEST</v>
          </cell>
          <cell r="F921">
            <v>354.61256410256414</v>
          </cell>
          <cell r="G921">
            <v>4182693138</v>
          </cell>
          <cell r="H921" t="str">
            <v>GASPÉ (RIVIÈRE-AU-RENARD)</v>
          </cell>
          <cell r="I921" t="str">
            <v>Gaspésie (La Côte de Gaspé)</v>
          </cell>
          <cell r="J921" t="str">
            <v>Gaspésie</v>
          </cell>
          <cell r="K921">
            <v>1</v>
          </cell>
          <cell r="M921">
            <v>1</v>
          </cell>
          <cell r="Z921" t="str">
            <v>Jordan Paulin</v>
          </cell>
          <cell r="AA921" t="str">
            <v>418-732-6311</v>
          </cell>
          <cell r="AB921" t="str">
            <v>Jordan Paulin</v>
          </cell>
          <cell r="AC921" t="str">
            <v>418-732-6311</v>
          </cell>
          <cell r="AD921" t="str">
            <v>Denis Beaupré</v>
          </cell>
          <cell r="AE921" t="str">
            <v>418-750-3420</v>
          </cell>
          <cell r="AF921" t="str">
            <v>GASPÉ (RIVIÈRE-AU-RENARD)</v>
          </cell>
          <cell r="AG921" t="str">
            <v>R.B (Tamt)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</row>
        <row r="922">
          <cell r="A922">
            <v>502</v>
          </cell>
          <cell r="B922" t="str">
            <v>2360</v>
          </cell>
          <cell r="C922" t="str">
            <v xml:space="preserve">COOP 8300 RIV.-AU-RENARD; (48, MONTEE MORRIS) </v>
          </cell>
          <cell r="D922" t="str">
            <v>COOP 8300 RIV.-AU-RENARD</v>
          </cell>
          <cell r="E922" t="str">
            <v>48, MONTEE MORRIS</v>
          </cell>
          <cell r="F922">
            <v>895.72615384615381</v>
          </cell>
          <cell r="G922">
            <v>4182693300</v>
          </cell>
          <cell r="H922" t="str">
            <v>GASPÉ (RIVIÈRE-AU-RENARD)</v>
          </cell>
          <cell r="I922" t="str">
            <v>Gaspésie (La Côte de Gaspé)</v>
          </cell>
          <cell r="J922" t="str">
            <v>Gaspésie</v>
          </cell>
          <cell r="K922">
            <v>1</v>
          </cell>
          <cell r="M922">
            <v>1</v>
          </cell>
          <cell r="Z922" t="str">
            <v>François Caron</v>
          </cell>
          <cell r="AA922" t="str">
            <v>418-560-6305</v>
          </cell>
          <cell r="AB922" t="str">
            <v>Jordan Paulin</v>
          </cell>
          <cell r="AC922" t="str">
            <v>418-732-6311</v>
          </cell>
          <cell r="AD922" t="str">
            <v>Denis Beaupré</v>
          </cell>
          <cell r="AE922" t="str">
            <v>418-750-3420</v>
          </cell>
          <cell r="AF922" t="str">
            <v>GASPÉ (RIVIÈRE-AU-RENARD)</v>
          </cell>
          <cell r="AG922" t="str">
            <v>Lm</v>
          </cell>
          <cell r="AH922" t="str">
            <v>Bio Force</v>
          </cell>
          <cell r="AI922" t="str">
            <v>M.M Montma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</row>
        <row r="923">
          <cell r="A923">
            <v>1415</v>
          </cell>
          <cell r="B923" t="str">
            <v>2320</v>
          </cell>
          <cell r="C923" t="str">
            <v xml:space="preserve">BONICHOIX #6010; (2, ST-FRANCOIS-XAVIER OUEST) </v>
          </cell>
          <cell r="D923" t="str">
            <v>BONICHOIX #6010</v>
          </cell>
          <cell r="E923" t="str">
            <v>2, ST-FRANCOIS-XAVIER OUEST</v>
          </cell>
          <cell r="F923">
            <v>343.07717948717942</v>
          </cell>
          <cell r="G923">
            <v>4183932010</v>
          </cell>
          <cell r="H923" t="str">
            <v>GRANDE-VALLÉE</v>
          </cell>
          <cell r="I923" t="str">
            <v>Gaspésie (La Côte de Gaspé)</v>
          </cell>
          <cell r="J923" t="str">
            <v>Gaspésie</v>
          </cell>
          <cell r="K923">
            <v>1</v>
          </cell>
          <cell r="M923">
            <v>1</v>
          </cell>
          <cell r="Z923" t="str">
            <v>François Caron</v>
          </cell>
          <cell r="AA923" t="str">
            <v>418-560-6305</v>
          </cell>
          <cell r="AB923" t="str">
            <v>Jordan Paulin</v>
          </cell>
          <cell r="AC923" t="str">
            <v>418-732-6311</v>
          </cell>
          <cell r="AD923" t="str">
            <v>Denis Beaupré</v>
          </cell>
          <cell r="AE923" t="str">
            <v>418-750-3420</v>
          </cell>
          <cell r="AF923" t="str">
            <v>GRANDE-VALLÉE</v>
          </cell>
          <cell r="AG923" t="str">
            <v>R.B (Tamt)</v>
          </cell>
          <cell r="AH923" t="str">
            <v>Omni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</row>
        <row r="924">
          <cell r="A924">
            <v>516</v>
          </cell>
          <cell r="B924" t="str">
            <v>2325</v>
          </cell>
          <cell r="C924" t="str">
            <v xml:space="preserve">CENTRE GRANDE VALLEE #06189; (14, ST-FRANCOIS XAVIER C.P. 9) </v>
          </cell>
          <cell r="D924" t="str">
            <v>CENTRE GRANDE VALLEE #06189</v>
          </cell>
          <cell r="E924" t="str">
            <v>14, ST-FRANCOIS XAVIER C.P. 9</v>
          </cell>
          <cell r="F924">
            <v>617.52358974358992</v>
          </cell>
          <cell r="G924">
            <v>4183932851</v>
          </cell>
          <cell r="H924" t="str">
            <v>GRANDE-VALLÉE</v>
          </cell>
          <cell r="I924" t="str">
            <v>Gaspésie (La Côte de Gaspé)</v>
          </cell>
          <cell r="J924" t="str">
            <v>Gaspésie</v>
          </cell>
          <cell r="K924">
            <v>1</v>
          </cell>
          <cell r="M924">
            <v>1</v>
          </cell>
          <cell r="Z924" t="str">
            <v>François Caron</v>
          </cell>
          <cell r="AA924" t="str">
            <v>418-560-6305</v>
          </cell>
          <cell r="AB924" t="str">
            <v>Jordan Paulin</v>
          </cell>
          <cell r="AC924" t="str">
            <v>418-732-6311</v>
          </cell>
          <cell r="AD924" t="str">
            <v>Denis Beaupré</v>
          </cell>
          <cell r="AE924" t="str">
            <v>418-750-3420</v>
          </cell>
          <cell r="AF924" t="str">
            <v>GRANDE-VALLÉE</v>
          </cell>
          <cell r="AG924" t="str">
            <v>Lm</v>
          </cell>
          <cell r="AH924" t="str">
            <v>Bio Force</v>
          </cell>
          <cell r="AI924" t="str">
            <v>M.M Montma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</row>
        <row r="925">
          <cell r="A925">
            <v>4822</v>
          </cell>
          <cell r="B925">
            <v>4822</v>
          </cell>
          <cell r="C925" t="str">
            <v xml:space="preserve">HOTEL COPPER; (700, 5IEME RUE) </v>
          </cell>
          <cell r="D925" t="str">
            <v>HOTEL COPPER</v>
          </cell>
          <cell r="E925" t="str">
            <v>700, 5IEME RUE</v>
          </cell>
          <cell r="F925">
            <v>21.910256410256409</v>
          </cell>
          <cell r="G925">
            <v>4187842566</v>
          </cell>
          <cell r="H925" t="str">
            <v>MURDOCHVILLE</v>
          </cell>
          <cell r="I925" t="str">
            <v>Gaspésie (La Côte de Gaspé)</v>
          </cell>
          <cell r="Z925" t="str">
            <v>François Caron</v>
          </cell>
          <cell r="AA925" t="str">
            <v>418-560-6305</v>
          </cell>
          <cell r="AB925" t="str">
            <v>François Caron</v>
          </cell>
          <cell r="AC925" t="str">
            <v>418-560-6305</v>
          </cell>
          <cell r="AD925" t="str">
            <v>Denis Beaupré</v>
          </cell>
          <cell r="AE925" t="str">
            <v>418-750-3420</v>
          </cell>
          <cell r="AF925" t="str">
            <v>MURDOCHVILLE</v>
          </cell>
          <cell r="AG925" t="str">
            <v>Jack Link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</row>
        <row r="926">
          <cell r="A926">
            <v>522</v>
          </cell>
          <cell r="B926" t="str">
            <v>2288</v>
          </cell>
          <cell r="C926" t="str">
            <v xml:space="preserve">MARCHE P.A.M. #4361; (604, 4EME RUE) </v>
          </cell>
          <cell r="D926" t="str">
            <v>MARCHE P.A.M. #4361</v>
          </cell>
          <cell r="E926" t="str">
            <v>604, 4EME RUE</v>
          </cell>
          <cell r="F926">
            <v>325.75615384615378</v>
          </cell>
          <cell r="G926">
            <v>4187842224</v>
          </cell>
          <cell r="H926" t="str">
            <v>MURDOCHVILLE</v>
          </cell>
          <cell r="I926" t="str">
            <v>Gaspésie (La Côte de Gaspé)</v>
          </cell>
          <cell r="Z926" t="str">
            <v>François Caron</v>
          </cell>
          <cell r="AA926" t="str">
            <v>418-560-6305</v>
          </cell>
          <cell r="AB926" t="str">
            <v>François Caron</v>
          </cell>
          <cell r="AC926" t="str">
            <v>418-560-6305</v>
          </cell>
          <cell r="AD926" t="str">
            <v>Denis Beaupré</v>
          </cell>
          <cell r="AE926" t="str">
            <v>418-750-3420</v>
          </cell>
          <cell r="AF926" t="str">
            <v>MURDOCHVILLE</v>
          </cell>
          <cell r="AG926" t="str">
            <v>Bio Force</v>
          </cell>
          <cell r="AH926" t="str">
            <v>Clic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</row>
        <row r="927">
          <cell r="A927">
            <v>4463</v>
          </cell>
          <cell r="B927">
            <v>4463</v>
          </cell>
          <cell r="C927" t="str">
            <v xml:space="preserve">METRO #6645 CAP-CHAT; (50, RUE NOTRE-DAME) </v>
          </cell>
          <cell r="D927" t="str">
            <v>METRO #6645 CAP-CHAT</v>
          </cell>
          <cell r="E927" t="str">
            <v>50, RUE NOTRE-DAME</v>
          </cell>
          <cell r="F927">
            <v>53.061282051282056</v>
          </cell>
          <cell r="G927">
            <v>4187862757</v>
          </cell>
          <cell r="H927" t="str">
            <v>CAP-CHAT</v>
          </cell>
          <cell r="I927" t="str">
            <v>Gaspésie (La Haut Gaspésie)</v>
          </cell>
          <cell r="J927" t="str">
            <v>Rimousky / Matane</v>
          </cell>
          <cell r="N927">
            <v>1</v>
          </cell>
          <cell r="Z927" t="str">
            <v>André Caron</v>
          </cell>
          <cell r="AA927" t="str">
            <v>418-318-6147</v>
          </cell>
          <cell r="AB927" t="str">
            <v>André Caron</v>
          </cell>
          <cell r="AC927" t="str">
            <v>418-318-6147</v>
          </cell>
          <cell r="AD927" t="str">
            <v>Denis Beaupré</v>
          </cell>
          <cell r="AE927" t="str">
            <v>418-750-3420</v>
          </cell>
          <cell r="AF927" t="str">
            <v>CAP-CHAT</v>
          </cell>
          <cell r="AG927" t="str">
            <v>R.B (Tamt)</v>
          </cell>
          <cell r="AH927" t="str">
            <v>Omni</v>
          </cell>
          <cell r="AI927" t="str">
            <v>Jack Link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</row>
        <row r="928">
          <cell r="A928">
            <v>537</v>
          </cell>
          <cell r="B928" t="str">
            <v>2225</v>
          </cell>
          <cell r="C928" t="str">
            <v xml:space="preserve">EP. ROLAND PELLETIER #47395; (137, RUE NOTRE-DAME) </v>
          </cell>
          <cell r="D928" t="str">
            <v>EP. ROLAND PELLETIER #47395</v>
          </cell>
          <cell r="E928" t="str">
            <v>137, RUE NOTRE-DAME</v>
          </cell>
          <cell r="F928">
            <v>492.25871794871796</v>
          </cell>
          <cell r="G928">
            <v>4187865757</v>
          </cell>
          <cell r="H928" t="str">
            <v>CAP-CHAT</v>
          </cell>
          <cell r="I928" t="str">
            <v>Gaspésie (La Haut Gaspésie)</v>
          </cell>
          <cell r="J928" t="str">
            <v>Rimousky / Matane</v>
          </cell>
          <cell r="N928">
            <v>1</v>
          </cell>
          <cell r="Z928" t="str">
            <v>François Caron</v>
          </cell>
          <cell r="AA928" t="str">
            <v>418-560-6305</v>
          </cell>
          <cell r="AB928" t="str">
            <v>André Caron</v>
          </cell>
          <cell r="AC928" t="str">
            <v>418-318-6147</v>
          </cell>
          <cell r="AD928" t="str">
            <v>Denis Beaupré</v>
          </cell>
          <cell r="AE928" t="str">
            <v>418-750-3420</v>
          </cell>
          <cell r="AF928" t="str">
            <v>CAP-CHAT</v>
          </cell>
          <cell r="AG928" t="str">
            <v>Lm</v>
          </cell>
          <cell r="AH928" t="str">
            <v>Bio Force</v>
          </cell>
          <cell r="AI928" t="str">
            <v>Clic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</row>
        <row r="929">
          <cell r="A929">
            <v>4110</v>
          </cell>
          <cell r="B929" t="str">
            <v>2226</v>
          </cell>
          <cell r="C929" t="str">
            <v xml:space="preserve">GEM #23782 CAP-CHAT; (24, NOTRE-DAME EST C.P.39) </v>
          </cell>
          <cell r="D929" t="str">
            <v>GEM #23782 CAP-CHAT</v>
          </cell>
          <cell r="E929" t="str">
            <v>24, NOTRE-DAME EST C.P.39</v>
          </cell>
          <cell r="F929">
            <v>185.00256410256409</v>
          </cell>
          <cell r="G929">
            <v>4187862022</v>
          </cell>
          <cell r="H929" t="str">
            <v>CAP-CHAT</v>
          </cell>
          <cell r="I929" t="str">
            <v>Gaspésie (La Haut Gaspésie)</v>
          </cell>
          <cell r="J929" t="str">
            <v>Rimousky / Matane</v>
          </cell>
          <cell r="N929">
            <v>1</v>
          </cell>
          <cell r="Z929" t="str">
            <v>André Caron</v>
          </cell>
          <cell r="AA929" t="str">
            <v>418-318-6147</v>
          </cell>
          <cell r="AB929" t="str">
            <v>André Caron</v>
          </cell>
          <cell r="AC929" t="str">
            <v>418-318-6147</v>
          </cell>
          <cell r="AD929" t="str">
            <v>Denis Beaupré</v>
          </cell>
          <cell r="AE929" t="str">
            <v>418-750-3420</v>
          </cell>
          <cell r="AF929" t="str">
            <v>CAP-CHAT</v>
          </cell>
          <cell r="AG929" t="str">
            <v>Lm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</row>
        <row r="930">
          <cell r="A930">
            <v>3418</v>
          </cell>
          <cell r="B930" t="str">
            <v>3418</v>
          </cell>
          <cell r="C930" t="str">
            <v xml:space="preserve">MAGASIN GENERAL 9762; (4, RUE KEABLE) </v>
          </cell>
          <cell r="D930" t="str">
            <v>MAGASIN GENERAL 9762</v>
          </cell>
          <cell r="E930" t="str">
            <v>4, RUE KEABLE</v>
          </cell>
          <cell r="F930">
            <v>86.474871794871802</v>
          </cell>
          <cell r="G930">
            <v>4182885888</v>
          </cell>
          <cell r="H930" t="str">
            <v>LA MARTRE</v>
          </cell>
          <cell r="I930" t="str">
            <v>Gaspésie (La Haut Gaspésie)</v>
          </cell>
          <cell r="J930" t="str">
            <v>Gaspésie</v>
          </cell>
          <cell r="K930">
            <v>1</v>
          </cell>
          <cell r="Z930" t="str">
            <v>Bureau</v>
          </cell>
          <cell r="AA930" t="str">
            <v>Bureau</v>
          </cell>
          <cell r="AB930" t="str">
            <v>Bureau</v>
          </cell>
          <cell r="AC930" t="str">
            <v>Bureau</v>
          </cell>
          <cell r="AD930" t="str">
            <v>Bureau</v>
          </cell>
          <cell r="AE930" t="str">
            <v>Bureau</v>
          </cell>
          <cell r="AF930" t="str">
            <v>LA MARTRE</v>
          </cell>
          <cell r="AG930" t="str">
            <v>R.B (Tamt)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</row>
        <row r="931">
          <cell r="A931">
            <v>134</v>
          </cell>
          <cell r="B931" t="str">
            <v>2260</v>
          </cell>
          <cell r="C931" t="str">
            <v xml:space="preserve">DEP.CHEZ PAUL-EMILE 6352; (3, RUE PRINCIPALE OUEST) </v>
          </cell>
          <cell r="D931" t="str">
            <v>DEP.CHEZ PAUL-EMILE 6352</v>
          </cell>
          <cell r="E931" t="str">
            <v>3, RUE PRINCIPALE OUEST</v>
          </cell>
          <cell r="F931">
            <v>108.92410256410254</v>
          </cell>
          <cell r="G931">
            <v>4182885276</v>
          </cell>
          <cell r="H931" t="str">
            <v>MARSOUI</v>
          </cell>
          <cell r="I931" t="str">
            <v>Gaspésie (La Haut Gaspésie)</v>
          </cell>
          <cell r="J931" t="str">
            <v>Gaspésie</v>
          </cell>
          <cell r="K931">
            <v>1</v>
          </cell>
          <cell r="M931">
            <v>1</v>
          </cell>
          <cell r="Z931" t="str">
            <v>Bureau</v>
          </cell>
          <cell r="AA931" t="str">
            <v>Bureau</v>
          </cell>
          <cell r="AB931" t="str">
            <v>Bureau</v>
          </cell>
          <cell r="AC931" t="str">
            <v>Bureau</v>
          </cell>
          <cell r="AD931" t="str">
            <v>Bureau</v>
          </cell>
          <cell r="AE931" t="str">
            <v>Bureau</v>
          </cell>
          <cell r="AF931" t="str">
            <v>MARSOUI</v>
          </cell>
          <cell r="AG931" t="str">
            <v>Bio Force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</row>
        <row r="932">
          <cell r="A932">
            <v>526</v>
          </cell>
          <cell r="B932" t="str">
            <v>2270</v>
          </cell>
          <cell r="C932" t="str">
            <v xml:space="preserve">MARCHE CHEZ JULIE #6207; (70, RUE PRUDENT-CLOUTIER) </v>
          </cell>
          <cell r="D932" t="str">
            <v>MARCHE CHEZ JULIE #6207</v>
          </cell>
          <cell r="E932" t="str">
            <v>70, RUE PRUDENT-CLOUTIER</v>
          </cell>
          <cell r="F932">
            <v>234.62717948717952</v>
          </cell>
          <cell r="G932">
            <v>4187972167</v>
          </cell>
          <cell r="H932" t="str">
            <v>MONT-SAINT-PIERRE</v>
          </cell>
          <cell r="I932" t="str">
            <v>Gaspésie (La Haut Gaspésie)</v>
          </cell>
          <cell r="J932" t="str">
            <v>Gaspésie</v>
          </cell>
          <cell r="K932">
            <v>1</v>
          </cell>
          <cell r="M932">
            <v>1</v>
          </cell>
          <cell r="Z932" t="str">
            <v>François Caron</v>
          </cell>
          <cell r="AA932" t="str">
            <v>418-560-6305</v>
          </cell>
          <cell r="AB932" t="str">
            <v>Jordan Paulin</v>
          </cell>
          <cell r="AC932" t="str">
            <v>418-732-6311</v>
          </cell>
          <cell r="AD932" t="str">
            <v>Denis Beaupré</v>
          </cell>
          <cell r="AE932" t="str">
            <v>418-750-3420</v>
          </cell>
          <cell r="AF932" t="str">
            <v>MONT-SAINT-PIERRE</v>
          </cell>
          <cell r="AG932" t="str">
            <v>Lm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</row>
        <row r="933">
          <cell r="A933">
            <v>3753</v>
          </cell>
          <cell r="B933" t="str">
            <v>2227</v>
          </cell>
          <cell r="C933" t="str">
            <v xml:space="preserve">PETROLES CADEKO #7801; (85, BOUL. STE-ANNE OUEST) </v>
          </cell>
          <cell r="D933" t="str">
            <v>PETROLES CADEKO #7801</v>
          </cell>
          <cell r="E933" t="str">
            <v>85, BOUL. STE-ANNE OUEST</v>
          </cell>
          <cell r="F933">
            <v>225.5748717948718</v>
          </cell>
          <cell r="G933">
            <v>4187639176</v>
          </cell>
          <cell r="H933" t="str">
            <v>SAINTE-ANNE-DES-MONTS</v>
          </cell>
          <cell r="I933" t="str">
            <v>Gaspésie (La Haut Gaspésie)</v>
          </cell>
          <cell r="J933" t="str">
            <v>Rimousky / Matane</v>
          </cell>
          <cell r="N933">
            <v>1</v>
          </cell>
          <cell r="O933" t="str">
            <v>Gaspésie</v>
          </cell>
          <cell r="R933">
            <v>1</v>
          </cell>
          <cell r="Z933" t="str">
            <v>André Caron</v>
          </cell>
          <cell r="AA933" t="str">
            <v>418-318-6147</v>
          </cell>
          <cell r="AB933" t="str">
            <v>André Caron</v>
          </cell>
          <cell r="AC933" t="str">
            <v>418-318-6147</v>
          </cell>
          <cell r="AD933" t="str">
            <v>Denis Beaupré</v>
          </cell>
          <cell r="AE933" t="str">
            <v>418-750-3420</v>
          </cell>
          <cell r="AF933" t="str">
            <v>SAINTE-ANNE-DES-MONTS</v>
          </cell>
          <cell r="AG933" t="str">
            <v>Lm</v>
          </cell>
          <cell r="AH933" t="str">
            <v>R.B (Tamt)</v>
          </cell>
          <cell r="AI933" t="str">
            <v>Omni</v>
          </cell>
          <cell r="AJ933" t="str">
            <v>Jack Link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</row>
        <row r="934">
          <cell r="A934">
            <v>3752</v>
          </cell>
          <cell r="B934" t="str">
            <v>2229</v>
          </cell>
          <cell r="C934" t="str">
            <v xml:space="preserve">SERVI EXPRESS #3254; (208, BOUL.STE-ANNE OUEST) </v>
          </cell>
          <cell r="D934" t="str">
            <v>SERVI EXPRESS #3254</v>
          </cell>
          <cell r="E934" t="str">
            <v>208, BOUL.STE-ANNE OUEST</v>
          </cell>
          <cell r="F934">
            <v>280.60564102564098</v>
          </cell>
          <cell r="G934">
            <v>4187635717</v>
          </cell>
          <cell r="H934" t="str">
            <v>SAINTE-ANNE-DES-MONTS</v>
          </cell>
          <cell r="I934" t="str">
            <v>Gaspésie (La Haut Gaspésie)</v>
          </cell>
          <cell r="Z934" t="str">
            <v>André Caron</v>
          </cell>
          <cell r="AA934" t="str">
            <v>418-318-6147</v>
          </cell>
          <cell r="AB934" t="str">
            <v>André Caron</v>
          </cell>
          <cell r="AC934" t="str">
            <v>418-318-6147</v>
          </cell>
          <cell r="AD934" t="str">
            <v>Denis Beaupré</v>
          </cell>
          <cell r="AE934" t="str">
            <v>418-750-3420</v>
          </cell>
          <cell r="AF934" t="str">
            <v>SAINTE-ANNE-DES-MONTS</v>
          </cell>
          <cell r="AG934" t="str">
            <v>R.B (Tamt)</v>
          </cell>
          <cell r="AH934" t="str">
            <v>Omni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</row>
        <row r="935">
          <cell r="A935">
            <v>2114</v>
          </cell>
          <cell r="B935" t="str">
            <v>2240</v>
          </cell>
          <cell r="C935" t="str">
            <v xml:space="preserve">METRO STE-ANNE-DES-MONTS 2619; (2, BOUL. STE-ANNE EST) </v>
          </cell>
          <cell r="D935" t="str">
            <v>METRO STE-ANNE-DES-MONTS 2619</v>
          </cell>
          <cell r="E935" t="str">
            <v>2, BOUL. STE-ANNE EST</v>
          </cell>
          <cell r="F935">
            <v>3206.7597435897446</v>
          </cell>
          <cell r="G935">
            <v>4187632026</v>
          </cell>
          <cell r="H935" t="str">
            <v>SAINTE-ANNE-DES-MONTS</v>
          </cell>
          <cell r="I935" t="str">
            <v>Gaspésie (La Haut Gaspésie)</v>
          </cell>
          <cell r="J935" t="str">
            <v>Gaspésie</v>
          </cell>
          <cell r="K935">
            <v>1</v>
          </cell>
          <cell r="M935">
            <v>1</v>
          </cell>
          <cell r="O935" t="str">
            <v>Rimousky / Matane</v>
          </cell>
          <cell r="S935">
            <v>1</v>
          </cell>
          <cell r="Z935" t="str">
            <v>François Caron</v>
          </cell>
          <cell r="AA935" t="str">
            <v>418-560-6305</v>
          </cell>
          <cell r="AB935" t="str">
            <v>André Caron</v>
          </cell>
          <cell r="AC935" t="str">
            <v>418-318-6147</v>
          </cell>
          <cell r="AD935" t="str">
            <v>Denis Beaupré</v>
          </cell>
          <cell r="AE935" t="str">
            <v>418-750-3420</v>
          </cell>
          <cell r="AF935" t="str">
            <v>SAINTE-ANNE-DES-MONTS</v>
          </cell>
          <cell r="AG935" t="str">
            <v>Lm</v>
          </cell>
          <cell r="AH935" t="str">
            <v>R.B (Tamt)</v>
          </cell>
          <cell r="AI935" t="str">
            <v>Omni</v>
          </cell>
          <cell r="AJ935" t="str">
            <v>Bio Force</v>
          </cell>
          <cell r="AK935" t="str">
            <v>M.M Montma</v>
          </cell>
          <cell r="AL935" t="str">
            <v>Ali Monde</v>
          </cell>
          <cell r="AM935" t="str">
            <v>Clic</v>
          </cell>
          <cell r="AN935" t="str">
            <v>Jonhv</v>
          </cell>
          <cell r="AO935">
            <v>0</v>
          </cell>
          <cell r="AP935">
            <v>0</v>
          </cell>
        </row>
        <row r="936">
          <cell r="A936">
            <v>3750</v>
          </cell>
          <cell r="B936" t="str">
            <v>2241</v>
          </cell>
          <cell r="C936" t="str">
            <v xml:space="preserve">COUCHE-TARD #923 STE-ANNE-MONTS; (5, BOUL STE-ANNE OUEST) </v>
          </cell>
          <cell r="D936" t="str">
            <v>COUCHE-TARD #923 STE-ANNE-MONTS</v>
          </cell>
          <cell r="E936" t="str">
            <v>5, BOUL STE-ANNE OUEST</v>
          </cell>
          <cell r="F936">
            <v>372.92641025641035</v>
          </cell>
          <cell r="G936">
            <v>4187635363</v>
          </cell>
          <cell r="H936" t="str">
            <v>SAINTE-ANNE-DES-MONTS</v>
          </cell>
          <cell r="I936" t="str">
            <v>Gaspésie (La Haut Gaspésie)</v>
          </cell>
          <cell r="J936" t="str">
            <v>Rimousky / Matane</v>
          </cell>
          <cell r="N936">
            <v>1</v>
          </cell>
          <cell r="Z936" t="str">
            <v>André Caron</v>
          </cell>
          <cell r="AA936" t="str">
            <v>418-318-6147</v>
          </cell>
          <cell r="AB936" t="str">
            <v>André Caron</v>
          </cell>
          <cell r="AC936" t="str">
            <v>418-318-6147</v>
          </cell>
          <cell r="AD936" t="str">
            <v>Denis Beaupré</v>
          </cell>
          <cell r="AE936" t="str">
            <v>418-750-3420</v>
          </cell>
          <cell r="AF936" t="str">
            <v>SAINTE-ANNE-DES-MONTS</v>
          </cell>
          <cell r="AG936" t="str">
            <v>R.B (Tamt)</v>
          </cell>
          <cell r="AH936" t="str">
            <v>Omni</v>
          </cell>
          <cell r="AI936" t="str">
            <v>Jack Link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</row>
        <row r="937">
          <cell r="A937">
            <v>3751</v>
          </cell>
          <cell r="B937" t="str">
            <v>2247</v>
          </cell>
          <cell r="C937" t="str">
            <v xml:space="preserve">EPICERIE T &amp; T #9946; (88, CARIGNAN) </v>
          </cell>
          <cell r="D937" t="str">
            <v>EPICERIE T &amp; T #9946</v>
          </cell>
          <cell r="E937" t="str">
            <v>88, CARIGNAN</v>
          </cell>
          <cell r="F937">
            <v>319.64487179487179</v>
          </cell>
          <cell r="G937">
            <v>4187632633</v>
          </cell>
          <cell r="H937" t="str">
            <v>SAINTE-ANNE-DES-MONTS</v>
          </cell>
          <cell r="I937" t="str">
            <v>Gaspésie (La Haut Gaspésie)</v>
          </cell>
          <cell r="J937" t="str">
            <v>Gaspésie</v>
          </cell>
          <cell r="K937">
            <v>1</v>
          </cell>
          <cell r="O937" t="str">
            <v>Rimousky / Matane</v>
          </cell>
          <cell r="S937">
            <v>1</v>
          </cell>
          <cell r="Z937" t="str">
            <v>André Caron</v>
          </cell>
          <cell r="AA937" t="str">
            <v>418-318-6147</v>
          </cell>
          <cell r="AB937" t="str">
            <v>André Caron</v>
          </cell>
          <cell r="AC937" t="str">
            <v>418-318-6147</v>
          </cell>
          <cell r="AD937" t="str">
            <v>Denis Beaupré</v>
          </cell>
          <cell r="AE937" t="str">
            <v>418-750-3420</v>
          </cell>
          <cell r="AF937" t="str">
            <v>SAINTE-ANNE-DES-MONTS</v>
          </cell>
          <cell r="AG937" t="str">
            <v>R.B (Tamt)</v>
          </cell>
          <cell r="AH937" t="str">
            <v>Omni</v>
          </cell>
          <cell r="AI937" t="str">
            <v>Jack Link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</row>
        <row r="938">
          <cell r="A938">
            <v>528</v>
          </cell>
          <cell r="B938" t="str">
            <v>2250</v>
          </cell>
          <cell r="C938" t="str">
            <v xml:space="preserve">EP. N. ESSIAMBRE INC. 1144; (53, BOUL. PERRON EST) </v>
          </cell>
          <cell r="D938" t="str">
            <v>EP. N. ESSIAMBRE INC. 1144</v>
          </cell>
          <cell r="E938" t="str">
            <v>53, BOUL. PERRON EST</v>
          </cell>
          <cell r="F938">
            <v>283.20589743589744</v>
          </cell>
          <cell r="G938">
            <v>4187633101</v>
          </cell>
          <cell r="H938" t="str">
            <v>SAINTE-ANNE-DES-MONTS</v>
          </cell>
          <cell r="I938" t="str">
            <v>Gaspésie (La Haut Gaspésie)</v>
          </cell>
          <cell r="Z938" t="str">
            <v>François Caron</v>
          </cell>
          <cell r="AA938" t="str">
            <v>418-560-6305</v>
          </cell>
          <cell r="AB938" t="str">
            <v>André Caron</v>
          </cell>
          <cell r="AC938" t="str">
            <v>418-318-6147</v>
          </cell>
          <cell r="AD938" t="str">
            <v>Denis Beaupré</v>
          </cell>
          <cell r="AE938" t="str">
            <v>418-750-3420</v>
          </cell>
          <cell r="AF938" t="str">
            <v>SAINTE-ANNE-DES-MONTS</v>
          </cell>
          <cell r="AG938" t="str">
            <v>Lm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</row>
        <row r="939">
          <cell r="A939">
            <v>2276</v>
          </cell>
          <cell r="B939" t="str">
            <v>2276</v>
          </cell>
          <cell r="C939" t="str">
            <v xml:space="preserve">POISSONNERIE CEVIC INC #2001202; (486, BOUL. STE-ANNE OUEST) </v>
          </cell>
          <cell r="D939" t="str">
            <v>POISSONNERIE CEVIC INC #2001202</v>
          </cell>
          <cell r="E939" t="str">
            <v>486, BOUL. STE-ANNE OUEST</v>
          </cell>
          <cell r="F939">
            <v>43.720256410256411</v>
          </cell>
          <cell r="G939">
            <v>4187632550</v>
          </cell>
          <cell r="H939" t="str">
            <v>SAINTE-ANNE-DES-MONTS</v>
          </cell>
          <cell r="I939" t="str">
            <v>Gaspésie (La Haut Gaspésie)</v>
          </cell>
          <cell r="J939" t="str">
            <v>Rimousky / Matane</v>
          </cell>
          <cell r="N939">
            <v>1</v>
          </cell>
          <cell r="Z939" t="str">
            <v>Bureau</v>
          </cell>
          <cell r="AA939" t="str">
            <v>Bureau</v>
          </cell>
          <cell r="AB939" t="str">
            <v>Bureau</v>
          </cell>
          <cell r="AC939" t="str">
            <v>Bureau</v>
          </cell>
          <cell r="AD939" t="str">
            <v>Bureau</v>
          </cell>
          <cell r="AE939" t="str">
            <v>Bureau</v>
          </cell>
          <cell r="AF939" t="str">
            <v>SAINTE-ANNE-DES-MONTS</v>
          </cell>
          <cell r="AG939" t="str">
            <v>Lm</v>
          </cell>
          <cell r="AH939" t="str">
            <v>Bio Force</v>
          </cell>
          <cell r="AI939" t="str">
            <v>Clic</v>
          </cell>
          <cell r="AJ939" t="str">
            <v>Capr Ant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</row>
        <row r="940">
          <cell r="A940">
            <v>4129</v>
          </cell>
          <cell r="B940" t="str">
            <v>9075</v>
          </cell>
          <cell r="C940" t="str">
            <v xml:space="preserve">GAZ BAR MARIO JEAN #3785; (63, BOUL. PERRON OUEST) </v>
          </cell>
          <cell r="D940" t="str">
            <v>GAZ BAR MARIO JEAN #3785</v>
          </cell>
          <cell r="E940" t="str">
            <v>63, BOUL. PERRON OUEST</v>
          </cell>
          <cell r="F940">
            <v>446.46333333333331</v>
          </cell>
          <cell r="G940">
            <v>4187632545</v>
          </cell>
          <cell r="H940" t="str">
            <v>SAINTE-ANNE-DES-MONTS</v>
          </cell>
          <cell r="I940" t="str">
            <v>Gaspésie (La Haut Gaspésie)</v>
          </cell>
          <cell r="J940" t="str">
            <v>Gaspésie</v>
          </cell>
          <cell r="K940">
            <v>1</v>
          </cell>
          <cell r="Z940" t="str">
            <v>André Caron</v>
          </cell>
          <cell r="AA940" t="str">
            <v>418-318-6147</v>
          </cell>
          <cell r="AB940" t="str">
            <v>André Caron</v>
          </cell>
          <cell r="AC940" t="str">
            <v>418-318-6147</v>
          </cell>
          <cell r="AD940" t="str">
            <v>Denis Beaupré</v>
          </cell>
          <cell r="AE940" t="str">
            <v>418-750-3420</v>
          </cell>
          <cell r="AF940" t="str">
            <v>SAINTE-ANNE-DES-MONTS</v>
          </cell>
          <cell r="AG940" t="str">
            <v>R.B (Tamt)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</row>
        <row r="941">
          <cell r="A941">
            <v>5357</v>
          </cell>
          <cell r="B941">
            <v>5357</v>
          </cell>
          <cell r="C941" t="str">
            <v xml:space="preserve">CHESTER CHEZ LOUISE ENR; (12, DE L'ÉGLISE) </v>
          </cell>
          <cell r="D941" t="str">
            <v>CHESTER CHEZ LOUISE ENR</v>
          </cell>
          <cell r="E941" t="str">
            <v>12, DE L'ÉGLISE</v>
          </cell>
          <cell r="F941">
            <v>8.9615384615384617</v>
          </cell>
          <cell r="G941">
            <v>4187972376</v>
          </cell>
          <cell r="H941" t="str">
            <v>SAINT-MAXIME-DU-MONT-LOUIS</v>
          </cell>
          <cell r="I941" t="str">
            <v>Gaspésie (La Haut Gaspésie)</v>
          </cell>
          <cell r="J941" t="str">
            <v>Gaspésie</v>
          </cell>
          <cell r="M941">
            <v>1</v>
          </cell>
          <cell r="Z941" t="str">
            <v>Jordan Paulin</v>
          </cell>
          <cell r="AA941" t="str">
            <v>418-732-6311</v>
          </cell>
          <cell r="AB941" t="str">
            <v>Jordan Paulin</v>
          </cell>
          <cell r="AC941" t="str">
            <v>418-732-6311</v>
          </cell>
          <cell r="AD941" t="str">
            <v>Denis Beaupré</v>
          </cell>
          <cell r="AE941" t="str">
            <v>418-750-3420</v>
          </cell>
          <cell r="AF941" t="str">
            <v>SAINT-MAXIME-DU-MONT-LOUIS</v>
          </cell>
          <cell r="AG941" t="str">
            <v>Lm</v>
          </cell>
          <cell r="AH941" t="str">
            <v>R.B (Tamt)</v>
          </cell>
          <cell r="AI941" t="str">
            <v>Omni</v>
          </cell>
          <cell r="AJ941" t="str">
            <v>Bio Force</v>
          </cell>
          <cell r="AK941" t="str">
            <v>M.M Montma</v>
          </cell>
          <cell r="AL941" t="str">
            <v>Ali Monde</v>
          </cell>
          <cell r="AM941" t="str">
            <v>Clic</v>
          </cell>
          <cell r="AN941" t="str">
            <v>Leclers</v>
          </cell>
          <cell r="AO941" t="str">
            <v>Mont Bec</v>
          </cell>
          <cell r="AP941">
            <v>0</v>
          </cell>
        </row>
        <row r="942">
          <cell r="A942">
            <v>4467</v>
          </cell>
          <cell r="B942">
            <v>4467</v>
          </cell>
          <cell r="C942" t="str">
            <v xml:space="preserve">DEPANNEUR MONT-LOUIS; (45, 1ERE AVENUE) </v>
          </cell>
          <cell r="D942" t="str">
            <v>DEPANNEUR MONT-LOUIS</v>
          </cell>
          <cell r="E942" t="str">
            <v>45, 1ERE AVENUE</v>
          </cell>
          <cell r="F942">
            <v>71.365384615384613</v>
          </cell>
          <cell r="G942">
            <v>4187975100</v>
          </cell>
          <cell r="H942" t="str">
            <v>SAINT-MAXIME-DU-MONT-LOUIS</v>
          </cell>
          <cell r="I942" t="str">
            <v>Gaspésie (La Haut Gaspésie)</v>
          </cell>
          <cell r="J942" t="str">
            <v>Gaspésie</v>
          </cell>
          <cell r="M942">
            <v>1</v>
          </cell>
          <cell r="Z942" t="str">
            <v>Jordan Paulin</v>
          </cell>
          <cell r="AA942" t="str">
            <v>418-732-6311</v>
          </cell>
          <cell r="AB942" t="str">
            <v>Jordan Paulin</v>
          </cell>
          <cell r="AC942" t="str">
            <v>418-732-6311</v>
          </cell>
          <cell r="AD942" t="str">
            <v>Denis Beaupré</v>
          </cell>
          <cell r="AE942" t="str">
            <v>418-750-3420</v>
          </cell>
          <cell r="AF942" t="str">
            <v>SAINT-MAXIME-DU-MONT-LOUIS</v>
          </cell>
          <cell r="AG942" t="str">
            <v>R.B (Tamt)</v>
          </cell>
          <cell r="AH942">
            <v>0</v>
          </cell>
          <cell r="AI942">
            <v>0</v>
          </cell>
          <cell r="AJ942">
            <v>0</v>
          </cell>
          <cell r="AK942">
            <v>0</v>
          </cell>
          <cell r="AL942">
            <v>0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</row>
        <row r="943">
          <cell r="A943">
            <v>523</v>
          </cell>
          <cell r="B943" t="str">
            <v>2275</v>
          </cell>
          <cell r="C943" t="str">
            <v xml:space="preserve">EP.BERNARD LEMIEUX #08339; (13, 1ERE AVENUE OUEST) </v>
          </cell>
          <cell r="D943" t="str">
            <v>EP.BERNARD LEMIEUX #08339</v>
          </cell>
          <cell r="E943" t="str">
            <v>13, 1ERE AVENUE OUEST</v>
          </cell>
          <cell r="F943">
            <v>464.72282051282059</v>
          </cell>
          <cell r="G943">
            <v>4187972943</v>
          </cell>
          <cell r="H943" t="str">
            <v>SAINT-MAXIME-DU-MONT-LOUIS</v>
          </cell>
          <cell r="I943" t="str">
            <v>Gaspésie (La Haut Gaspésie)</v>
          </cell>
          <cell r="J943" t="str">
            <v>Gaspésie</v>
          </cell>
          <cell r="K943">
            <v>1</v>
          </cell>
          <cell r="M943">
            <v>1</v>
          </cell>
          <cell r="Z943" t="str">
            <v>François Caron</v>
          </cell>
          <cell r="AA943" t="str">
            <v>418-560-6305</v>
          </cell>
          <cell r="AB943" t="str">
            <v>Jordan Paulin</v>
          </cell>
          <cell r="AC943" t="str">
            <v>418-732-6311</v>
          </cell>
          <cell r="AD943" t="str">
            <v>Denis Beaupré</v>
          </cell>
          <cell r="AE943" t="str">
            <v>418-750-3420</v>
          </cell>
          <cell r="AF943" t="str">
            <v>SAINT-MAXIME-DU-MONT-LOUIS</v>
          </cell>
          <cell r="AG943" t="str">
            <v>Bio Force</v>
          </cell>
          <cell r="AH943" t="str">
            <v>Clic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</row>
        <row r="944">
          <cell r="A944">
            <v>4027</v>
          </cell>
          <cell r="B944" t="str">
            <v>2291</v>
          </cell>
          <cell r="C944" t="str">
            <v xml:space="preserve">EPICERIE GROS MORNE #3770; (8, RUE PRINCIPALE) </v>
          </cell>
          <cell r="D944" t="str">
            <v>EPICERIE GROS MORNE #3770</v>
          </cell>
          <cell r="E944" t="str">
            <v>8, RUE PRINCIPALE</v>
          </cell>
          <cell r="F944">
            <v>267.11641025641029</v>
          </cell>
          <cell r="G944">
            <v>4187972223</v>
          </cell>
          <cell r="H944" t="str">
            <v>SAINT-MAXIME-DU-MONT-LOUIS (GROS MORNE)</v>
          </cell>
          <cell r="I944" t="str">
            <v>Gaspésie (La Haut Gaspésie)</v>
          </cell>
          <cell r="J944" t="str">
            <v>Gaspésie</v>
          </cell>
          <cell r="K944">
            <v>1</v>
          </cell>
          <cell r="M944">
            <v>1</v>
          </cell>
          <cell r="Z944" t="str">
            <v>François Caron</v>
          </cell>
          <cell r="AA944" t="str">
            <v>418-560-6305</v>
          </cell>
          <cell r="AB944" t="str">
            <v>Jordan Paulin</v>
          </cell>
          <cell r="AC944" t="str">
            <v>418-732-6311</v>
          </cell>
          <cell r="AD944" t="str">
            <v>Denis Beaupré</v>
          </cell>
          <cell r="AE944" t="str">
            <v>418-750-3420</v>
          </cell>
          <cell r="AF944" t="str">
            <v>SAINT-MAXIME-DU-MONT-LOUIS (GROS MORNE)</v>
          </cell>
          <cell r="AG944" t="str">
            <v>R.B (Tamt)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</row>
        <row r="945">
          <cell r="A945">
            <v>4618</v>
          </cell>
          <cell r="B945">
            <v>4618</v>
          </cell>
          <cell r="C945" t="str">
            <v xml:space="preserve">STATION SERVICE LS; (8 BOUL PERRON) </v>
          </cell>
          <cell r="D945" t="str">
            <v>STATION SERVICE LS</v>
          </cell>
          <cell r="E945" t="str">
            <v>8 BOUL PERRON</v>
          </cell>
          <cell r="F945">
            <v>183.05820512820515</v>
          </cell>
          <cell r="G945">
            <v>4187885904</v>
          </cell>
          <cell r="H945" t="str">
            <v>LISTUGUJ (POINTE-À-LA-GARDE)</v>
          </cell>
          <cell r="I945" t="str">
            <v>Gaspésie (LISTUGUJ)</v>
          </cell>
          <cell r="J945" t="str">
            <v>N.B</v>
          </cell>
          <cell r="M945">
            <v>1</v>
          </cell>
          <cell r="O945" t="str">
            <v>Gaspésie</v>
          </cell>
          <cell r="R945">
            <v>1</v>
          </cell>
          <cell r="Z945" t="str">
            <v>André Caron</v>
          </cell>
          <cell r="AA945" t="str">
            <v>418-318-6147</v>
          </cell>
          <cell r="AB945" t="str">
            <v>André Caron</v>
          </cell>
          <cell r="AC945" t="str">
            <v>418-318-6147</v>
          </cell>
          <cell r="AD945" t="str">
            <v>Denis Beaupré</v>
          </cell>
          <cell r="AE945" t="str">
            <v>418-750-3420</v>
          </cell>
          <cell r="AF945" t="str">
            <v>LISTUGUJ (POINTE-À-LA-GARDE)</v>
          </cell>
          <cell r="AG945" t="str">
            <v>R.B (Tamt)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</row>
        <row r="946">
          <cell r="A946">
            <v>4169</v>
          </cell>
          <cell r="B946">
            <v>4169</v>
          </cell>
          <cell r="C946" t="str">
            <v xml:space="preserve">DEP.RODERICK WYSOTE #120-15400; (1, RUE PRINCIPALE P.O. BOX 428) </v>
          </cell>
          <cell r="D946" t="str">
            <v>DEP.RODERICK WYSOTE #120-15400</v>
          </cell>
          <cell r="E946" t="str">
            <v>1, RUE PRINCIPALE P.O. BOX 428</v>
          </cell>
          <cell r="F946">
            <v>1382.3592307692306</v>
          </cell>
          <cell r="G946">
            <v>4187882518</v>
          </cell>
          <cell r="H946" t="str">
            <v>LISTUGUJ (RESTIGOUCHE)</v>
          </cell>
          <cell r="I946" t="str">
            <v>Gaspésie (LISTUGUJ)</v>
          </cell>
          <cell r="J946" t="str">
            <v>N.B</v>
          </cell>
          <cell r="M946">
            <v>1</v>
          </cell>
          <cell r="Z946" t="str">
            <v>André Caron</v>
          </cell>
          <cell r="AA946" t="str">
            <v>418-318-6147</v>
          </cell>
          <cell r="AB946" t="str">
            <v>André Caron</v>
          </cell>
          <cell r="AC946" t="str">
            <v>418-318-6147</v>
          </cell>
          <cell r="AD946" t="str">
            <v>Denis Beaupré</v>
          </cell>
          <cell r="AE946" t="str">
            <v>418-750-3420</v>
          </cell>
          <cell r="AF946" t="str">
            <v>LISTUGUJ (RESTIGOUCHE)</v>
          </cell>
          <cell r="AG946" t="str">
            <v>R.B (Tamt)</v>
          </cell>
          <cell r="AH946">
            <v>0</v>
          </cell>
          <cell r="AI946">
            <v>0</v>
          </cell>
          <cell r="AJ946">
            <v>0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</row>
        <row r="947">
          <cell r="A947">
            <v>4624</v>
          </cell>
          <cell r="B947">
            <v>4624</v>
          </cell>
          <cell r="C947" t="str">
            <v xml:space="preserve">JEROME GROCERY; (17 RIVERSIDE EST) </v>
          </cell>
          <cell r="D947" t="str">
            <v>JEROME GROCERY</v>
          </cell>
          <cell r="E947" t="str">
            <v>17 RIVERSIDE EST</v>
          </cell>
          <cell r="F947">
            <v>96.328717948717966</v>
          </cell>
          <cell r="G947">
            <v>4187882836</v>
          </cell>
          <cell r="H947" t="str">
            <v>LISTUGUJ (RESTIGOUCHE)</v>
          </cell>
          <cell r="I947" t="str">
            <v>Gaspésie (LISTUGUJ)</v>
          </cell>
          <cell r="J947" t="str">
            <v>N.B</v>
          </cell>
          <cell r="K947">
            <v>1</v>
          </cell>
          <cell r="L947">
            <v>1</v>
          </cell>
          <cell r="M947">
            <v>1</v>
          </cell>
          <cell r="Z947" t="str">
            <v>André Caron</v>
          </cell>
          <cell r="AA947" t="str">
            <v>418-318-6147</v>
          </cell>
          <cell r="AB947" t="str">
            <v>André Caron</v>
          </cell>
          <cell r="AC947" t="str">
            <v>418-318-6147</v>
          </cell>
          <cell r="AD947" t="str">
            <v>Denis Beaupré</v>
          </cell>
          <cell r="AE947" t="str">
            <v>418-750-3420</v>
          </cell>
          <cell r="AF947" t="str">
            <v>LISTUGUJ (RESTIGOUCHE)</v>
          </cell>
          <cell r="AG947" t="str">
            <v>Lm</v>
          </cell>
          <cell r="AH947" t="str">
            <v>R.B (Tamt)</v>
          </cell>
          <cell r="AI947" t="str">
            <v>Omni</v>
          </cell>
          <cell r="AJ947" t="str">
            <v>Jack Link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</row>
        <row r="948">
          <cell r="A948">
            <v>4621</v>
          </cell>
          <cell r="B948">
            <v>4621</v>
          </cell>
          <cell r="C948" t="str">
            <v xml:space="preserve">MARTIN GROCERY; (3 PACIFIC DRIVE) </v>
          </cell>
          <cell r="D948" t="str">
            <v>MARTIN GROCERY</v>
          </cell>
          <cell r="E948" t="str">
            <v>3 PACIFIC DRIVE</v>
          </cell>
          <cell r="F948">
            <v>37.544871794871796</v>
          </cell>
          <cell r="G948">
            <v>4187882173</v>
          </cell>
          <cell r="H948" t="str">
            <v>LISTUGUJ (RESTIGOUCHE)</v>
          </cell>
          <cell r="I948" t="str">
            <v>Gaspésie (LISTUGUJ)</v>
          </cell>
          <cell r="J948" t="str">
            <v>N.B</v>
          </cell>
          <cell r="K948">
            <v>1</v>
          </cell>
          <cell r="Z948" t="str">
            <v>André Caron</v>
          </cell>
          <cell r="AA948" t="str">
            <v>418-318-6147</v>
          </cell>
          <cell r="AB948" t="str">
            <v>André Caron</v>
          </cell>
          <cell r="AC948" t="str">
            <v>418-318-6147</v>
          </cell>
          <cell r="AD948" t="str">
            <v>Denis Beaupré</v>
          </cell>
          <cell r="AE948" t="str">
            <v>418-750-3420</v>
          </cell>
          <cell r="AF948" t="str">
            <v>LISTUGUJ (RESTIGOUCHE)</v>
          </cell>
          <cell r="AG948" t="str">
            <v>Lm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</row>
        <row r="949">
          <cell r="A949">
            <v>4493</v>
          </cell>
          <cell r="B949">
            <v>4493</v>
          </cell>
          <cell r="C949" t="str">
            <v xml:space="preserve">BAR LE CAMELEON 9043 4507 INC.; (210, COMMERCIAL EST LOCAL 102) </v>
          </cell>
          <cell r="D949" t="str">
            <v>BAR LE CAMELEON 9043 4507 INC.</v>
          </cell>
          <cell r="E949" t="str">
            <v>210, COMMERCIAL EST LOCAL 102</v>
          </cell>
          <cell r="F949">
            <v>27.326923076923077</v>
          </cell>
          <cell r="G949">
            <v>4186894090</v>
          </cell>
          <cell r="H949" t="str">
            <v>CHANDLER</v>
          </cell>
          <cell r="I949" t="str">
            <v>Gaspésie (Roché Percé)</v>
          </cell>
          <cell r="Z949" t="str">
            <v>Jordan Paulin</v>
          </cell>
          <cell r="AA949" t="str">
            <v>418-732-6311</v>
          </cell>
          <cell r="AB949" t="str">
            <v>Jordan Paulin</v>
          </cell>
          <cell r="AC949" t="str">
            <v>418-732-6311</v>
          </cell>
          <cell r="AD949" t="str">
            <v>Denis Beaupré</v>
          </cell>
          <cell r="AE949" t="str">
            <v>418-750-3420</v>
          </cell>
          <cell r="AF949" t="str">
            <v>CHANDLER</v>
          </cell>
          <cell r="AG949" t="str">
            <v>R.B (Tamt)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</row>
        <row r="950">
          <cell r="A950">
            <v>5097</v>
          </cell>
          <cell r="B950">
            <v>5097</v>
          </cell>
          <cell r="C950" t="str">
            <v xml:space="preserve">AU BAR DE LA 132; (515, RUE DAIGNEAULT) </v>
          </cell>
          <cell r="D950" t="str">
            <v>AU BAR DE LA 132</v>
          </cell>
          <cell r="E950" t="str">
            <v>515, RUE DAIGNEAULT</v>
          </cell>
          <cell r="F950">
            <v>55.769230769230766</v>
          </cell>
          <cell r="G950">
            <v>4186894444</v>
          </cell>
          <cell r="H950" t="str">
            <v>CHANDLER</v>
          </cell>
          <cell r="I950" t="str">
            <v>Gaspésie (Roché Percé)</v>
          </cell>
          <cell r="J950" t="str">
            <v>Gaspésie</v>
          </cell>
          <cell r="K950">
            <v>1</v>
          </cell>
          <cell r="Z950" t="str">
            <v>Jordan Paulin</v>
          </cell>
          <cell r="AA950" t="str">
            <v>418-732-6311</v>
          </cell>
          <cell r="AB950" t="str">
            <v>Jordan Paulin</v>
          </cell>
          <cell r="AC950" t="str">
            <v>418-732-6311</v>
          </cell>
          <cell r="AD950" t="str">
            <v>Denis Beaupré</v>
          </cell>
          <cell r="AE950" t="str">
            <v>418-750-3420</v>
          </cell>
          <cell r="AF950" t="str">
            <v>CHANDLER</v>
          </cell>
          <cell r="AG950" t="str">
            <v>R.B (Karic)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0</v>
          </cell>
        </row>
        <row r="951">
          <cell r="A951">
            <v>5329</v>
          </cell>
          <cell r="B951">
            <v>5329</v>
          </cell>
          <cell r="C951" t="str">
            <v xml:space="preserve">DÉPANNEUR MYLÈNE #3170; (9, ROUTE 132  (PABOS MILLS)) </v>
          </cell>
          <cell r="D951" t="str">
            <v>DÉPANNEUR MYLÈNE #3170</v>
          </cell>
          <cell r="E951" t="str">
            <v>9, ROUTE 132  (PABOS MILLS)</v>
          </cell>
          <cell r="F951">
            <v>114.49923076923078</v>
          </cell>
          <cell r="G951">
            <v>4186894888</v>
          </cell>
          <cell r="H951" t="str">
            <v>CHANDLER</v>
          </cell>
          <cell r="I951" t="str">
            <v>Gaspésie (Roché Percé)</v>
          </cell>
          <cell r="J951" t="str">
            <v>Gaspésie</v>
          </cell>
          <cell r="K951">
            <v>1</v>
          </cell>
          <cell r="M951">
            <v>1</v>
          </cell>
          <cell r="Z951" t="str">
            <v>Jordan Paulin</v>
          </cell>
          <cell r="AA951" t="str">
            <v>418-732-6311</v>
          </cell>
          <cell r="AB951" t="str">
            <v>Jordan Paulin</v>
          </cell>
          <cell r="AC951" t="str">
            <v>418-732-6311</v>
          </cell>
          <cell r="AD951" t="str">
            <v>Denis Beaupré</v>
          </cell>
          <cell r="AE951" t="str">
            <v>418-750-3420</v>
          </cell>
          <cell r="AF951" t="str">
            <v>CHANDLER</v>
          </cell>
          <cell r="AG951" t="str">
            <v>Lm</v>
          </cell>
          <cell r="AH951" t="str">
            <v>R.B (Karic)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</row>
        <row r="952">
          <cell r="A952">
            <v>3916</v>
          </cell>
          <cell r="B952" t="str">
            <v>2440</v>
          </cell>
          <cell r="C952" t="str">
            <v xml:space="preserve">SUPER C CHANDLER #5997; (500, AVE DAIGNEAULT) </v>
          </cell>
          <cell r="D952" t="str">
            <v>SUPER C CHANDLER #5997</v>
          </cell>
          <cell r="E952" t="str">
            <v>500, AVE DAIGNEAULT</v>
          </cell>
          <cell r="F952">
            <v>1514.5456410256406</v>
          </cell>
          <cell r="G952">
            <v>4186896999</v>
          </cell>
          <cell r="H952" t="str">
            <v>CHANDLER</v>
          </cell>
          <cell r="I952" t="str">
            <v>Gaspésie (Roché Percé)</v>
          </cell>
          <cell r="J952" t="str">
            <v>Gaspésie</v>
          </cell>
          <cell r="K952">
            <v>1</v>
          </cell>
          <cell r="M952">
            <v>1</v>
          </cell>
          <cell r="Z952" t="str">
            <v>François Caron</v>
          </cell>
          <cell r="AA952" t="str">
            <v>418-560-6305</v>
          </cell>
          <cell r="AB952" t="str">
            <v>Jordan Paulin</v>
          </cell>
          <cell r="AC952" t="str">
            <v>418-732-6311</v>
          </cell>
          <cell r="AD952" t="str">
            <v>Denis Beaupré</v>
          </cell>
          <cell r="AE952" t="str">
            <v>418-750-3420</v>
          </cell>
          <cell r="AF952" t="str">
            <v>CHANDLER</v>
          </cell>
          <cell r="AG952" t="str">
            <v>R.B (Tamt)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0</v>
          </cell>
        </row>
        <row r="953">
          <cell r="A953">
            <v>3756</v>
          </cell>
          <cell r="B953" t="str">
            <v>2449</v>
          </cell>
          <cell r="C953" t="str">
            <v xml:space="preserve">PETRO-CHANDLER; (55, BOUL. RENE-LEVESQUE) </v>
          </cell>
          <cell r="D953" t="str">
            <v>PETRO-CHANDLER</v>
          </cell>
          <cell r="E953" t="str">
            <v>55, BOUL. RENE-LEVESQUE</v>
          </cell>
          <cell r="F953">
            <v>361.87974358974355</v>
          </cell>
          <cell r="G953">
            <v>4186894909</v>
          </cell>
          <cell r="H953" t="str">
            <v>CHANDLER</v>
          </cell>
          <cell r="I953" t="str">
            <v>Gaspésie (Roché Percé)</v>
          </cell>
          <cell r="J953" t="str">
            <v>Gaspésie</v>
          </cell>
          <cell r="M953">
            <v>1</v>
          </cell>
          <cell r="Z953" t="str">
            <v>Jordan Paulin</v>
          </cell>
          <cell r="AA953" t="str">
            <v>418-732-6311</v>
          </cell>
          <cell r="AB953" t="str">
            <v>Jordan Paulin</v>
          </cell>
          <cell r="AC953" t="str">
            <v>418-732-6311</v>
          </cell>
          <cell r="AD953" t="str">
            <v>Denis Beaupré</v>
          </cell>
          <cell r="AE953" t="str">
            <v>418-750-3420</v>
          </cell>
          <cell r="AF953" t="str">
            <v>CHANDLER</v>
          </cell>
          <cell r="AG953" t="str">
            <v>R.B (Tamt)</v>
          </cell>
          <cell r="AH953" t="str">
            <v>Omni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</row>
        <row r="954">
          <cell r="A954">
            <v>4432</v>
          </cell>
          <cell r="B954" t="str">
            <v>2450</v>
          </cell>
          <cell r="C954" t="str">
            <v xml:space="preserve">I.G.A. #8255 CHANDLER; (89, BOUL. RENE LEVESQUE OUEST) </v>
          </cell>
          <cell r="D954" t="str">
            <v>I.G.A. #8255 CHANDLER</v>
          </cell>
          <cell r="E954" t="str">
            <v>89, BOUL. RENE LEVESQUE OUEST</v>
          </cell>
          <cell r="F954">
            <v>1553.4120512820514</v>
          </cell>
          <cell r="G954">
            <v>4186896862</v>
          </cell>
          <cell r="H954" t="str">
            <v>CHANDLER</v>
          </cell>
          <cell r="I954" t="str">
            <v>Gaspésie (Roché Percé)</v>
          </cell>
          <cell r="J954" t="str">
            <v>Gaspésie</v>
          </cell>
          <cell r="K954">
            <v>1</v>
          </cell>
          <cell r="M954">
            <v>1</v>
          </cell>
          <cell r="Z954" t="str">
            <v>François Caron</v>
          </cell>
          <cell r="AA954" t="str">
            <v>418-560-6305</v>
          </cell>
          <cell r="AB954" t="str">
            <v>Jordan Paulin</v>
          </cell>
          <cell r="AC954" t="str">
            <v>418-732-6311</v>
          </cell>
          <cell r="AD954" t="str">
            <v>Denis Beaupré</v>
          </cell>
          <cell r="AE954" t="str">
            <v>418-750-3420</v>
          </cell>
          <cell r="AF954" t="str">
            <v>CHANDLER</v>
          </cell>
          <cell r="AG954" t="str">
            <v>R.B (Tamt)</v>
          </cell>
          <cell r="AH954">
            <v>0</v>
          </cell>
          <cell r="AI954">
            <v>0</v>
          </cell>
          <cell r="AJ954">
            <v>0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0</v>
          </cell>
        </row>
        <row r="955">
          <cell r="A955">
            <v>3755</v>
          </cell>
          <cell r="B955" t="str">
            <v>2451</v>
          </cell>
          <cell r="C955" t="str">
            <v xml:space="preserve">COUCHE-TARD #934 CHANDLER; (519, BOUL. RENE LEVESQUE) </v>
          </cell>
          <cell r="D955" t="str">
            <v>COUCHE-TARD #934 CHANDLER</v>
          </cell>
          <cell r="E955" t="str">
            <v>519, BOUL. RENE LEVESQUE</v>
          </cell>
          <cell r="F955">
            <v>543.14307692307693</v>
          </cell>
          <cell r="G955">
            <v>4186896081</v>
          </cell>
          <cell r="H955" t="str">
            <v>CHANDLER</v>
          </cell>
          <cell r="I955" t="str">
            <v>Gaspésie (Roché Percé)</v>
          </cell>
          <cell r="J955" t="str">
            <v>Gaspésie</v>
          </cell>
          <cell r="K955">
            <v>1</v>
          </cell>
          <cell r="M955">
            <v>1</v>
          </cell>
          <cell r="Z955" t="str">
            <v>Jordan Paulin</v>
          </cell>
          <cell r="AA955" t="str">
            <v>418-732-6311</v>
          </cell>
          <cell r="AB955" t="str">
            <v>Jordan Paulin</v>
          </cell>
          <cell r="AC955" t="str">
            <v>418-732-6311</v>
          </cell>
          <cell r="AD955" t="str">
            <v>Denis Beaupré</v>
          </cell>
          <cell r="AE955" t="str">
            <v>418-750-3420</v>
          </cell>
          <cell r="AF955" t="str">
            <v>CHANDLER</v>
          </cell>
          <cell r="AG955" t="str">
            <v>Lm</v>
          </cell>
          <cell r="AH955" t="str">
            <v>R.B (Tamt)</v>
          </cell>
          <cell r="AI955" t="str">
            <v>Jack Link</v>
          </cell>
          <cell r="AJ955">
            <v>0</v>
          </cell>
          <cell r="AK955">
            <v>0</v>
          </cell>
          <cell r="AL955">
            <v>0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</row>
        <row r="956">
          <cell r="A956">
            <v>3398</v>
          </cell>
          <cell r="B956" t="str">
            <v>2452</v>
          </cell>
          <cell r="C956" t="str">
            <v xml:space="preserve">DEPANNEUR LE GITAN 2327; (514, BOUL. RENE-LEVESQUE OUEST) </v>
          </cell>
          <cell r="D956" t="str">
            <v>DEPANNEUR LE GITAN 2327</v>
          </cell>
          <cell r="E956" t="str">
            <v>514, BOUL. RENE-LEVESQUE OUEST</v>
          </cell>
          <cell r="F956">
            <v>409.78641025641025</v>
          </cell>
          <cell r="G956">
            <v>4186893063</v>
          </cell>
          <cell r="H956" t="str">
            <v>CHANDLER</v>
          </cell>
          <cell r="I956" t="str">
            <v>Gaspésie (Roché Percé)</v>
          </cell>
          <cell r="J956" t="str">
            <v>Gaspésie</v>
          </cell>
          <cell r="K956">
            <v>1</v>
          </cell>
          <cell r="M956">
            <v>1</v>
          </cell>
          <cell r="Z956" t="str">
            <v>François Caron</v>
          </cell>
          <cell r="AA956" t="str">
            <v>418-560-6305</v>
          </cell>
          <cell r="AB956" t="str">
            <v>Jordan Paulin</v>
          </cell>
          <cell r="AC956" t="str">
            <v>418-732-6311</v>
          </cell>
          <cell r="AD956" t="str">
            <v>Denis Beaupré</v>
          </cell>
          <cell r="AE956" t="str">
            <v>418-750-3420</v>
          </cell>
          <cell r="AF956" t="str">
            <v>CHANDLER</v>
          </cell>
          <cell r="AG956" t="str">
            <v>R.B (Tamt)</v>
          </cell>
          <cell r="AH956" t="str">
            <v>Omni</v>
          </cell>
          <cell r="AI956" t="str">
            <v>Jack Link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0</v>
          </cell>
        </row>
        <row r="957">
          <cell r="A957">
            <v>4492</v>
          </cell>
          <cell r="B957" t="str">
            <v>4492</v>
          </cell>
          <cell r="C957" t="str">
            <v xml:space="preserve">DEPANNEUR LE LEVE-TOT; (356, LEVESQUE) </v>
          </cell>
          <cell r="D957" t="str">
            <v>DEPANNEUR LE LEVE-TOT</v>
          </cell>
          <cell r="E957" t="str">
            <v>356, LEVESQUE</v>
          </cell>
          <cell r="F957">
            <v>82.318717948717961</v>
          </cell>
          <cell r="G957">
            <v>4186896858</v>
          </cell>
          <cell r="H957" t="str">
            <v>CHANDLER</v>
          </cell>
          <cell r="I957" t="str">
            <v>Gaspésie (Roché Percé)</v>
          </cell>
          <cell r="Z957" t="str">
            <v>Jordan Paulin</v>
          </cell>
          <cell r="AA957" t="str">
            <v>418-732-6311</v>
          </cell>
          <cell r="AB957" t="str">
            <v>Jordan Paulin</v>
          </cell>
          <cell r="AC957" t="str">
            <v>418-732-6311</v>
          </cell>
          <cell r="AD957" t="str">
            <v>Denis Beaupré</v>
          </cell>
          <cell r="AE957" t="str">
            <v>418-750-3420</v>
          </cell>
          <cell r="AF957" t="str">
            <v>CHANDLER</v>
          </cell>
          <cell r="AG957" t="str">
            <v>R.B (Tamt)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</row>
        <row r="958">
          <cell r="A958">
            <v>5382</v>
          </cell>
          <cell r="B958" t="str">
            <v/>
          </cell>
          <cell r="C958" t="str">
            <v xml:space="preserve">R. BÉCU ET FILS INC; (512, ROUTE 132 (NEWPORT)) </v>
          </cell>
          <cell r="D958" t="str">
            <v>R. BÉCU ET FILS INC</v>
          </cell>
          <cell r="E958" t="str">
            <v>512, ROUTE 132 (NEWPORT)</v>
          </cell>
          <cell r="F958" t="str">
            <v/>
          </cell>
          <cell r="G958" t="str">
            <v/>
          </cell>
          <cell r="H958" t="str">
            <v>CHANDLER</v>
          </cell>
          <cell r="I958" t="str">
            <v>Gaspésie (Roché Percé)</v>
          </cell>
          <cell r="J958" t="str">
            <v>Gaspésie</v>
          </cell>
          <cell r="K958">
            <v>1</v>
          </cell>
          <cell r="AF958" t="str">
            <v/>
          </cell>
          <cell r="AG958" t="str">
            <v/>
          </cell>
          <cell r="AH958" t="str">
            <v/>
          </cell>
          <cell r="AI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</row>
        <row r="959">
          <cell r="A959">
            <v>364</v>
          </cell>
          <cell r="B959" t="str">
            <v>2465</v>
          </cell>
          <cell r="C959" t="str">
            <v xml:space="preserve">EP. GAETAN MEUNIER #30406; (206, BOUL. PERRON) </v>
          </cell>
          <cell r="D959" t="str">
            <v>EP. GAETAN MEUNIER #30406</v>
          </cell>
          <cell r="E959" t="str">
            <v>206, BOUL. PERRON</v>
          </cell>
          <cell r="F959">
            <v>778.34846153846161</v>
          </cell>
          <cell r="G959">
            <v>4187772991</v>
          </cell>
          <cell r="H959" t="str">
            <v>CHANDLER (NEWPORT)</v>
          </cell>
          <cell r="I959" t="str">
            <v>Gaspésie (Roché Percé)</v>
          </cell>
          <cell r="J959" t="str">
            <v>Gaspésie</v>
          </cell>
          <cell r="K959">
            <v>1</v>
          </cell>
          <cell r="M959">
            <v>1</v>
          </cell>
          <cell r="Z959" t="str">
            <v>François Caron</v>
          </cell>
          <cell r="AA959" t="str">
            <v>418-560-6305</v>
          </cell>
          <cell r="AB959" t="str">
            <v>Jordan Paulin</v>
          </cell>
          <cell r="AC959" t="str">
            <v>418-732-6311</v>
          </cell>
          <cell r="AD959" t="str">
            <v>Denis Beaupré</v>
          </cell>
          <cell r="AE959" t="str">
            <v>418-750-3420</v>
          </cell>
          <cell r="AF959" t="str">
            <v>CHANDLER (NEWPORT)</v>
          </cell>
          <cell r="AG959" t="str">
            <v>Lm</v>
          </cell>
          <cell r="AH959" t="str">
            <v>M.M Montma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</row>
        <row r="960">
          <cell r="A960">
            <v>363</v>
          </cell>
          <cell r="B960" t="str">
            <v>2470</v>
          </cell>
          <cell r="C960" t="str">
            <v xml:space="preserve">DEP. C. TRAVERS 4050; (190 A, ROUTE 132) </v>
          </cell>
          <cell r="D960" t="str">
            <v>DEP. C. TRAVERS 4050</v>
          </cell>
          <cell r="E960" t="str">
            <v>190 A, ROUTE 132</v>
          </cell>
          <cell r="F960">
            <v>114.05897435897437</v>
          </cell>
          <cell r="G960">
            <v>4187772530</v>
          </cell>
          <cell r="H960" t="str">
            <v>CHANDLER (NEWPORT)</v>
          </cell>
          <cell r="I960" t="str">
            <v>Gaspésie (Roché Percé)</v>
          </cell>
          <cell r="J960" t="str">
            <v>Gaspésie</v>
          </cell>
          <cell r="K960">
            <v>1</v>
          </cell>
          <cell r="Z960" t="str">
            <v>Jordan Paulin</v>
          </cell>
          <cell r="AA960" t="str">
            <v>418-732-6311</v>
          </cell>
          <cell r="AB960" t="str">
            <v>Jordan Paulin</v>
          </cell>
          <cell r="AC960" t="str">
            <v>418-732-6311</v>
          </cell>
          <cell r="AD960" t="str">
            <v>Denis Beaupré</v>
          </cell>
          <cell r="AE960" t="str">
            <v>418-750-3420</v>
          </cell>
          <cell r="AF960" t="str">
            <v>CHANDLER (NEWPORT)</v>
          </cell>
          <cell r="AG960" t="str">
            <v>Lm</v>
          </cell>
          <cell r="AH960" t="str">
            <v>Bio Force</v>
          </cell>
          <cell r="AI960" t="str">
            <v>M.M Montma</v>
          </cell>
          <cell r="AJ960" t="str">
            <v>Clic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0</v>
          </cell>
          <cell r="AP960">
            <v>0</v>
          </cell>
        </row>
        <row r="961">
          <cell r="A961">
            <v>3754</v>
          </cell>
          <cell r="B961">
            <v>3754</v>
          </cell>
          <cell r="C961" t="str">
            <v xml:space="preserve">ENTREPRISE L. BROUSSEAU; (186, ROUTE 132) </v>
          </cell>
          <cell r="D961" t="str">
            <v>ENTREPRISE L. BROUSSEAU</v>
          </cell>
          <cell r="E961" t="str">
            <v>186, ROUTE 132</v>
          </cell>
          <cell r="F961">
            <v>99.589487179487179</v>
          </cell>
          <cell r="G961">
            <v>4186895858</v>
          </cell>
          <cell r="H961" t="str">
            <v>CHANDLER (PABOS-MILLS)</v>
          </cell>
          <cell r="I961" t="str">
            <v>Gaspésie (Roché Percé)</v>
          </cell>
          <cell r="Z961" t="str">
            <v>Jordan Paulin</v>
          </cell>
          <cell r="AA961" t="str">
            <v>418-732-6311</v>
          </cell>
          <cell r="AB961" t="str">
            <v>Jordan Paulin</v>
          </cell>
          <cell r="AC961" t="str">
            <v>418-732-6311</v>
          </cell>
          <cell r="AD961" t="str">
            <v>Denis Beaupré</v>
          </cell>
          <cell r="AE961" t="str">
            <v>418-750-3420</v>
          </cell>
          <cell r="AF961" t="str">
            <v>CHANDLER (PABOS-MILLS)</v>
          </cell>
          <cell r="AG961" t="str">
            <v>R.B (Tamt)</v>
          </cell>
          <cell r="AH961" t="str">
            <v>Omni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</row>
        <row r="962">
          <cell r="A962">
            <v>4490</v>
          </cell>
          <cell r="B962">
            <v>4490</v>
          </cell>
          <cell r="C962" t="str">
            <v xml:space="preserve">DEPAN EXPRESS #9463; (382, ROUTE 132) </v>
          </cell>
          <cell r="D962" t="str">
            <v>DEPAN EXPRESS #9463</v>
          </cell>
          <cell r="E962" t="str">
            <v>382, ROUTE 132</v>
          </cell>
          <cell r="F962">
            <v>285.30769230769238</v>
          </cell>
          <cell r="G962">
            <v>4186892311</v>
          </cell>
          <cell r="H962" t="str">
            <v>CHANDLER (PABOS-MILLS)</v>
          </cell>
          <cell r="I962" t="str">
            <v>Gaspésie (Roché Percé)</v>
          </cell>
          <cell r="J962" t="str">
            <v>Gaspésie</v>
          </cell>
          <cell r="K962">
            <v>1</v>
          </cell>
          <cell r="M962">
            <v>1</v>
          </cell>
          <cell r="Z962" t="str">
            <v>Jordan Paulin</v>
          </cell>
          <cell r="AA962" t="str">
            <v>418-732-6311</v>
          </cell>
          <cell r="AB962" t="str">
            <v>Jordan Paulin</v>
          </cell>
          <cell r="AC962" t="str">
            <v>418-732-6311</v>
          </cell>
          <cell r="AD962" t="str">
            <v>Denis Beaupré</v>
          </cell>
          <cell r="AE962" t="str">
            <v>418-750-3420</v>
          </cell>
          <cell r="AF962" t="str">
            <v>CHANDLER (PABOS-MILLS)</v>
          </cell>
          <cell r="AG962" t="str">
            <v>R.B (Tamt)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</row>
        <row r="963">
          <cell r="A963">
            <v>4486</v>
          </cell>
          <cell r="B963">
            <v>4486</v>
          </cell>
          <cell r="C963" t="str">
            <v xml:space="preserve">BONISOIR #1876; (133, GRANDE-ALLEE OUEST) </v>
          </cell>
          <cell r="D963" t="str">
            <v>BONISOIR #1876</v>
          </cell>
          <cell r="E963" t="str">
            <v>133, GRANDE-ALLEE OUEST</v>
          </cell>
          <cell r="F963">
            <v>211.81487179487178</v>
          </cell>
          <cell r="G963">
            <v>4183852809</v>
          </cell>
          <cell r="H963" t="str">
            <v>GRANDE-RIVIÈRE</v>
          </cell>
          <cell r="I963" t="str">
            <v>Gaspésie (Roché Percé)</v>
          </cell>
          <cell r="J963" t="str">
            <v>Gaspésie</v>
          </cell>
          <cell r="K963">
            <v>1</v>
          </cell>
          <cell r="Z963" t="str">
            <v>Jordan Paulin</v>
          </cell>
          <cell r="AA963" t="str">
            <v>418-732-6311</v>
          </cell>
          <cell r="AB963" t="str">
            <v>Jordan Paulin</v>
          </cell>
          <cell r="AC963" t="str">
            <v>418-732-6311</v>
          </cell>
          <cell r="AD963" t="str">
            <v>Denis Beaupré</v>
          </cell>
          <cell r="AE963" t="str">
            <v>418-750-3420</v>
          </cell>
          <cell r="AF963" t="str">
            <v>GRANDE-RIVIÈRE</v>
          </cell>
          <cell r="AG963" t="str">
            <v>R.B (Tamt)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</row>
        <row r="964">
          <cell r="A964">
            <v>4485</v>
          </cell>
          <cell r="B964">
            <v>4485</v>
          </cell>
          <cell r="C964" t="str">
            <v xml:space="preserve">METRO #3207 GRANDE-RIVIERE; (152, GRANDE-ALLEE EST) </v>
          </cell>
          <cell r="D964" t="str">
            <v>METRO #3207 GRANDE-RIVIERE</v>
          </cell>
          <cell r="E964" t="str">
            <v>152, GRANDE-ALLEE EST</v>
          </cell>
          <cell r="F964">
            <v>265.49487179487181</v>
          </cell>
          <cell r="G964">
            <v>4183853282</v>
          </cell>
          <cell r="H964" t="str">
            <v>GRANDE-RIVIÈRE</v>
          </cell>
          <cell r="I964" t="str">
            <v>Gaspésie (Roché Percé)</v>
          </cell>
          <cell r="J964" t="str">
            <v>Gaspésie</v>
          </cell>
          <cell r="K964">
            <v>1</v>
          </cell>
          <cell r="M964">
            <v>1</v>
          </cell>
          <cell r="Z964" t="str">
            <v>Jordan Paulin</v>
          </cell>
          <cell r="AA964" t="str">
            <v>418-732-6311</v>
          </cell>
          <cell r="AB964" t="str">
            <v>Jordan Paulin</v>
          </cell>
          <cell r="AC964" t="str">
            <v>418-732-6311</v>
          </cell>
          <cell r="AD964" t="str">
            <v>Denis Beaupré</v>
          </cell>
          <cell r="AE964" t="str">
            <v>418-750-3420</v>
          </cell>
          <cell r="AF964" t="str">
            <v>GRANDE-RIVIÈRE</v>
          </cell>
          <cell r="AG964" t="str">
            <v>R.B (Tamt)</v>
          </cell>
          <cell r="AH964">
            <v>0</v>
          </cell>
          <cell r="AI964">
            <v>0</v>
          </cell>
          <cell r="AJ964">
            <v>0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>
            <v>0</v>
          </cell>
        </row>
        <row r="965">
          <cell r="A965">
            <v>4488</v>
          </cell>
          <cell r="B965">
            <v>4488</v>
          </cell>
          <cell r="C965" t="str">
            <v xml:space="preserve">M.A.D. #4758 GRANDE-RIVIERE; (58, GRANDE-ALLEE) </v>
          </cell>
          <cell r="D965" t="str">
            <v>M.A.D. #4758 GRANDE-RIVIERE</v>
          </cell>
          <cell r="E965" t="str">
            <v>58, GRANDE-ALLEE</v>
          </cell>
          <cell r="F965">
            <v>27.91282051282051</v>
          </cell>
          <cell r="G965">
            <v>4183853236</v>
          </cell>
          <cell r="H965" t="str">
            <v>GRANDE-RIVIÈRE</v>
          </cell>
          <cell r="I965" t="str">
            <v>Gaspésie (Roché Percé)</v>
          </cell>
          <cell r="Z965" t="str">
            <v>Jordan Paulin</v>
          </cell>
          <cell r="AA965" t="str">
            <v>418-732-6311</v>
          </cell>
          <cell r="AB965" t="str">
            <v>Jordan Paulin</v>
          </cell>
          <cell r="AC965" t="str">
            <v>418-732-6311</v>
          </cell>
          <cell r="AD965" t="str">
            <v>Denis Beaupré</v>
          </cell>
          <cell r="AE965" t="str">
            <v>418-750-3420</v>
          </cell>
          <cell r="AF965" t="str">
            <v>GRANDE-RIVIÈRE</v>
          </cell>
          <cell r="AG965" t="str">
            <v>R.B (Tamt)</v>
          </cell>
          <cell r="AH965">
            <v>0</v>
          </cell>
          <cell r="AI965">
            <v>0</v>
          </cell>
          <cell r="AJ965">
            <v>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>
            <v>0</v>
          </cell>
        </row>
        <row r="966">
          <cell r="A966">
            <v>4489</v>
          </cell>
          <cell r="B966">
            <v>4489</v>
          </cell>
          <cell r="C966" t="str">
            <v xml:space="preserve">MOTEL RIVAGE; (97, GRANDE-ALLÉE) </v>
          </cell>
          <cell r="D966" t="str">
            <v>MOTEL RIVAGE</v>
          </cell>
          <cell r="E966" t="str">
            <v>97, GRANDE-ALLÉE</v>
          </cell>
          <cell r="F966">
            <v>7.8076923076923075</v>
          </cell>
          <cell r="G966">
            <v>4183852221</v>
          </cell>
          <cell r="H966" t="str">
            <v>GRANDE-RIVIÈRE</v>
          </cell>
          <cell r="I966" t="str">
            <v>Gaspésie (Roché Percé)</v>
          </cell>
          <cell r="Z966" t="str">
            <v>Jordan Paulin</v>
          </cell>
          <cell r="AA966" t="str">
            <v>418-732-6311</v>
          </cell>
          <cell r="AB966" t="str">
            <v>Jordan Paulin</v>
          </cell>
          <cell r="AC966" t="str">
            <v>418-732-6311</v>
          </cell>
          <cell r="AD966" t="str">
            <v>Denis Beaupré</v>
          </cell>
          <cell r="AE966" t="str">
            <v>418-750-3420</v>
          </cell>
          <cell r="AF966" t="str">
            <v>GRANDE-RIVIÈRE</v>
          </cell>
          <cell r="AG966" t="str">
            <v>Lm</v>
          </cell>
          <cell r="AH966" t="str">
            <v>R.B (Tamt)</v>
          </cell>
          <cell r="AI966" t="str">
            <v>Omni</v>
          </cell>
          <cell r="AJ966" t="str">
            <v>Jack Link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0</v>
          </cell>
        </row>
        <row r="967">
          <cell r="A967">
            <v>391</v>
          </cell>
          <cell r="B967" t="str">
            <v>2435</v>
          </cell>
          <cell r="C967" t="str">
            <v xml:space="preserve">I.G.A. #0530 GRANDE-RIVIERE; (143, GRANDE-ALLEE EST) </v>
          </cell>
          <cell r="D967" t="str">
            <v>I.G.A. #0530 GRANDE-RIVIERE</v>
          </cell>
          <cell r="E967" t="str">
            <v>143, GRANDE-ALLEE EST</v>
          </cell>
          <cell r="F967">
            <v>998.40051282051274</v>
          </cell>
          <cell r="G967">
            <v>4183853494</v>
          </cell>
          <cell r="H967" t="str">
            <v>GRANDE-RIVIÈRE</v>
          </cell>
          <cell r="I967" t="str">
            <v>Gaspésie (Roché Percé)</v>
          </cell>
          <cell r="J967" t="str">
            <v>Gaspésie</v>
          </cell>
          <cell r="K967">
            <v>1</v>
          </cell>
          <cell r="M967">
            <v>1</v>
          </cell>
          <cell r="Z967" t="str">
            <v>François Caron</v>
          </cell>
          <cell r="AA967" t="str">
            <v>418-560-6305</v>
          </cell>
          <cell r="AB967" t="str">
            <v>Jordan Paulin</v>
          </cell>
          <cell r="AC967" t="str">
            <v>418-732-6311</v>
          </cell>
          <cell r="AD967" t="str">
            <v>Denis Beaupré</v>
          </cell>
          <cell r="AE967" t="str">
            <v>418-750-3420</v>
          </cell>
          <cell r="AF967" t="str">
            <v>GRANDE-RIVIÈRE</v>
          </cell>
          <cell r="AG967" t="str">
            <v>Lm</v>
          </cell>
          <cell r="AH967">
            <v>0</v>
          </cell>
          <cell r="AI967">
            <v>0</v>
          </cell>
          <cell r="AJ967">
            <v>0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0</v>
          </cell>
          <cell r="AP967">
            <v>0</v>
          </cell>
        </row>
        <row r="968">
          <cell r="A968">
            <v>3758</v>
          </cell>
          <cell r="B968" t="str">
            <v>2436</v>
          </cell>
          <cell r="C968" t="str">
            <v xml:space="preserve">DEPANNEUR STATION 132 #3341000; (148, GRANDE-ALLEE EST) </v>
          </cell>
          <cell r="D968" t="str">
            <v>DEPANNEUR STATION 132 #3341000</v>
          </cell>
          <cell r="E968" t="str">
            <v>148, GRANDE-ALLEE EST</v>
          </cell>
          <cell r="F968">
            <v>368.7735897435897</v>
          </cell>
          <cell r="G968">
            <v>4183853350</v>
          </cell>
          <cell r="H968" t="str">
            <v>GRANDE-RIVIÈRE</v>
          </cell>
          <cell r="I968" t="str">
            <v>Gaspésie (Roché Percé)</v>
          </cell>
          <cell r="J968" t="str">
            <v>Gaspésie</v>
          </cell>
          <cell r="K968">
            <v>1</v>
          </cell>
          <cell r="M968">
            <v>1</v>
          </cell>
          <cell r="Z968" t="str">
            <v>Jordan Paulin</v>
          </cell>
          <cell r="AA968" t="str">
            <v>418-732-6311</v>
          </cell>
          <cell r="AB968" t="str">
            <v>Jordan Paulin</v>
          </cell>
          <cell r="AC968" t="str">
            <v>418-732-6311</v>
          </cell>
          <cell r="AD968" t="str">
            <v>Denis Beaupré</v>
          </cell>
          <cell r="AE968" t="str">
            <v>418-750-3420</v>
          </cell>
          <cell r="AF968" t="str">
            <v>GRANDE-RIVIÈRE</v>
          </cell>
          <cell r="AG968" t="str">
            <v>Omni</v>
          </cell>
          <cell r="AH968" t="str">
            <v>Jack Link</v>
          </cell>
          <cell r="AI968">
            <v>0</v>
          </cell>
          <cell r="AJ968">
            <v>0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0</v>
          </cell>
          <cell r="AP968">
            <v>0</v>
          </cell>
        </row>
        <row r="969">
          <cell r="A969">
            <v>3757</v>
          </cell>
          <cell r="B969" t="str">
            <v>2437</v>
          </cell>
          <cell r="C969" t="str">
            <v xml:space="preserve">SERMAX DEP.CA-RO-LYN #3260000; (48A,GRANDE-ALLEE) </v>
          </cell>
          <cell r="D969" t="str">
            <v>SERMAX DEP.CA-RO-LYN #3260000</v>
          </cell>
          <cell r="E969" t="str">
            <v>48A,GRANDE-ALLEE</v>
          </cell>
          <cell r="F969">
            <v>319.62410256410254</v>
          </cell>
          <cell r="G969">
            <v>4183853515</v>
          </cell>
          <cell r="H969" t="str">
            <v>GRANDE-RIVIÈRE</v>
          </cell>
          <cell r="I969" t="str">
            <v>Gaspésie (Roché Percé)</v>
          </cell>
          <cell r="J969" t="str">
            <v>Gaspésie</v>
          </cell>
          <cell r="K969">
            <v>1</v>
          </cell>
          <cell r="M969">
            <v>1</v>
          </cell>
          <cell r="Z969" t="str">
            <v>Jordan Paulin</v>
          </cell>
          <cell r="AA969" t="str">
            <v>418-732-6311</v>
          </cell>
          <cell r="AB969" t="str">
            <v>Jordan Paulin</v>
          </cell>
          <cell r="AC969" t="str">
            <v>418-732-6311</v>
          </cell>
          <cell r="AD969" t="str">
            <v>Denis Beaupré</v>
          </cell>
          <cell r="AE969" t="str">
            <v>418-750-3420</v>
          </cell>
          <cell r="AF969" t="str">
            <v>GRANDE-RIVIÈRE</v>
          </cell>
          <cell r="AG969" t="str">
            <v>Lm</v>
          </cell>
          <cell r="AH969" t="str">
            <v>R.B (Tamt)</v>
          </cell>
          <cell r="AI969" t="str">
            <v>Omni</v>
          </cell>
          <cell r="AJ969" t="str">
            <v>Jack Link</v>
          </cell>
          <cell r="AK969" t="str">
            <v>Bio Force</v>
          </cell>
          <cell r="AL969" t="str">
            <v>Ali Monde</v>
          </cell>
          <cell r="AM969" t="str">
            <v>Clic</v>
          </cell>
          <cell r="AN969" t="str">
            <v>Jonhv</v>
          </cell>
          <cell r="AO969" t="str">
            <v>Aurora</v>
          </cell>
          <cell r="AP969" t="str">
            <v>MDR</v>
          </cell>
        </row>
        <row r="970">
          <cell r="A970">
            <v>402</v>
          </cell>
          <cell r="B970" t="str">
            <v>2400</v>
          </cell>
          <cell r="C970" t="str">
            <v xml:space="preserve">COOP PERCE #3311; (184, ROUTE 132) </v>
          </cell>
          <cell r="D970" t="str">
            <v>COOP PERCE #3311</v>
          </cell>
          <cell r="E970" t="str">
            <v>184, ROUTE 132</v>
          </cell>
          <cell r="F970">
            <v>737.38025641025649</v>
          </cell>
          <cell r="G970">
            <v>4187825211</v>
          </cell>
          <cell r="H970" t="str">
            <v>PERCÉ</v>
          </cell>
          <cell r="I970" t="str">
            <v>Gaspésie (Roché Percé)</v>
          </cell>
          <cell r="J970" t="str">
            <v>Gaspésie</v>
          </cell>
          <cell r="K970">
            <v>1</v>
          </cell>
          <cell r="Z970" t="str">
            <v>François Caron</v>
          </cell>
          <cell r="AA970" t="str">
            <v>418-560-6305</v>
          </cell>
          <cell r="AB970" t="str">
            <v>Jordan Paulin</v>
          </cell>
          <cell r="AC970" t="str">
            <v>418-732-6311</v>
          </cell>
          <cell r="AD970" t="str">
            <v>Denis Beaupré</v>
          </cell>
          <cell r="AE970" t="str">
            <v>418-750-3420</v>
          </cell>
          <cell r="AF970" t="str">
            <v>PERCÉ</v>
          </cell>
          <cell r="AG970" t="str">
            <v>Lm</v>
          </cell>
          <cell r="AH970" t="str">
            <v>M.M Montma</v>
          </cell>
          <cell r="AI970">
            <v>0</v>
          </cell>
          <cell r="AJ970">
            <v>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0</v>
          </cell>
        </row>
        <row r="971">
          <cell r="A971">
            <v>4481</v>
          </cell>
          <cell r="B971" t="str">
            <v>4481</v>
          </cell>
          <cell r="C971" t="str">
            <v xml:space="preserve">METRO #6652; (186, ROUTE 132 OUEST) </v>
          </cell>
          <cell r="D971" t="str">
            <v>METRO #6652</v>
          </cell>
          <cell r="E971" t="str">
            <v>186, ROUTE 132 OUEST</v>
          </cell>
          <cell r="F971">
            <v>178.2446153846154</v>
          </cell>
          <cell r="G971">
            <v>4187821400</v>
          </cell>
          <cell r="H971" t="str">
            <v>PERCÉ</v>
          </cell>
          <cell r="I971" t="str">
            <v>Gaspésie (Roché Percé)</v>
          </cell>
          <cell r="Z971" t="str">
            <v>Jordan Paulin</v>
          </cell>
          <cell r="AA971" t="str">
            <v>418-732-6311</v>
          </cell>
          <cell r="AB971" t="str">
            <v>Jordan Paulin</v>
          </cell>
          <cell r="AC971" t="str">
            <v>418-732-6311</v>
          </cell>
          <cell r="AD971" t="str">
            <v>Denis Beaupré</v>
          </cell>
          <cell r="AE971" t="str">
            <v>418-750-3420</v>
          </cell>
          <cell r="AF971" t="str">
            <v>PERCÉ</v>
          </cell>
          <cell r="AG971" t="str">
            <v>R.B (Tamt)</v>
          </cell>
          <cell r="AH971" t="str">
            <v>Jack Link</v>
          </cell>
          <cell r="AI971">
            <v>0</v>
          </cell>
          <cell r="AJ971">
            <v>0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0</v>
          </cell>
          <cell r="AP971">
            <v>0</v>
          </cell>
        </row>
        <row r="972">
          <cell r="A972">
            <v>3086</v>
          </cell>
          <cell r="B972" t="str">
            <v>2395</v>
          </cell>
          <cell r="C972" t="str">
            <v xml:space="preserve">ROBIN BARACHOIS #6490; (1083, ROUTE 132) </v>
          </cell>
          <cell r="D972" t="str">
            <v>ROBIN BARACHOIS #6490</v>
          </cell>
          <cell r="E972" t="str">
            <v>1083, ROUTE 132</v>
          </cell>
          <cell r="F972">
            <v>70.63333333333334</v>
          </cell>
          <cell r="G972">
            <v>4186452291</v>
          </cell>
          <cell r="H972" t="str">
            <v>PERCÉ (BARACHOIS)</v>
          </cell>
          <cell r="I972" t="str">
            <v>Gaspésie (Roché Percé)</v>
          </cell>
          <cell r="J972" t="str">
            <v>Gaspésie</v>
          </cell>
          <cell r="K972">
            <v>1</v>
          </cell>
          <cell r="Z972" t="str">
            <v>Bureau</v>
          </cell>
          <cell r="AA972" t="str">
            <v>Bureau</v>
          </cell>
          <cell r="AB972" t="str">
            <v>Bureau</v>
          </cell>
          <cell r="AC972" t="str">
            <v>Bureau</v>
          </cell>
          <cell r="AD972" t="str">
            <v>Bureau</v>
          </cell>
          <cell r="AE972" t="str">
            <v>Bureau</v>
          </cell>
          <cell r="AF972" t="str">
            <v>PERCÉ (BARACHOIS)</v>
          </cell>
          <cell r="AG972" t="str">
            <v>Lm</v>
          </cell>
          <cell r="AH972" t="str">
            <v>R.B (Tamt)</v>
          </cell>
          <cell r="AI972" t="str">
            <v>Jack Link</v>
          </cell>
          <cell r="AJ972">
            <v>0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0</v>
          </cell>
        </row>
        <row r="973">
          <cell r="A973">
            <v>4480</v>
          </cell>
          <cell r="B973" t="str">
            <v>2397</v>
          </cell>
          <cell r="C973" t="str">
            <v xml:space="preserve">DEP. FLK COLLIN &amp; FILLES; (1077, ROUTE 132 EST) </v>
          </cell>
          <cell r="D973" t="str">
            <v>DEP. FLK COLLIN &amp; FILLES</v>
          </cell>
          <cell r="E973" t="str">
            <v>1077, ROUTE 132 EST</v>
          </cell>
          <cell r="F973">
            <v>119.0348717948718</v>
          </cell>
          <cell r="G973">
            <v>4186453900</v>
          </cell>
          <cell r="H973" t="str">
            <v>PERCÉ (BARACHOIS)</v>
          </cell>
          <cell r="I973" t="str">
            <v>Gaspésie (Roché Percé)</v>
          </cell>
          <cell r="J973" t="str">
            <v>Gaspésie</v>
          </cell>
          <cell r="M973">
            <v>1</v>
          </cell>
          <cell r="Z973" t="str">
            <v>Jordan Paulin</v>
          </cell>
          <cell r="AA973" t="str">
            <v>418-732-6311</v>
          </cell>
          <cell r="AB973" t="str">
            <v>Jordan Paulin</v>
          </cell>
          <cell r="AC973" t="str">
            <v>418-732-6311</v>
          </cell>
          <cell r="AD973" t="str">
            <v>Denis Beaupré</v>
          </cell>
          <cell r="AE973" t="str">
            <v>418-750-3420</v>
          </cell>
          <cell r="AF973" t="str">
            <v>PERCÉ (BARACHOIS)</v>
          </cell>
          <cell r="AG973" t="str">
            <v>R.B (Tamt)</v>
          </cell>
          <cell r="AH973">
            <v>0</v>
          </cell>
          <cell r="AI973">
            <v>0</v>
          </cell>
          <cell r="AJ973">
            <v>0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0</v>
          </cell>
          <cell r="AP973">
            <v>0</v>
          </cell>
        </row>
        <row r="974">
          <cell r="A974">
            <v>4483</v>
          </cell>
          <cell r="B974">
            <v>4483</v>
          </cell>
          <cell r="C974" t="str">
            <v xml:space="preserve">VIEILLE USINE; (55 A BONFILS) </v>
          </cell>
          <cell r="D974" t="str">
            <v>VIEILLE USINE</v>
          </cell>
          <cell r="E974" t="str">
            <v>55 A BONFILS</v>
          </cell>
          <cell r="F974">
            <v>6.6923076923076925</v>
          </cell>
          <cell r="G974">
            <v>4187822277</v>
          </cell>
          <cell r="H974" t="str">
            <v>PERCÉ (CAP D'ESPOIR)</v>
          </cell>
          <cell r="I974" t="str">
            <v>Gaspésie (Roché Percé)</v>
          </cell>
          <cell r="Z974" t="str">
            <v>Jordan Paulin</v>
          </cell>
          <cell r="AA974" t="str">
            <v>418-732-6311</v>
          </cell>
          <cell r="AB974" t="str">
            <v>Jordan Paulin</v>
          </cell>
          <cell r="AC974" t="str">
            <v>418-732-6311</v>
          </cell>
          <cell r="AD974" t="str">
            <v>Denis Beaupré</v>
          </cell>
          <cell r="AE974" t="str">
            <v>418-750-3420</v>
          </cell>
          <cell r="AF974" t="str">
            <v>PERCÉ (CAP D'ESPOIR)</v>
          </cell>
          <cell r="AG974" t="str">
            <v>Lm</v>
          </cell>
          <cell r="AH974" t="str">
            <v>R.B (Tamt)</v>
          </cell>
          <cell r="AI974" t="str">
            <v>Jack Link</v>
          </cell>
          <cell r="AJ974">
            <v>0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0</v>
          </cell>
          <cell r="AP974">
            <v>0</v>
          </cell>
        </row>
        <row r="975">
          <cell r="A975">
            <v>400</v>
          </cell>
          <cell r="B975" t="str">
            <v>2405</v>
          </cell>
          <cell r="C975" t="str">
            <v xml:space="preserve">MARCHE NICOLAS #4480; (1359, ROUTE 132 CP 207) </v>
          </cell>
          <cell r="D975" t="str">
            <v>MARCHE NICOLAS #4480</v>
          </cell>
          <cell r="E975" t="str">
            <v>1359, ROUTE 132 CP 207</v>
          </cell>
          <cell r="F975">
            <v>768.81974358974367</v>
          </cell>
          <cell r="G975">
            <v>4187822204</v>
          </cell>
          <cell r="H975" t="str">
            <v>PERCÉ (CAP D'ESPOIR)</v>
          </cell>
          <cell r="I975" t="str">
            <v>Gaspésie (Roché Percé)</v>
          </cell>
          <cell r="J975" t="str">
            <v>Gaspésie</v>
          </cell>
          <cell r="M975">
            <v>1</v>
          </cell>
          <cell r="Z975" t="str">
            <v>François Caron</v>
          </cell>
          <cell r="AA975" t="str">
            <v>418-560-6305</v>
          </cell>
          <cell r="AB975" t="str">
            <v>Jordan Paulin</v>
          </cell>
          <cell r="AC975" t="str">
            <v>418-732-6311</v>
          </cell>
          <cell r="AD975" t="str">
            <v>Denis Beaupré</v>
          </cell>
          <cell r="AE975" t="str">
            <v>418-750-3420</v>
          </cell>
          <cell r="AF975" t="str">
            <v>PERCÉ (CAP D'ESPOIR)</v>
          </cell>
          <cell r="AG975" t="str">
            <v>Lm</v>
          </cell>
          <cell r="AH975" t="str">
            <v>Bio Force</v>
          </cell>
          <cell r="AI975" t="str">
            <v>M.M Montma</v>
          </cell>
          <cell r="AJ975">
            <v>0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0</v>
          </cell>
          <cell r="AP975">
            <v>0</v>
          </cell>
        </row>
        <row r="976">
          <cell r="A976">
            <v>4497</v>
          </cell>
          <cell r="B976">
            <v>4497</v>
          </cell>
          <cell r="C976" t="str">
            <v xml:space="preserve">DEPANNEUR P.M.; (414, ROUTE 132) </v>
          </cell>
          <cell r="D976" t="str">
            <v>DEPANNEUR P.M.</v>
          </cell>
          <cell r="E976" t="str">
            <v>414, ROUTE 132</v>
          </cell>
          <cell r="F976">
            <v>244.60512820512818</v>
          </cell>
          <cell r="G976">
            <v>4183963000</v>
          </cell>
          <cell r="H976" t="str">
            <v>PORT-DANIEL-GASCONS</v>
          </cell>
          <cell r="I976" t="str">
            <v>Gaspésie (Roché Percé)</v>
          </cell>
          <cell r="J976" t="str">
            <v>Gaspésie</v>
          </cell>
          <cell r="K976">
            <v>1</v>
          </cell>
          <cell r="M976">
            <v>1</v>
          </cell>
          <cell r="Z976" t="str">
            <v>Jordan Paulin</v>
          </cell>
          <cell r="AA976" t="str">
            <v>418-732-6311</v>
          </cell>
          <cell r="AB976" t="str">
            <v>Jordan Paulin</v>
          </cell>
          <cell r="AC976" t="str">
            <v>418-732-6311</v>
          </cell>
          <cell r="AD976" t="str">
            <v>Denis Beaupré</v>
          </cell>
          <cell r="AE976" t="str">
            <v>418-750-3420</v>
          </cell>
          <cell r="AF976" t="str">
            <v>PORT-DANIEL-GASCONS</v>
          </cell>
          <cell r="AG976" t="str">
            <v>R.B (Tamt)</v>
          </cell>
          <cell r="AH976">
            <v>0</v>
          </cell>
          <cell r="AI976">
            <v>0</v>
          </cell>
          <cell r="AJ976">
            <v>0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0</v>
          </cell>
          <cell r="AP976">
            <v>0</v>
          </cell>
        </row>
        <row r="977">
          <cell r="A977">
            <v>4498</v>
          </cell>
          <cell r="B977" t="str">
            <v>2483</v>
          </cell>
          <cell r="C977" t="str">
            <v xml:space="preserve">DEPANNEUR CHEZ MICHEL; (215, CH. DE LA RIVIERE) </v>
          </cell>
          <cell r="D977" t="str">
            <v>DEPANNEUR CHEZ MICHEL</v>
          </cell>
          <cell r="E977" t="str">
            <v>215, CH. DE LA RIVIERE</v>
          </cell>
          <cell r="F977">
            <v>94.059999999999988</v>
          </cell>
          <cell r="G977">
            <v>4183965411</v>
          </cell>
          <cell r="H977" t="str">
            <v>PORT-DANIEL-GASCONS</v>
          </cell>
          <cell r="I977" t="str">
            <v>Gaspésie (Roché Percé)</v>
          </cell>
          <cell r="J977" t="str">
            <v>Gaspésie</v>
          </cell>
          <cell r="M977">
            <v>1</v>
          </cell>
          <cell r="Z977" t="str">
            <v>Jordan Paulin</v>
          </cell>
          <cell r="AA977" t="str">
            <v>418-732-6311</v>
          </cell>
          <cell r="AB977" t="str">
            <v>Jordan Paulin</v>
          </cell>
          <cell r="AC977" t="str">
            <v>418-732-6311</v>
          </cell>
          <cell r="AD977" t="str">
            <v>Denis Beaupré</v>
          </cell>
          <cell r="AE977" t="str">
            <v>418-750-3420</v>
          </cell>
          <cell r="AF977" t="str">
            <v>PORT-DANIEL-GASCONS</v>
          </cell>
          <cell r="AG977" t="str">
            <v>R.B (Tamt)</v>
          </cell>
          <cell r="AH977">
            <v>0</v>
          </cell>
          <cell r="AI977">
            <v>0</v>
          </cell>
          <cell r="AJ977">
            <v>0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0</v>
          </cell>
          <cell r="AP977">
            <v>0</v>
          </cell>
        </row>
        <row r="978">
          <cell r="A978">
            <v>1341</v>
          </cell>
          <cell r="B978" t="str">
            <v>2485</v>
          </cell>
          <cell r="C978" t="str">
            <v xml:space="preserve">D &amp; T LANGLOIS INC. #4657; (530 B, ROUTE 132 C.P. 308) </v>
          </cell>
          <cell r="D978" t="str">
            <v>D &amp; T LANGLOIS INC. #4657</v>
          </cell>
          <cell r="E978" t="str">
            <v>530 B, ROUTE 132 C.P. 308</v>
          </cell>
          <cell r="F978">
            <v>286.51923076923083</v>
          </cell>
          <cell r="G978">
            <v>4183962330</v>
          </cell>
          <cell r="H978" t="str">
            <v>PORT-DANIEL-GASCONS</v>
          </cell>
          <cell r="I978" t="str">
            <v>Gaspésie (Roché Percé)</v>
          </cell>
          <cell r="J978" t="str">
            <v>Gaspésie</v>
          </cell>
          <cell r="K978">
            <v>1</v>
          </cell>
          <cell r="M978">
            <v>1</v>
          </cell>
          <cell r="Z978" t="str">
            <v>François Caron</v>
          </cell>
          <cell r="AA978" t="str">
            <v>418-560-6305</v>
          </cell>
          <cell r="AB978" t="str">
            <v>Jordan Paulin</v>
          </cell>
          <cell r="AC978" t="str">
            <v>418-732-6311</v>
          </cell>
          <cell r="AD978" t="str">
            <v>Denis Beaupré</v>
          </cell>
          <cell r="AE978" t="str">
            <v>418-750-3420</v>
          </cell>
          <cell r="AF978" t="str">
            <v>PORT-DANIEL-GASCONS</v>
          </cell>
          <cell r="AG978" t="str">
            <v>Bio Force</v>
          </cell>
          <cell r="AH978">
            <v>0</v>
          </cell>
          <cell r="AI978">
            <v>0</v>
          </cell>
          <cell r="AJ978">
            <v>0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0</v>
          </cell>
        </row>
        <row r="979">
          <cell r="A979">
            <v>4496</v>
          </cell>
          <cell r="B979">
            <v>4496</v>
          </cell>
          <cell r="C979" t="str">
            <v xml:space="preserve">MARCHE HUARD; (117, BOUL. PERRON) </v>
          </cell>
          <cell r="D979" t="str">
            <v>MARCHE HUARD</v>
          </cell>
          <cell r="E979" t="str">
            <v>117, BOUL. PERRON</v>
          </cell>
          <cell r="F979">
            <v>61.25</v>
          </cell>
          <cell r="G979">
            <v>4183962741</v>
          </cell>
          <cell r="H979" t="str">
            <v>PORT-DANIEL-GASCONS (GASCONS)</v>
          </cell>
          <cell r="I979" t="str">
            <v>Gaspésie (Roché Percé)</v>
          </cell>
          <cell r="J979" t="str">
            <v>Gaspésie</v>
          </cell>
          <cell r="K979">
            <v>1</v>
          </cell>
          <cell r="Z979" t="str">
            <v>Jordan Paulin</v>
          </cell>
          <cell r="AA979" t="str">
            <v>418-732-6311</v>
          </cell>
          <cell r="AB979" t="str">
            <v>Jordan Paulin</v>
          </cell>
          <cell r="AC979" t="str">
            <v>418-732-6311</v>
          </cell>
          <cell r="AD979" t="str">
            <v>Denis Beaupré</v>
          </cell>
          <cell r="AE979" t="str">
            <v>418-750-3420</v>
          </cell>
          <cell r="AF979" t="str">
            <v>PORT-DANIEL-GASCONS (GASCONS)</v>
          </cell>
          <cell r="AG979" t="str">
            <v>R.B (Tamt)</v>
          </cell>
          <cell r="AH979" t="str">
            <v>Jack Link</v>
          </cell>
          <cell r="AI979">
            <v>0</v>
          </cell>
          <cell r="AJ979">
            <v>0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0</v>
          </cell>
          <cell r="AP979">
            <v>0</v>
          </cell>
        </row>
        <row r="980">
          <cell r="A980">
            <v>361</v>
          </cell>
          <cell r="B980" t="str">
            <v>2480</v>
          </cell>
          <cell r="C980" t="str">
            <v xml:space="preserve">MARCHE DORE #6259; (140, ROUTE 132 EST) </v>
          </cell>
          <cell r="D980" t="str">
            <v>MARCHE DORE #6259</v>
          </cell>
          <cell r="E980" t="str">
            <v>140, ROUTE 132 EST</v>
          </cell>
          <cell r="F980">
            <v>238.57051282051282</v>
          </cell>
          <cell r="G980">
            <v>4183965659</v>
          </cell>
          <cell r="H980" t="str">
            <v>PORT-DANIEL-GASCONS (L'ANSE AUX GASCONS)</v>
          </cell>
          <cell r="I980" t="str">
            <v>Gaspésie (Roché Percé)</v>
          </cell>
          <cell r="J980" t="str">
            <v>Gaspésie</v>
          </cell>
          <cell r="K980">
            <v>1</v>
          </cell>
          <cell r="M980">
            <v>1</v>
          </cell>
          <cell r="Z980" t="str">
            <v>François Caron</v>
          </cell>
          <cell r="AA980" t="str">
            <v>418-560-6305</v>
          </cell>
          <cell r="AB980" t="str">
            <v>Jordan Paulin</v>
          </cell>
          <cell r="AC980" t="str">
            <v>418-732-6311</v>
          </cell>
          <cell r="AD980" t="str">
            <v>Denis Beaupré</v>
          </cell>
          <cell r="AE980" t="str">
            <v>418-750-3420</v>
          </cell>
          <cell r="AF980" t="str">
            <v>PORT-DANIEL-GASCONS (L'ANSE AUX GASCONS)</v>
          </cell>
          <cell r="AG980" t="str">
            <v>Bio Force</v>
          </cell>
          <cell r="AH980" t="str">
            <v>M.M Montma</v>
          </cell>
          <cell r="AI980">
            <v>0</v>
          </cell>
          <cell r="AJ980">
            <v>0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0</v>
          </cell>
          <cell r="AP980">
            <v>0</v>
          </cell>
        </row>
        <row r="981">
          <cell r="A981">
            <v>4484</v>
          </cell>
          <cell r="B981">
            <v>4484</v>
          </cell>
          <cell r="C981" t="str">
            <v xml:space="preserve">LE DEPANNEUR 1827; (323, ROUTE 132) </v>
          </cell>
          <cell r="D981" t="str">
            <v>LE DEPANNEUR 1827</v>
          </cell>
          <cell r="E981" t="str">
            <v>323, ROUTE 132</v>
          </cell>
          <cell r="F981">
            <v>197.9597435897436</v>
          </cell>
          <cell r="G981">
            <v>4183852130</v>
          </cell>
          <cell r="H981" t="str">
            <v>SAINTE-THÉRÈSE-DE-GASPÉ</v>
          </cell>
          <cell r="I981" t="str">
            <v>Gaspésie (Roché Percé)</v>
          </cell>
          <cell r="J981" t="str">
            <v>Gaspésie</v>
          </cell>
          <cell r="K981">
            <v>1</v>
          </cell>
          <cell r="M981">
            <v>1</v>
          </cell>
          <cell r="Z981" t="str">
            <v>Jordan Paulin</v>
          </cell>
          <cell r="AA981" t="str">
            <v>418-732-6311</v>
          </cell>
          <cell r="AB981" t="str">
            <v>Jordan Paulin</v>
          </cell>
          <cell r="AC981" t="str">
            <v>418-732-6311</v>
          </cell>
          <cell r="AD981" t="str">
            <v>Denis Beaupré</v>
          </cell>
          <cell r="AE981" t="str">
            <v>418-750-3420</v>
          </cell>
          <cell r="AF981" t="str">
            <v>SAINTE-THÉRÈSE-DE-GASPÉ</v>
          </cell>
          <cell r="AG981" t="str">
            <v>R.B (Tamt)</v>
          </cell>
          <cell r="AH981">
            <v>0</v>
          </cell>
          <cell r="AI981">
            <v>0</v>
          </cell>
          <cell r="AJ981">
            <v>0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0</v>
          </cell>
        </row>
        <row r="982">
          <cell r="A982">
            <v>397</v>
          </cell>
          <cell r="B982" t="str">
            <v>2420</v>
          </cell>
          <cell r="C982" t="str">
            <v xml:space="preserve">EP. GUY DESBOIS 4304; (209, ROUTE 132) </v>
          </cell>
          <cell r="D982" t="str">
            <v>EP. GUY DESBOIS 4304</v>
          </cell>
          <cell r="E982" t="str">
            <v>209, ROUTE 132</v>
          </cell>
          <cell r="F982">
            <v>1083.8935897435897</v>
          </cell>
          <cell r="G982">
            <v>4183852110</v>
          </cell>
          <cell r="H982" t="str">
            <v>SAINTE-THÉRÈSE-DE-GASPÉ</v>
          </cell>
          <cell r="I982" t="str">
            <v>Gaspésie (Roché Percé)</v>
          </cell>
          <cell r="J982" t="str">
            <v>Gaspésie</v>
          </cell>
          <cell r="K982">
            <v>1</v>
          </cell>
          <cell r="M982">
            <v>1</v>
          </cell>
          <cell r="Z982" t="str">
            <v>François Caron</v>
          </cell>
          <cell r="AA982" t="str">
            <v>418-560-6305</v>
          </cell>
          <cell r="AB982" t="str">
            <v>Jordan Paulin</v>
          </cell>
          <cell r="AC982" t="str">
            <v>418-732-6311</v>
          </cell>
          <cell r="AD982" t="str">
            <v>Denis Beaupré</v>
          </cell>
          <cell r="AE982" t="str">
            <v>418-750-3420</v>
          </cell>
          <cell r="AF982" t="str">
            <v>SAINTE-THÉRÈSE-DE-GASPÉ</v>
          </cell>
          <cell r="AG982" t="str">
            <v>Lm</v>
          </cell>
          <cell r="AH982" t="str">
            <v>M.M Montma</v>
          </cell>
          <cell r="AI982">
            <v>0</v>
          </cell>
          <cell r="AJ982">
            <v>0</v>
          </cell>
          <cell r="AK982">
            <v>0</v>
          </cell>
          <cell r="AL982">
            <v>0</v>
          </cell>
          <cell r="AM982">
            <v>0</v>
          </cell>
          <cell r="AN982">
            <v>0</v>
          </cell>
          <cell r="AO982">
            <v>0</v>
          </cell>
          <cell r="AP982">
            <v>0</v>
          </cell>
        </row>
        <row r="983">
          <cell r="A983">
            <v>1836</v>
          </cell>
          <cell r="B983" t="str">
            <v>1836</v>
          </cell>
          <cell r="C983" t="str">
            <v xml:space="preserve">SUPERMARCHE ARCAND INC. 8200; (547, ST-LOUIS) </v>
          </cell>
          <cell r="D983" t="str">
            <v>SUPERMARCHE ARCAND INC. 8200</v>
          </cell>
          <cell r="E983" t="str">
            <v>547, ST-LOUIS</v>
          </cell>
          <cell r="F983">
            <v>148.02051282051283</v>
          </cell>
          <cell r="G983">
            <v>8195235968</v>
          </cell>
          <cell r="H983" t="str">
            <v>LA TUQUE</v>
          </cell>
          <cell r="I983" t="str">
            <v>La Tuque</v>
          </cell>
          <cell r="J983" t="str">
            <v>Saguenay (Jonquière)</v>
          </cell>
          <cell r="K983">
            <v>1</v>
          </cell>
          <cell r="Z983" t="str">
            <v>Gilles Maltais</v>
          </cell>
          <cell r="AA983" t="str">
            <v>418-592-0800</v>
          </cell>
          <cell r="AB983" t="str">
            <v>Gilles Maltais</v>
          </cell>
          <cell r="AC983" t="str">
            <v>418-592-0800</v>
          </cell>
          <cell r="AD983" t="str">
            <v>Stéphane Fortin</v>
          </cell>
          <cell r="AE983" t="str">
            <v>418-487-5302</v>
          </cell>
          <cell r="AF983" t="str">
            <v>LA TUQUE</v>
          </cell>
          <cell r="AG983" t="str">
            <v>Lm</v>
          </cell>
          <cell r="AH983" t="str">
            <v>R.B (Tamt)</v>
          </cell>
          <cell r="AI983" t="str">
            <v>Jack Link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0</v>
          </cell>
          <cell r="AP983">
            <v>0</v>
          </cell>
        </row>
        <row r="984">
          <cell r="A984">
            <v>5176</v>
          </cell>
          <cell r="B984" t="str">
            <v>5176</v>
          </cell>
          <cell r="C984" t="str">
            <v xml:space="preserve">MARCHÉ 424 # 01432; (424, RUE SAINT-JOSEPH) </v>
          </cell>
          <cell r="D984" t="str">
            <v>MARCHÉ 424 # 01432</v>
          </cell>
          <cell r="E984" t="str">
            <v>424, RUE SAINT-JOSEPH</v>
          </cell>
          <cell r="F984">
            <v>262.36179487179493</v>
          </cell>
          <cell r="G984">
            <v>8195232768</v>
          </cell>
          <cell r="H984" t="str">
            <v>LA TUQUE</v>
          </cell>
          <cell r="I984" t="str">
            <v>La Tuque</v>
          </cell>
          <cell r="J984" t="str">
            <v>Saguenay (Jonquière)</v>
          </cell>
          <cell r="K984">
            <v>1</v>
          </cell>
          <cell r="Z984" t="str">
            <v>Gilles Maltais</v>
          </cell>
          <cell r="AA984" t="str">
            <v>418-592-0800</v>
          </cell>
          <cell r="AB984" t="str">
            <v>Gilles Maltais</v>
          </cell>
          <cell r="AC984" t="str">
            <v>418-592-0800</v>
          </cell>
          <cell r="AD984" t="str">
            <v>Stéphane Fortin</v>
          </cell>
          <cell r="AE984" t="str">
            <v>418-487-5302</v>
          </cell>
          <cell r="AF984" t="str">
            <v>LA TUQUE</v>
          </cell>
          <cell r="AG984" t="str">
            <v>Lm</v>
          </cell>
          <cell r="AH984" t="str">
            <v>R.B (Tamt)</v>
          </cell>
          <cell r="AI984">
            <v>0</v>
          </cell>
          <cell r="AJ984">
            <v>0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0</v>
          </cell>
          <cell r="AP984">
            <v>0</v>
          </cell>
        </row>
        <row r="985">
          <cell r="A985">
            <v>5352</v>
          </cell>
          <cell r="B985" t="str">
            <v>9191</v>
          </cell>
          <cell r="C985" t="str">
            <v xml:space="preserve">DÉPANNE-O-MAX #5632; (377, ST-FRANÇOIS) </v>
          </cell>
          <cell r="D985" t="str">
            <v>DÉPANNE-O-MAX #5632</v>
          </cell>
          <cell r="E985" t="str">
            <v>377, ST-FRANÇOIS</v>
          </cell>
          <cell r="F985">
            <v>9.0046153846153825</v>
          </cell>
          <cell r="G985">
            <v>8195233665</v>
          </cell>
          <cell r="H985" t="str">
            <v>LA TUQUE</v>
          </cell>
          <cell r="I985" t="str">
            <v>La Tuque</v>
          </cell>
          <cell r="J985" t="str">
            <v>Saguenay (Jonquière)</v>
          </cell>
          <cell r="K985">
            <v>1</v>
          </cell>
          <cell r="Z985" t="str">
            <v>Bureau</v>
          </cell>
          <cell r="AA985" t="str">
            <v>Bureau</v>
          </cell>
          <cell r="AB985" t="str">
            <v>Bureau</v>
          </cell>
          <cell r="AC985" t="str">
            <v>Bureau</v>
          </cell>
          <cell r="AD985" t="str">
            <v>Bureau</v>
          </cell>
          <cell r="AE985" t="str">
            <v>Bureau</v>
          </cell>
          <cell r="AF985" t="str">
            <v>LA TUQUE</v>
          </cell>
          <cell r="AG985" t="str">
            <v>Lm</v>
          </cell>
          <cell r="AH985" t="str">
            <v>R.B (Tamt)</v>
          </cell>
          <cell r="AI985" t="str">
            <v>Omni</v>
          </cell>
          <cell r="AJ985" t="str">
            <v>Jack Link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0</v>
          </cell>
          <cell r="AP985">
            <v>0</v>
          </cell>
        </row>
        <row r="986">
          <cell r="A986">
            <v>3972</v>
          </cell>
          <cell r="B986">
            <v>3972</v>
          </cell>
          <cell r="C986" t="str">
            <v xml:space="preserve">DEP.CHEZ JEANNIE; (1005, AV. DU PONT SUD) </v>
          </cell>
          <cell r="D986" t="str">
            <v>DEP.CHEZ JEANNIE</v>
          </cell>
          <cell r="E986" t="str">
            <v>1005, AV. DU PONT SUD</v>
          </cell>
          <cell r="F986">
            <v>39.838461538461537</v>
          </cell>
          <cell r="G986">
            <v>4184801707</v>
          </cell>
          <cell r="H986" t="str">
            <v>ALMA</v>
          </cell>
          <cell r="I986" t="str">
            <v>Lac St Jean (Bas)</v>
          </cell>
          <cell r="J986" t="str">
            <v>Lac St-Jean (Bas)</v>
          </cell>
          <cell r="Z986" t="str">
            <v>Michael Gagnon</v>
          </cell>
          <cell r="AA986" t="str">
            <v>581-234-0385</v>
          </cell>
          <cell r="AB986" t="str">
            <v>Michael Gagnon</v>
          </cell>
          <cell r="AC986" t="str">
            <v>581-234-0385</v>
          </cell>
          <cell r="AD986" t="str">
            <v>Stéphane Fortin</v>
          </cell>
          <cell r="AE986" t="str">
            <v>418-487-5302</v>
          </cell>
          <cell r="AF986" t="str">
            <v>ALMA</v>
          </cell>
          <cell r="AG986" t="str">
            <v>R.B (Tamt)</v>
          </cell>
          <cell r="AH986" t="str">
            <v>Jack Link</v>
          </cell>
          <cell r="AI986">
            <v>0</v>
          </cell>
          <cell r="AJ986">
            <v>0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0</v>
          </cell>
        </row>
        <row r="987">
          <cell r="A987">
            <v>3975</v>
          </cell>
          <cell r="B987">
            <v>3975</v>
          </cell>
          <cell r="C987" t="str">
            <v xml:space="preserve">BONI SOIR #5624; (1005,BOUL.ST-JUDE) </v>
          </cell>
          <cell r="D987" t="str">
            <v>BONI SOIR #5624</v>
          </cell>
          <cell r="E987" t="str">
            <v>1005,BOUL.ST-JUDE</v>
          </cell>
          <cell r="F987">
            <v>55.205384615384624</v>
          </cell>
          <cell r="G987">
            <v>4186680515</v>
          </cell>
          <cell r="H987" t="str">
            <v>ALMA</v>
          </cell>
          <cell r="I987" t="str">
            <v>Lac St Jean (Bas)</v>
          </cell>
          <cell r="J987" t="str">
            <v>Lac St-Jean (Bas)</v>
          </cell>
          <cell r="Z987" t="str">
            <v>Michael Gagnon</v>
          </cell>
          <cell r="AA987" t="str">
            <v>581-234-0385</v>
          </cell>
          <cell r="AB987" t="str">
            <v>Michael Gagnon</v>
          </cell>
          <cell r="AC987" t="str">
            <v>581-234-0385</v>
          </cell>
          <cell r="AD987" t="str">
            <v>Stéphane Fortin</v>
          </cell>
          <cell r="AE987" t="str">
            <v>418-487-5302</v>
          </cell>
          <cell r="AF987" t="str">
            <v>ALMA</v>
          </cell>
          <cell r="AG987" t="str">
            <v>R.B (Tamt)</v>
          </cell>
          <cell r="AH987" t="str">
            <v>Omni</v>
          </cell>
          <cell r="AI987">
            <v>0</v>
          </cell>
          <cell r="AJ987">
            <v>0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0</v>
          </cell>
          <cell r="AP987">
            <v>0</v>
          </cell>
        </row>
        <row r="988">
          <cell r="A988">
            <v>5160</v>
          </cell>
          <cell r="B988">
            <v>5160</v>
          </cell>
          <cell r="C988" t="str">
            <v xml:space="preserve">CANADIAN TIRE GAZ #1772; (1095, BOULEVARD DU PONT SUD) </v>
          </cell>
          <cell r="D988" t="str">
            <v>CANADIAN TIRE GAZ #1772</v>
          </cell>
          <cell r="E988" t="str">
            <v>1095, BOULEVARD DU PONT SUD</v>
          </cell>
          <cell r="F988">
            <v>5.1415384615384614</v>
          </cell>
          <cell r="G988">
            <v>4186684398</v>
          </cell>
          <cell r="H988" t="str">
            <v>ALMA</v>
          </cell>
          <cell r="I988" t="str">
            <v>Lac St Jean (Bas)</v>
          </cell>
          <cell r="J988" t="str">
            <v>Lac St-Jean (Bas)</v>
          </cell>
          <cell r="Z988" t="str">
            <v>Michael Gagnon</v>
          </cell>
          <cell r="AA988" t="str">
            <v>581-234-0385</v>
          </cell>
          <cell r="AB988" t="str">
            <v>Michael Gagnon</v>
          </cell>
          <cell r="AC988" t="str">
            <v>581-234-0385</v>
          </cell>
          <cell r="AD988" t="str">
            <v>Stéphane Fortin</v>
          </cell>
          <cell r="AE988" t="str">
            <v>418-487-5302</v>
          </cell>
          <cell r="AF988" t="str">
            <v>ALMA</v>
          </cell>
          <cell r="AG988" t="str">
            <v>R.B (Tamt)</v>
          </cell>
          <cell r="AH988" t="str">
            <v>Omni</v>
          </cell>
          <cell r="AI988" t="str">
            <v>Jack Link</v>
          </cell>
          <cell r="AJ988">
            <v>0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0</v>
          </cell>
          <cell r="AP988">
            <v>0</v>
          </cell>
        </row>
        <row r="989">
          <cell r="A989">
            <v>3976</v>
          </cell>
          <cell r="B989">
            <v>3976</v>
          </cell>
          <cell r="C989" t="str">
            <v xml:space="preserve">SUPER SAGAMIE #A-181; (1555,BOUL.ST-JUDE) </v>
          </cell>
          <cell r="D989" t="str">
            <v>SUPER SAGAMIE #A-181</v>
          </cell>
          <cell r="E989" t="str">
            <v>1555,BOUL.ST-JUDE</v>
          </cell>
          <cell r="F989">
            <v>10.778205128205128</v>
          </cell>
          <cell r="G989">
            <v>4186688984</v>
          </cell>
          <cell r="H989" t="str">
            <v>ALMA</v>
          </cell>
          <cell r="I989" t="str">
            <v>Lac St Jean (Bas)</v>
          </cell>
          <cell r="J989" t="str">
            <v>Lac St-Jean (Bas)</v>
          </cell>
          <cell r="Z989" t="str">
            <v>Michael Gagnon</v>
          </cell>
          <cell r="AA989" t="str">
            <v>581-234-0385</v>
          </cell>
          <cell r="AB989" t="str">
            <v>Michael Gagnon</v>
          </cell>
          <cell r="AC989" t="str">
            <v>581-234-0385</v>
          </cell>
          <cell r="AD989" t="str">
            <v>Stéphane Fortin</v>
          </cell>
          <cell r="AE989" t="str">
            <v>418-487-5302</v>
          </cell>
          <cell r="AF989" t="str">
            <v>ALMA</v>
          </cell>
          <cell r="AG989" t="str">
            <v>R.B (Tamt)</v>
          </cell>
          <cell r="AH989" t="str">
            <v>Omni</v>
          </cell>
          <cell r="AI989" t="str">
            <v>Jack Link</v>
          </cell>
          <cell r="AJ989">
            <v>0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0</v>
          </cell>
        </row>
        <row r="990">
          <cell r="A990">
            <v>4033</v>
          </cell>
          <cell r="B990">
            <v>4033</v>
          </cell>
          <cell r="C990" t="str">
            <v xml:space="preserve">DEPANNEUR AUGER; (1590, BOUL.AUGER SUD) </v>
          </cell>
          <cell r="D990" t="str">
            <v>DEPANNEUR AUGER</v>
          </cell>
          <cell r="E990" t="str">
            <v>1590, BOUL.AUGER SUD</v>
          </cell>
          <cell r="F990">
            <v>43.261538461538464</v>
          </cell>
          <cell r="G990">
            <v>4186690093</v>
          </cell>
          <cell r="H990" t="str">
            <v>ALMA</v>
          </cell>
          <cell r="I990" t="str">
            <v>Lac St Jean (Bas)</v>
          </cell>
          <cell r="J990" t="str">
            <v>Lac St-Jean (Bas)</v>
          </cell>
          <cell r="Z990" t="str">
            <v>Joël Bouchard</v>
          </cell>
          <cell r="AA990" t="str">
            <v>418-290-5172</v>
          </cell>
          <cell r="AB990" t="str">
            <v>Joël Bouchard</v>
          </cell>
          <cell r="AC990" t="str">
            <v>418-290-5172</v>
          </cell>
          <cell r="AD990" t="str">
            <v>Stéphane Fortin</v>
          </cell>
          <cell r="AE990" t="str">
            <v>418-487-5302</v>
          </cell>
          <cell r="AF990" t="str">
            <v>ALMA</v>
          </cell>
          <cell r="AG990" t="str">
            <v>Lm</v>
          </cell>
          <cell r="AH990" t="str">
            <v>R.B (Tamt)</v>
          </cell>
          <cell r="AI990" t="str">
            <v>Omni</v>
          </cell>
          <cell r="AJ990" t="str">
            <v>Jack Link</v>
          </cell>
          <cell r="AK990">
            <v>0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>
            <v>0</v>
          </cell>
        </row>
        <row r="991">
          <cell r="A991">
            <v>3977</v>
          </cell>
          <cell r="B991">
            <v>3977</v>
          </cell>
          <cell r="C991" t="str">
            <v xml:space="preserve">EPIC.J-M REGNIER #1833; (1944, RUE MELANCON O) </v>
          </cell>
          <cell r="D991" t="str">
            <v>EPIC.J-M REGNIER #1833</v>
          </cell>
          <cell r="E991" t="str">
            <v>1944, RUE MELANCON O</v>
          </cell>
          <cell r="F991">
            <v>12.114102564102565</v>
          </cell>
          <cell r="G991">
            <v>4186623051</v>
          </cell>
          <cell r="H991" t="str">
            <v>ALMA</v>
          </cell>
          <cell r="I991" t="str">
            <v>Lac St Jean (Bas)</v>
          </cell>
          <cell r="J991" t="str">
            <v>Lac St-Jean (Bas)</v>
          </cell>
          <cell r="Z991" t="str">
            <v>Michael Gagnon</v>
          </cell>
          <cell r="AA991" t="str">
            <v>581-234-0385</v>
          </cell>
          <cell r="AB991" t="str">
            <v>Michael Gagnon</v>
          </cell>
          <cell r="AC991" t="str">
            <v>581-234-0385</v>
          </cell>
          <cell r="AD991" t="str">
            <v>Stéphane Fortin</v>
          </cell>
          <cell r="AE991" t="str">
            <v>418-487-5302</v>
          </cell>
          <cell r="AF991" t="str">
            <v>ALMA</v>
          </cell>
          <cell r="AG991" t="str">
            <v>R.B (Tamt)</v>
          </cell>
          <cell r="AH991">
            <v>0</v>
          </cell>
          <cell r="AI991">
            <v>0</v>
          </cell>
          <cell r="AJ991">
            <v>0</v>
          </cell>
          <cell r="AK991">
            <v>0</v>
          </cell>
          <cell r="AL991">
            <v>0</v>
          </cell>
          <cell r="AM991">
            <v>0</v>
          </cell>
          <cell r="AN991">
            <v>0</v>
          </cell>
          <cell r="AO991">
            <v>0</v>
          </cell>
          <cell r="AP991">
            <v>0</v>
          </cell>
        </row>
        <row r="992">
          <cell r="A992">
            <v>4096</v>
          </cell>
          <cell r="B992">
            <v>4096</v>
          </cell>
          <cell r="C992" t="str">
            <v xml:space="preserve">DEPANNEUR CHEZ ANICK #2166; (1990, AV. DU PONT SUD) </v>
          </cell>
          <cell r="D992" t="str">
            <v>DEPANNEUR CHEZ ANICK #2166</v>
          </cell>
          <cell r="E992" t="str">
            <v>1990, AV. DU PONT SUD</v>
          </cell>
          <cell r="F992">
            <v>46.068974358974351</v>
          </cell>
          <cell r="G992">
            <v>4186622854</v>
          </cell>
          <cell r="H992" t="str">
            <v>ALMA</v>
          </cell>
          <cell r="I992" t="str">
            <v>Lac St Jean (Bas)</v>
          </cell>
          <cell r="J992" t="str">
            <v>Lac St-Jean (Bas)</v>
          </cell>
          <cell r="Z992" t="str">
            <v>Joël Bouchard</v>
          </cell>
          <cell r="AA992" t="str">
            <v>418-290-5172</v>
          </cell>
          <cell r="AB992" t="str">
            <v>Joël Bouchard</v>
          </cell>
          <cell r="AC992" t="str">
            <v>418-290-5172</v>
          </cell>
          <cell r="AD992" t="str">
            <v>Stéphane Fortin</v>
          </cell>
          <cell r="AE992" t="str">
            <v>418-487-5302</v>
          </cell>
          <cell r="AF992" t="str">
            <v>ALMA</v>
          </cell>
          <cell r="AG992" t="str">
            <v>Lm</v>
          </cell>
          <cell r="AH992" t="str">
            <v>R.B (Tamt)</v>
          </cell>
          <cell r="AI992" t="str">
            <v>Omni</v>
          </cell>
          <cell r="AJ992" t="str">
            <v>Jack Link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0</v>
          </cell>
        </row>
        <row r="993">
          <cell r="A993">
            <v>4010</v>
          </cell>
          <cell r="B993">
            <v>4010</v>
          </cell>
          <cell r="C993" t="str">
            <v xml:space="preserve">DEPANNEUR DU COIN; (3222, AV. DU PONT NORD) </v>
          </cell>
          <cell r="D993" t="str">
            <v>DEPANNEUR DU COIN</v>
          </cell>
          <cell r="E993" t="str">
            <v>3222, AV. DU PONT NORD</v>
          </cell>
          <cell r="F993">
            <v>52.821025641025642</v>
          </cell>
          <cell r="G993">
            <v>4186680525</v>
          </cell>
          <cell r="H993" t="str">
            <v>ALMA</v>
          </cell>
          <cell r="I993" t="str">
            <v>Lac St Jean (Bas)</v>
          </cell>
          <cell r="J993" t="str">
            <v>Lac St-Jean (Bas)</v>
          </cell>
          <cell r="Z993" t="str">
            <v>Michael Gagnon</v>
          </cell>
          <cell r="AA993" t="str">
            <v>581-234-0385</v>
          </cell>
          <cell r="AB993" t="str">
            <v>Michael Gagnon</v>
          </cell>
          <cell r="AC993" t="str">
            <v>581-234-0385</v>
          </cell>
          <cell r="AD993" t="str">
            <v>Stéphane Fortin</v>
          </cell>
          <cell r="AE993" t="str">
            <v>418-487-5302</v>
          </cell>
          <cell r="AF993" t="str">
            <v>ALMA</v>
          </cell>
          <cell r="AG993" t="str">
            <v>Lm</v>
          </cell>
          <cell r="AH993" t="str">
            <v>R.B (Tamt)</v>
          </cell>
          <cell r="AI993" t="str">
            <v>Jack Link</v>
          </cell>
          <cell r="AJ993">
            <v>0</v>
          </cell>
          <cell r="AK993">
            <v>0</v>
          </cell>
          <cell r="AL993">
            <v>0</v>
          </cell>
          <cell r="AM993">
            <v>0</v>
          </cell>
          <cell r="AN993">
            <v>0</v>
          </cell>
          <cell r="AO993">
            <v>0</v>
          </cell>
          <cell r="AP993">
            <v>0</v>
          </cell>
        </row>
        <row r="994">
          <cell r="A994">
            <v>4005</v>
          </cell>
          <cell r="B994">
            <v>4005</v>
          </cell>
          <cell r="C994" t="str">
            <v xml:space="preserve">SUPER SAGAMIE #A-141 ALMA; (341,AV.DU PONT NORD) </v>
          </cell>
          <cell r="D994" t="str">
            <v>SUPER SAGAMIE #A-141 ALMA</v>
          </cell>
          <cell r="E994" t="str">
            <v>341,AV.DU PONT NORD</v>
          </cell>
          <cell r="F994">
            <v>43.981538461538456</v>
          </cell>
          <cell r="G994">
            <v>4186691117</v>
          </cell>
          <cell r="H994" t="str">
            <v>ALMA</v>
          </cell>
          <cell r="I994" t="str">
            <v>Lac St Jean (Bas)</v>
          </cell>
          <cell r="J994" t="str">
            <v>Lac St-Jean (Bas)</v>
          </cell>
          <cell r="Z994" t="str">
            <v>Michael Gagnon</v>
          </cell>
          <cell r="AA994" t="str">
            <v>581-234-0385</v>
          </cell>
          <cell r="AB994" t="str">
            <v>Michael Gagnon</v>
          </cell>
          <cell r="AC994" t="str">
            <v>581-234-0385</v>
          </cell>
          <cell r="AD994" t="str">
            <v>Stéphane Fortin</v>
          </cell>
          <cell r="AE994" t="str">
            <v>418-487-5302</v>
          </cell>
          <cell r="AF994" t="str">
            <v>ALMA</v>
          </cell>
          <cell r="AG994" t="str">
            <v>R.B (Tamt)</v>
          </cell>
          <cell r="AH994">
            <v>0</v>
          </cell>
          <cell r="AI994">
            <v>0</v>
          </cell>
          <cell r="AJ994">
            <v>0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0</v>
          </cell>
        </row>
        <row r="995">
          <cell r="A995">
            <v>4030</v>
          </cell>
          <cell r="B995">
            <v>4030</v>
          </cell>
          <cell r="C995" t="str">
            <v xml:space="preserve">DEPANNEUR DEQUEN/9188-7554 QC; (355, BOUL.DEQUEN NORD) </v>
          </cell>
          <cell r="D995" t="str">
            <v>DEPANNEUR DEQUEN/9188-7554 QC</v>
          </cell>
          <cell r="E995" t="str">
            <v>355, BOUL.DEQUEN NORD</v>
          </cell>
          <cell r="F995">
            <v>55.73974358974359</v>
          </cell>
          <cell r="G995">
            <v>4186680634</v>
          </cell>
          <cell r="H995" t="str">
            <v>ALMA</v>
          </cell>
          <cell r="I995" t="str">
            <v>Lac St Jean (Bas)</v>
          </cell>
          <cell r="J995" t="str">
            <v>Lac St-Jean (Bas)</v>
          </cell>
          <cell r="Z995" t="str">
            <v>Michael Gagnon</v>
          </cell>
          <cell r="AA995" t="str">
            <v>581-234-0385</v>
          </cell>
          <cell r="AB995" t="str">
            <v>Michael Gagnon</v>
          </cell>
          <cell r="AC995" t="str">
            <v>581-234-0385</v>
          </cell>
          <cell r="AD995" t="str">
            <v>Stéphane Fortin</v>
          </cell>
          <cell r="AE995" t="str">
            <v>418-487-5302</v>
          </cell>
          <cell r="AF995" t="str">
            <v>ALMA</v>
          </cell>
          <cell r="AG995" t="str">
            <v>R.B (Tamt)</v>
          </cell>
          <cell r="AH995">
            <v>0</v>
          </cell>
          <cell r="AI995">
            <v>0</v>
          </cell>
          <cell r="AJ995">
            <v>0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0</v>
          </cell>
        </row>
        <row r="996">
          <cell r="A996">
            <v>4006</v>
          </cell>
          <cell r="B996">
            <v>4006</v>
          </cell>
          <cell r="C996" t="str">
            <v xml:space="preserve">COUCHE-TARD #0904 ALMA; (404, AV. DU PONT NORD) </v>
          </cell>
          <cell r="D996" t="str">
            <v>COUCHE-TARD #0904 ALMA</v>
          </cell>
          <cell r="E996" t="str">
            <v>404, AV. DU PONT NORD</v>
          </cell>
          <cell r="F996">
            <v>93.714358974358973</v>
          </cell>
          <cell r="G996">
            <v>4186622743</v>
          </cell>
          <cell r="H996" t="str">
            <v>ALMA</v>
          </cell>
          <cell r="I996" t="str">
            <v>Lac St Jean (Bas)</v>
          </cell>
          <cell r="J996" t="str">
            <v>Lac St-Jean (Bas)</v>
          </cell>
          <cell r="Z996" t="str">
            <v>Michael Gagnon</v>
          </cell>
          <cell r="AA996" t="str">
            <v>581-234-0385</v>
          </cell>
          <cell r="AB996" t="str">
            <v>Michael Gagnon</v>
          </cell>
          <cell r="AC996" t="str">
            <v>581-234-0385</v>
          </cell>
          <cell r="AD996" t="str">
            <v>Stéphane Fortin</v>
          </cell>
          <cell r="AE996" t="str">
            <v>418-487-5302</v>
          </cell>
          <cell r="AF996" t="str">
            <v>ALMA</v>
          </cell>
          <cell r="AG996" t="str">
            <v>R.B (Tamt)</v>
          </cell>
          <cell r="AH996">
            <v>0</v>
          </cell>
          <cell r="AI996">
            <v>0</v>
          </cell>
          <cell r="AJ996">
            <v>0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0</v>
          </cell>
          <cell r="AP996">
            <v>0</v>
          </cell>
        </row>
        <row r="997">
          <cell r="A997">
            <v>3974</v>
          </cell>
          <cell r="B997">
            <v>3974</v>
          </cell>
          <cell r="C997" t="str">
            <v xml:space="preserve">COUCHE-TARD #0901 ST-JUDE; (490, BOUL. ST-JUDE) </v>
          </cell>
          <cell r="D997" t="str">
            <v>COUCHE-TARD #0901 ST-JUDE</v>
          </cell>
          <cell r="E997" t="str">
            <v>490, BOUL. ST-JUDE</v>
          </cell>
          <cell r="F997">
            <v>93.628974358974361</v>
          </cell>
          <cell r="G997">
            <v>4186627590</v>
          </cell>
          <cell r="H997" t="str">
            <v>ALMA</v>
          </cell>
          <cell r="I997" t="str">
            <v>Lac St Jean (Bas)</v>
          </cell>
          <cell r="J997" t="str">
            <v>Lac St-Jean (Bas)</v>
          </cell>
          <cell r="Z997" t="str">
            <v>Michael Gagnon</v>
          </cell>
          <cell r="AA997" t="str">
            <v>581-234-0385</v>
          </cell>
          <cell r="AB997" t="str">
            <v>Michael Gagnon</v>
          </cell>
          <cell r="AC997" t="str">
            <v>581-234-0385</v>
          </cell>
          <cell r="AD997" t="str">
            <v>Stéphane Fortin</v>
          </cell>
          <cell r="AE997" t="str">
            <v>418-487-5302</v>
          </cell>
          <cell r="AF997" t="str">
            <v>ALMA</v>
          </cell>
          <cell r="AG997" t="str">
            <v>R.B (Tamt)</v>
          </cell>
          <cell r="AH997">
            <v>0</v>
          </cell>
          <cell r="AI997">
            <v>0</v>
          </cell>
          <cell r="AJ997">
            <v>0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0</v>
          </cell>
          <cell r="AP997">
            <v>0</v>
          </cell>
        </row>
        <row r="998">
          <cell r="A998">
            <v>5163</v>
          </cell>
          <cell r="B998">
            <v>5163</v>
          </cell>
          <cell r="C998" t="str">
            <v xml:space="preserve">CANADIAN TIRE #298 ALMA; (50, BOULEVARD SAINT-LUC) </v>
          </cell>
          <cell r="D998" t="str">
            <v>CANADIAN TIRE #298 ALMA</v>
          </cell>
          <cell r="E998" t="str">
            <v>50, BOULEVARD SAINT-LUC</v>
          </cell>
          <cell r="F998">
            <v>7.3671794871794871</v>
          </cell>
          <cell r="G998">
            <v>4186626618</v>
          </cell>
          <cell r="H998" t="str">
            <v>ALMA</v>
          </cell>
          <cell r="I998" t="str">
            <v>Lac St Jean (Bas)</v>
          </cell>
          <cell r="J998" t="str">
            <v>Lac St-Jean (Bas)</v>
          </cell>
          <cell r="Z998" t="str">
            <v>Michael Gagnon</v>
          </cell>
          <cell r="AA998" t="str">
            <v>581-234-0385</v>
          </cell>
          <cell r="AB998" t="str">
            <v>Michael Gagnon</v>
          </cell>
          <cell r="AC998" t="str">
            <v>581-234-0385</v>
          </cell>
          <cell r="AD998" t="str">
            <v>Stéphane Fortin</v>
          </cell>
          <cell r="AE998" t="str">
            <v>418-487-5302</v>
          </cell>
          <cell r="AF998" t="str">
            <v>ALMA</v>
          </cell>
          <cell r="AG998" t="str">
            <v>R.B (Tamt)</v>
          </cell>
          <cell r="AH998">
            <v>0</v>
          </cell>
          <cell r="AI998">
            <v>0</v>
          </cell>
          <cell r="AJ998">
            <v>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0</v>
          </cell>
        </row>
        <row r="999">
          <cell r="A999">
            <v>3937</v>
          </cell>
          <cell r="B999">
            <v>3937</v>
          </cell>
          <cell r="C999" t="str">
            <v xml:space="preserve">DEPANNEUR HARNOIS 1169; (520, AV. PONT-SUD) </v>
          </cell>
          <cell r="D999" t="str">
            <v>DEPANNEUR HARNOIS 1169</v>
          </cell>
          <cell r="E999" t="str">
            <v>520, AV. PONT-SUD</v>
          </cell>
          <cell r="F999">
            <v>104.2848717948718</v>
          </cell>
          <cell r="G999">
            <v>4186623326</v>
          </cell>
          <cell r="H999" t="str">
            <v>ALMA</v>
          </cell>
          <cell r="I999" t="str">
            <v>Lac St Jean (Bas)</v>
          </cell>
          <cell r="J999" t="str">
            <v>Lac St-Jean (Bas)</v>
          </cell>
          <cell r="Z999" t="str">
            <v>Michael Gagnon</v>
          </cell>
          <cell r="AA999" t="str">
            <v>581-234-0385</v>
          </cell>
          <cell r="AB999" t="str">
            <v>Michael Gagnon</v>
          </cell>
          <cell r="AC999" t="str">
            <v>581-234-0385</v>
          </cell>
          <cell r="AD999" t="str">
            <v>Stéphane Fortin</v>
          </cell>
          <cell r="AE999" t="str">
            <v>418-487-5302</v>
          </cell>
          <cell r="AF999" t="str">
            <v>ALMA</v>
          </cell>
          <cell r="AG999" t="str">
            <v>Lm</v>
          </cell>
          <cell r="AH999" t="str">
            <v>R.B (Tamt)</v>
          </cell>
          <cell r="AI999" t="str">
            <v>Bio Force</v>
          </cell>
          <cell r="AJ999" t="str">
            <v>Ali Monde</v>
          </cell>
          <cell r="AK999" t="str">
            <v>Clic</v>
          </cell>
          <cell r="AL999" t="str">
            <v>Aurora</v>
          </cell>
          <cell r="AM999">
            <v>0</v>
          </cell>
          <cell r="AN999">
            <v>0</v>
          </cell>
          <cell r="AO999">
            <v>0</v>
          </cell>
          <cell r="AP999">
            <v>0</v>
          </cell>
        </row>
        <row r="1000">
          <cell r="A1000">
            <v>4708</v>
          </cell>
          <cell r="B1000">
            <v>4708</v>
          </cell>
          <cell r="C1000" t="str">
            <v xml:space="preserve">CLANDESTIN BAR; (5712 AVENUE DUPONT NORD) </v>
          </cell>
          <cell r="D1000" t="str">
            <v>CLANDESTIN BAR</v>
          </cell>
          <cell r="E1000" t="str">
            <v>5712 AVENUE DUPONT NORD</v>
          </cell>
          <cell r="F1000">
            <v>5.5769230769230766</v>
          </cell>
          <cell r="G1000">
            <v>4184878076</v>
          </cell>
          <cell r="H1000" t="str">
            <v>ALMA</v>
          </cell>
          <cell r="I1000" t="str">
            <v>Lac St Jean (Bas)</v>
          </cell>
          <cell r="J1000" t="str">
            <v>Lac St-Jean (Bas)</v>
          </cell>
          <cell r="Z1000" t="str">
            <v>Joël Bouchard</v>
          </cell>
          <cell r="AA1000" t="str">
            <v>418-290-5172</v>
          </cell>
          <cell r="AB1000" t="str">
            <v>Joël Bouchard</v>
          </cell>
          <cell r="AC1000" t="str">
            <v>418-290-5172</v>
          </cell>
          <cell r="AD1000" t="str">
            <v>Stéphane Fortin</v>
          </cell>
          <cell r="AE1000" t="str">
            <v>418-487-5302</v>
          </cell>
          <cell r="AF1000" t="str">
            <v>ALMA</v>
          </cell>
          <cell r="AG1000" t="str">
            <v>R.B (Tamt)</v>
          </cell>
          <cell r="AH1000">
            <v>0</v>
          </cell>
          <cell r="AI1000">
            <v>0</v>
          </cell>
          <cell r="AJ1000">
            <v>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>
            <v>0</v>
          </cell>
        </row>
        <row r="1001">
          <cell r="A1001">
            <v>4401</v>
          </cell>
          <cell r="B1001">
            <v>4401</v>
          </cell>
          <cell r="C1001" t="str">
            <v xml:space="preserve">DEPANNEUR DU COIN #0143C ALMA; (755, AV. DU PONT SUD) </v>
          </cell>
          <cell r="D1001" t="str">
            <v>DEPANNEUR DU COIN #0143C ALMA</v>
          </cell>
          <cell r="E1001" t="str">
            <v>755, AV. DU PONT SUD</v>
          </cell>
          <cell r="F1001">
            <v>28.879743589743587</v>
          </cell>
          <cell r="G1001">
            <v>4186686628</v>
          </cell>
          <cell r="H1001" t="str">
            <v>ALMA</v>
          </cell>
          <cell r="I1001" t="str">
            <v>Lac St Jean (Bas)</v>
          </cell>
          <cell r="J1001" t="str">
            <v>Lac St-Jean (Bas)</v>
          </cell>
          <cell r="Z1001" t="str">
            <v>Michael Gagnon</v>
          </cell>
          <cell r="AA1001" t="str">
            <v>581-234-0385</v>
          </cell>
          <cell r="AB1001" t="str">
            <v>Michael Gagnon</v>
          </cell>
          <cell r="AC1001" t="str">
            <v>581-234-0385</v>
          </cell>
          <cell r="AD1001" t="str">
            <v>Stéphane Fortin</v>
          </cell>
          <cell r="AE1001" t="str">
            <v>418-487-5302</v>
          </cell>
          <cell r="AF1001" t="str">
            <v>ALMA</v>
          </cell>
          <cell r="AG1001" t="str">
            <v>R.B (Tamt)</v>
          </cell>
          <cell r="AH1001">
            <v>0</v>
          </cell>
          <cell r="AI1001">
            <v>0</v>
          </cell>
          <cell r="AJ1001">
            <v>0</v>
          </cell>
          <cell r="AK1001">
            <v>0</v>
          </cell>
          <cell r="AL1001">
            <v>0</v>
          </cell>
          <cell r="AM1001">
            <v>0</v>
          </cell>
          <cell r="AN1001">
            <v>0</v>
          </cell>
          <cell r="AO1001">
            <v>0</v>
          </cell>
          <cell r="AP1001">
            <v>0</v>
          </cell>
        </row>
        <row r="1002">
          <cell r="A1002">
            <v>5168</v>
          </cell>
          <cell r="B1002">
            <v>5168</v>
          </cell>
          <cell r="C1002" t="str">
            <v xml:space="preserve">CHARCUTERIE LA BASTILLE 79 INC.; (775, DU PONT SUD) </v>
          </cell>
          <cell r="D1002" t="str">
            <v>CHARCUTERIE LA BASTILLE 79 INC.</v>
          </cell>
          <cell r="E1002" t="str">
            <v>775, DU PONT SUD</v>
          </cell>
          <cell r="F1002">
            <v>5.3076923076923075</v>
          </cell>
          <cell r="G1002">
            <v>4186629682</v>
          </cell>
          <cell r="H1002" t="str">
            <v>ALMA</v>
          </cell>
          <cell r="I1002" t="str">
            <v>Lac St Jean (Bas)</v>
          </cell>
          <cell r="J1002" t="str">
            <v>Lac St-Jean (Bas)</v>
          </cell>
          <cell r="Z1002" t="str">
            <v>Bureau</v>
          </cell>
          <cell r="AA1002" t="str">
            <v>Bureau</v>
          </cell>
          <cell r="AB1002" t="str">
            <v>Bureau</v>
          </cell>
          <cell r="AC1002" t="str">
            <v>Bureau</v>
          </cell>
          <cell r="AD1002" t="str">
            <v>Bureau</v>
          </cell>
          <cell r="AE1002" t="str">
            <v>Bureau</v>
          </cell>
          <cell r="AF1002" t="str">
            <v>ALMA</v>
          </cell>
          <cell r="AG1002" t="str">
            <v>Lm</v>
          </cell>
          <cell r="AH1002">
            <v>0</v>
          </cell>
          <cell r="AI1002">
            <v>0</v>
          </cell>
          <cell r="AJ1002">
            <v>0</v>
          </cell>
          <cell r="AK1002">
            <v>0</v>
          </cell>
          <cell r="AL1002">
            <v>0</v>
          </cell>
          <cell r="AM1002">
            <v>0</v>
          </cell>
          <cell r="AN1002">
            <v>0</v>
          </cell>
          <cell r="AO1002">
            <v>0</v>
          </cell>
          <cell r="AP1002">
            <v>0</v>
          </cell>
        </row>
        <row r="1003">
          <cell r="A1003">
            <v>3970</v>
          </cell>
          <cell r="B1003" t="str">
            <v>1459</v>
          </cell>
          <cell r="C1003" t="str">
            <v xml:space="preserve">DEP.CHEZ JENNY #57208; (1222,RUE SCOTT OUEST) </v>
          </cell>
          <cell r="D1003" t="str">
            <v>DEP.CHEZ JENNY #57208</v>
          </cell>
          <cell r="E1003" t="str">
            <v>1222,RUE SCOTT OUEST</v>
          </cell>
          <cell r="F1003">
            <v>128.74794871794873</v>
          </cell>
          <cell r="G1003">
            <v>4186623549</v>
          </cell>
          <cell r="H1003" t="str">
            <v>ALMA</v>
          </cell>
          <cell r="I1003" t="str">
            <v>Lac St Jean (Bas)</v>
          </cell>
          <cell r="J1003" t="str">
            <v>Lac St-Jean (Bas)</v>
          </cell>
          <cell r="Z1003" t="str">
            <v>Joël Bouchard</v>
          </cell>
          <cell r="AA1003" t="str">
            <v>418-290-5172</v>
          </cell>
          <cell r="AB1003" t="str">
            <v>Joël Bouchard</v>
          </cell>
          <cell r="AC1003" t="str">
            <v>418-290-5172</v>
          </cell>
          <cell r="AD1003" t="str">
            <v>Stéphane Fortin</v>
          </cell>
          <cell r="AE1003" t="str">
            <v>418-487-5302</v>
          </cell>
          <cell r="AF1003" t="str">
            <v>ALMA</v>
          </cell>
          <cell r="AG1003" t="str">
            <v>Lm</v>
          </cell>
          <cell r="AH1003">
            <v>0</v>
          </cell>
          <cell r="AI1003">
            <v>0</v>
          </cell>
          <cell r="AJ1003">
            <v>0</v>
          </cell>
          <cell r="AK1003">
            <v>0</v>
          </cell>
          <cell r="AL1003">
            <v>0</v>
          </cell>
          <cell r="AM1003">
            <v>0</v>
          </cell>
          <cell r="AN1003">
            <v>0</v>
          </cell>
          <cell r="AO1003">
            <v>0</v>
          </cell>
          <cell r="AP1003">
            <v>0</v>
          </cell>
        </row>
        <row r="1004">
          <cell r="A1004">
            <v>162</v>
          </cell>
          <cell r="B1004" t="str">
            <v>1460</v>
          </cell>
          <cell r="C1004" t="str">
            <v xml:space="preserve">AL.RICHARD DUBÉ (ALMA) #2532; (370, AVENUE BEGIN SUD) </v>
          </cell>
          <cell r="D1004" t="str">
            <v>AL.RICHARD DUBÉ (ALMA) #2532</v>
          </cell>
          <cell r="E1004" t="str">
            <v>370, AVENUE BEGIN SUD</v>
          </cell>
          <cell r="F1004">
            <v>3803.8971794871786</v>
          </cell>
          <cell r="G1004">
            <v>4186623611</v>
          </cell>
          <cell r="H1004" t="str">
            <v>ALMA</v>
          </cell>
          <cell r="I1004" t="str">
            <v>Lac St Jean (Bas)</v>
          </cell>
          <cell r="J1004" t="str">
            <v>Lac St-Jean (Bas)</v>
          </cell>
          <cell r="Z1004" t="str">
            <v>Gilles Maltais</v>
          </cell>
          <cell r="AA1004" t="str">
            <v>418-592-0800</v>
          </cell>
          <cell r="AB1004" t="str">
            <v>Michael Gagnon</v>
          </cell>
          <cell r="AC1004" t="str">
            <v>581-234-0385</v>
          </cell>
          <cell r="AD1004" t="str">
            <v>Stéphane Fortin</v>
          </cell>
          <cell r="AE1004" t="str">
            <v>418-487-5302</v>
          </cell>
          <cell r="AF1004" t="str">
            <v>ALMA</v>
          </cell>
          <cell r="AG1004" t="str">
            <v>Lm</v>
          </cell>
          <cell r="AH1004" t="str">
            <v>R.B (Tamt)</v>
          </cell>
          <cell r="AI1004" t="str">
            <v>Omni</v>
          </cell>
          <cell r="AJ1004" t="str">
            <v>Bio Force</v>
          </cell>
          <cell r="AK1004" t="str">
            <v>Ali Monde</v>
          </cell>
          <cell r="AL1004" t="str">
            <v>Jonhv</v>
          </cell>
          <cell r="AM1004" t="str">
            <v>Aurora</v>
          </cell>
          <cell r="AN1004" t="str">
            <v>Leclers</v>
          </cell>
          <cell r="AO1004" t="str">
            <v>Mont Bec</v>
          </cell>
          <cell r="AP1004">
            <v>0</v>
          </cell>
        </row>
        <row r="1005">
          <cell r="A1005">
            <v>4008</v>
          </cell>
          <cell r="B1005" t="str">
            <v>1467</v>
          </cell>
          <cell r="C1005" t="str">
            <v xml:space="preserve">DEPANNEUR ALAMIE; (985, AVENUE DU PONT NORD) </v>
          </cell>
          <cell r="D1005" t="str">
            <v>DEPANNEUR ALAMIE</v>
          </cell>
          <cell r="E1005" t="str">
            <v>985, AVENUE DU PONT NORD</v>
          </cell>
          <cell r="F1005">
            <v>1137.6694871794862</v>
          </cell>
          <cell r="G1005">
            <v>4186685248</v>
          </cell>
          <cell r="H1005" t="str">
            <v>ALMA</v>
          </cell>
          <cell r="I1005" t="str">
            <v>Lac St Jean (Bas)</v>
          </cell>
          <cell r="J1005" t="str">
            <v>Lac St-Jean (Bas)</v>
          </cell>
          <cell r="Z1005" t="str">
            <v>Michael Gagnon</v>
          </cell>
          <cell r="AA1005" t="str">
            <v>581-234-0385</v>
          </cell>
          <cell r="AB1005" t="str">
            <v>Michael Gagnon</v>
          </cell>
          <cell r="AC1005" t="str">
            <v>581-234-0385</v>
          </cell>
          <cell r="AD1005" t="str">
            <v>Stéphane Fortin</v>
          </cell>
          <cell r="AE1005" t="str">
            <v>418-487-5302</v>
          </cell>
          <cell r="AF1005" t="str">
            <v>ALMA</v>
          </cell>
          <cell r="AG1005" t="str">
            <v>R.B (Tamt)</v>
          </cell>
          <cell r="AH1005">
            <v>0</v>
          </cell>
          <cell r="AI1005">
            <v>0</v>
          </cell>
          <cell r="AJ1005">
            <v>0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0</v>
          </cell>
          <cell r="AP1005">
            <v>0</v>
          </cell>
        </row>
        <row r="1006">
          <cell r="A1006">
            <v>2340</v>
          </cell>
          <cell r="B1006" t="str">
            <v>1470</v>
          </cell>
          <cell r="C1006" t="str">
            <v xml:space="preserve">MAXI ALMA #8652; (1055, AVE DUPONT SUD) </v>
          </cell>
          <cell r="D1006" t="str">
            <v>MAXI ALMA #8652</v>
          </cell>
          <cell r="E1006" t="str">
            <v>1055, AVE DUPONT SUD</v>
          </cell>
          <cell r="F1006">
            <v>809.84692307692319</v>
          </cell>
          <cell r="G1006">
            <v>4186682205</v>
          </cell>
          <cell r="H1006" t="str">
            <v>ALMA</v>
          </cell>
          <cell r="I1006" t="str">
            <v>Lac St Jean (Bas)</v>
          </cell>
          <cell r="J1006" t="str">
            <v>Lac St-Jean (Bas)</v>
          </cell>
          <cell r="Z1006" t="str">
            <v>Joël Bouchard</v>
          </cell>
          <cell r="AA1006" t="str">
            <v>418-290-5172</v>
          </cell>
          <cell r="AB1006" t="str">
            <v>Joël Bouchard</v>
          </cell>
          <cell r="AC1006" t="str">
            <v>418-290-5172</v>
          </cell>
          <cell r="AD1006" t="str">
            <v>Stéphane Fortin</v>
          </cell>
          <cell r="AE1006" t="str">
            <v>418-487-5302</v>
          </cell>
          <cell r="AF1006" t="str">
            <v>ALMA</v>
          </cell>
          <cell r="AG1006" t="str">
            <v>R.B (Tamt)</v>
          </cell>
          <cell r="AH1006" t="str">
            <v>Omni</v>
          </cell>
          <cell r="AI1006">
            <v>0</v>
          </cell>
          <cell r="AJ1006">
            <v>0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>
            <v>0</v>
          </cell>
        </row>
        <row r="1007">
          <cell r="A1007">
            <v>152</v>
          </cell>
          <cell r="B1007" t="str">
            <v>1495</v>
          </cell>
          <cell r="C1007" t="str">
            <v xml:space="preserve">COOP CONS. D'ALMA #526; (705, AVENUE DU PONT NORD) </v>
          </cell>
          <cell r="D1007" t="str">
            <v>COOP CONS. D'ALMA #526</v>
          </cell>
          <cell r="E1007" t="str">
            <v>705, AVENUE DU PONT NORD</v>
          </cell>
          <cell r="F1007">
            <v>1097.572051282051</v>
          </cell>
          <cell r="G1007">
            <v>4186627405</v>
          </cell>
          <cell r="H1007" t="str">
            <v>ALMA</v>
          </cell>
          <cell r="I1007" t="str">
            <v>Lac St Jean (Bas)</v>
          </cell>
          <cell r="J1007" t="str">
            <v>Lac St-Jean (Bas)</v>
          </cell>
          <cell r="Z1007" t="str">
            <v>Gilles Maltais</v>
          </cell>
          <cell r="AA1007" t="str">
            <v>418-592-0800</v>
          </cell>
          <cell r="AB1007" t="str">
            <v>Joël Bouchard</v>
          </cell>
          <cell r="AC1007" t="str">
            <v>418-290-5172</v>
          </cell>
          <cell r="AD1007" t="str">
            <v>Stéphane Fortin</v>
          </cell>
          <cell r="AE1007" t="str">
            <v>418-487-5302</v>
          </cell>
          <cell r="AF1007" t="str">
            <v>ALMA</v>
          </cell>
          <cell r="AG1007" t="str">
            <v>Lm</v>
          </cell>
          <cell r="AH1007" t="str">
            <v>R.B (Tamt)</v>
          </cell>
          <cell r="AI1007" t="str">
            <v>Bio Force</v>
          </cell>
          <cell r="AJ1007" t="str">
            <v>M.M Montma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>
            <v>0</v>
          </cell>
        </row>
        <row r="1008">
          <cell r="A1008">
            <v>1078</v>
          </cell>
          <cell r="B1008" t="str">
            <v>1500</v>
          </cell>
          <cell r="C1008" t="str">
            <v xml:space="preserve">VIANDES &amp; FRUITS PMA INC.; (645, DEQUEN OUEST) </v>
          </cell>
          <cell r="D1008" t="str">
            <v>VIANDES &amp; FRUITS PMA INC.</v>
          </cell>
          <cell r="E1008" t="str">
            <v>645, DEQUEN OUEST</v>
          </cell>
          <cell r="F1008">
            <v>35.342307692307699</v>
          </cell>
          <cell r="G1008">
            <v>4186687385</v>
          </cell>
          <cell r="H1008" t="str">
            <v>ALMA</v>
          </cell>
          <cell r="I1008" t="str">
            <v>Lac St Jean (Bas)</v>
          </cell>
          <cell r="J1008" t="str">
            <v>Lac St-Jean (Bas)</v>
          </cell>
          <cell r="Z1008" t="str">
            <v>Bureau</v>
          </cell>
          <cell r="AA1008" t="str">
            <v>Bureau</v>
          </cell>
          <cell r="AB1008" t="str">
            <v>Bureau</v>
          </cell>
          <cell r="AC1008" t="str">
            <v>Bureau</v>
          </cell>
          <cell r="AD1008" t="str">
            <v>Bureau</v>
          </cell>
          <cell r="AE1008" t="str">
            <v>Bureau</v>
          </cell>
          <cell r="AF1008" t="str">
            <v>ALMA</v>
          </cell>
          <cell r="AG1008" t="str">
            <v>Lm</v>
          </cell>
          <cell r="AH1008" t="str">
            <v>R.B (Tamt)</v>
          </cell>
          <cell r="AI1008" t="str">
            <v>M.M Montma</v>
          </cell>
          <cell r="AJ1008">
            <v>0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0</v>
          </cell>
          <cell r="AP1008">
            <v>0</v>
          </cell>
        </row>
        <row r="1009">
          <cell r="A1009">
            <v>3973</v>
          </cell>
          <cell r="B1009" t="str">
            <v>1504</v>
          </cell>
          <cell r="C1009" t="str">
            <v xml:space="preserve">DEPANNEUR STE-ANNE; (14,RUE ST-JOSEPH) </v>
          </cell>
          <cell r="D1009" t="str">
            <v>DEPANNEUR STE-ANNE</v>
          </cell>
          <cell r="E1009" t="str">
            <v>14,RUE ST-JOSEPH</v>
          </cell>
          <cell r="F1009">
            <v>302.6369230769231</v>
          </cell>
          <cell r="G1009">
            <v>4186680241</v>
          </cell>
          <cell r="H1009" t="str">
            <v>ALMA</v>
          </cell>
          <cell r="I1009" t="str">
            <v>Lac St Jean (Bas)</v>
          </cell>
          <cell r="J1009" t="str">
            <v>Lac St-Jean (Bas)</v>
          </cell>
          <cell r="Z1009" t="str">
            <v>Joël Bouchard</v>
          </cell>
          <cell r="AA1009" t="str">
            <v>418-290-5172</v>
          </cell>
          <cell r="AB1009" t="str">
            <v>Joël Bouchard</v>
          </cell>
          <cell r="AC1009" t="str">
            <v>418-290-5172</v>
          </cell>
          <cell r="AD1009" t="str">
            <v>Stéphane Fortin</v>
          </cell>
          <cell r="AE1009" t="str">
            <v>418-487-5302</v>
          </cell>
          <cell r="AF1009" t="str">
            <v>ALMA</v>
          </cell>
          <cell r="AG1009" t="str">
            <v>R.B (Tamt)</v>
          </cell>
          <cell r="AH1009" t="str">
            <v>Jack Link</v>
          </cell>
          <cell r="AI1009">
            <v>0</v>
          </cell>
          <cell r="AJ1009">
            <v>0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>
            <v>0</v>
          </cell>
        </row>
        <row r="1010">
          <cell r="A1010">
            <v>1077</v>
          </cell>
          <cell r="B1010" t="str">
            <v>1505</v>
          </cell>
          <cell r="C1010" t="str">
            <v xml:space="preserve">MAXI ALMA #8989; (845, DUPONT NORD) </v>
          </cell>
          <cell r="D1010" t="str">
            <v>MAXI ALMA #8989</v>
          </cell>
          <cell r="E1010" t="str">
            <v>845, DUPONT NORD</v>
          </cell>
          <cell r="F1010">
            <v>523.67461538461544</v>
          </cell>
          <cell r="G1010">
            <v>4186685215</v>
          </cell>
          <cell r="H1010" t="str">
            <v>ALMA</v>
          </cell>
          <cell r="I1010" t="str">
            <v>Lac St Jean (Bas)</v>
          </cell>
          <cell r="J1010" t="str">
            <v>Lac St-Jean (Bas)</v>
          </cell>
          <cell r="Z1010" t="str">
            <v>Joël Bouchard</v>
          </cell>
          <cell r="AA1010" t="str">
            <v>418-290-5172</v>
          </cell>
          <cell r="AB1010" t="str">
            <v>Joël Bouchard</v>
          </cell>
          <cell r="AC1010" t="str">
            <v>418-290-5172</v>
          </cell>
          <cell r="AD1010" t="str">
            <v>Stéphane Fortin</v>
          </cell>
          <cell r="AE1010" t="str">
            <v>418-487-5302</v>
          </cell>
          <cell r="AF1010" t="str">
            <v>ALMA</v>
          </cell>
          <cell r="AG1010" t="str">
            <v>R.B (Tamt)</v>
          </cell>
          <cell r="AH1010">
            <v>0</v>
          </cell>
          <cell r="AI1010">
            <v>0</v>
          </cell>
          <cell r="AJ1010">
            <v>0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0</v>
          </cell>
          <cell r="AP1010">
            <v>0</v>
          </cell>
        </row>
        <row r="1011">
          <cell r="A1011">
            <v>4024</v>
          </cell>
          <cell r="B1011" t="str">
            <v>1507</v>
          </cell>
          <cell r="C1011" t="str">
            <v xml:space="preserve">DEPANNEUR 6-11 #5776; (1805,RUE MELANCON O.) </v>
          </cell>
          <cell r="D1011" t="str">
            <v>DEPANNEUR 6-11 #5776</v>
          </cell>
          <cell r="E1011" t="str">
            <v>1805,RUE MELANCON O.</v>
          </cell>
          <cell r="F1011">
            <v>155.66846153846154</v>
          </cell>
          <cell r="G1011">
            <v>4186626887</v>
          </cell>
          <cell r="H1011" t="str">
            <v>ALMA</v>
          </cell>
          <cell r="I1011" t="str">
            <v>Lac St Jean (Bas)</v>
          </cell>
          <cell r="J1011" t="str">
            <v>Lac St-Jean (Bas)</v>
          </cell>
          <cell r="Z1011" t="str">
            <v>Michael Gagnon</v>
          </cell>
          <cell r="AA1011" t="str">
            <v>581-234-0385</v>
          </cell>
          <cell r="AB1011" t="str">
            <v>Michael Gagnon</v>
          </cell>
          <cell r="AC1011" t="str">
            <v>581-234-0385</v>
          </cell>
          <cell r="AD1011" t="str">
            <v>Stéphane Fortin</v>
          </cell>
          <cell r="AE1011" t="str">
            <v>418-487-5302</v>
          </cell>
          <cell r="AF1011" t="str">
            <v>ALMA</v>
          </cell>
          <cell r="AG1011" t="str">
            <v>R.B (Tamt)</v>
          </cell>
          <cell r="AH1011" t="str">
            <v>Omni</v>
          </cell>
          <cell r="AI1011" t="str">
            <v>Jack Link</v>
          </cell>
          <cell r="AJ1011">
            <v>0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0</v>
          </cell>
          <cell r="AP1011">
            <v>0</v>
          </cell>
        </row>
        <row r="1012">
          <cell r="A1012">
            <v>4009</v>
          </cell>
          <cell r="B1012" t="str">
            <v>1509</v>
          </cell>
          <cell r="C1012" t="str">
            <v xml:space="preserve">DEPANNEUR DELISLE; (2472,DU PONT NORD) </v>
          </cell>
          <cell r="D1012" t="str">
            <v>DEPANNEUR DELISLE</v>
          </cell>
          <cell r="E1012" t="str">
            <v>2472,DU PONT NORD</v>
          </cell>
          <cell r="F1012">
            <v>50.661538461538463</v>
          </cell>
          <cell r="G1012">
            <v>4186625456</v>
          </cell>
          <cell r="H1012" t="str">
            <v>ALMA</v>
          </cell>
          <cell r="I1012" t="str">
            <v>Lac St Jean (Bas)</v>
          </cell>
          <cell r="J1012" t="str">
            <v>Lac St-Jean (Bas)</v>
          </cell>
          <cell r="Z1012" t="str">
            <v>Michael Gagnon</v>
          </cell>
          <cell r="AA1012" t="str">
            <v>581-234-0385</v>
          </cell>
          <cell r="AB1012" t="str">
            <v>Michael Gagnon</v>
          </cell>
          <cell r="AC1012" t="str">
            <v>581-234-0385</v>
          </cell>
          <cell r="AD1012" t="str">
            <v>Stéphane Fortin</v>
          </cell>
          <cell r="AE1012" t="str">
            <v>418-487-5302</v>
          </cell>
          <cell r="AF1012" t="str">
            <v>ALMA</v>
          </cell>
          <cell r="AG1012" t="str">
            <v>R.B (Tamt)</v>
          </cell>
          <cell r="AH1012">
            <v>0</v>
          </cell>
          <cell r="AI1012">
            <v>0</v>
          </cell>
          <cell r="AJ1012">
            <v>0</v>
          </cell>
          <cell r="AK1012">
            <v>0</v>
          </cell>
          <cell r="AL1012">
            <v>0</v>
          </cell>
          <cell r="AM1012">
            <v>0</v>
          </cell>
          <cell r="AN1012">
            <v>0</v>
          </cell>
          <cell r="AO1012">
            <v>0</v>
          </cell>
          <cell r="AP1012">
            <v>0</v>
          </cell>
        </row>
        <row r="1013">
          <cell r="A1013">
            <v>156</v>
          </cell>
          <cell r="B1013" t="str">
            <v>1510</v>
          </cell>
          <cell r="C1013" t="str">
            <v xml:space="preserve">AL. RICHARD DUBÉ (DELISLE)#2564; (2892, AV. DU PONT NORD) </v>
          </cell>
          <cell r="D1013" t="str">
            <v>AL. RICHARD DUBÉ (DELISLE)#2564</v>
          </cell>
          <cell r="E1013" t="str">
            <v>2892, AV. DU PONT NORD</v>
          </cell>
          <cell r="F1013">
            <v>1141.5858974358973</v>
          </cell>
          <cell r="G1013">
            <v>4186629230</v>
          </cell>
          <cell r="H1013" t="str">
            <v>ALMA</v>
          </cell>
          <cell r="I1013" t="str">
            <v>Lac St Jean (Bas)</v>
          </cell>
          <cell r="J1013" t="str">
            <v>Lac St-Jean (Bas)</v>
          </cell>
          <cell r="Z1013" t="str">
            <v>Gilles Maltais</v>
          </cell>
          <cell r="AA1013" t="str">
            <v>418-592-0800</v>
          </cell>
          <cell r="AB1013" t="str">
            <v>Michael Gagnon</v>
          </cell>
          <cell r="AC1013" t="str">
            <v>581-234-0385</v>
          </cell>
          <cell r="AD1013" t="str">
            <v>Stéphane Fortin</v>
          </cell>
          <cell r="AE1013" t="str">
            <v>418-487-5302</v>
          </cell>
          <cell r="AF1013" t="str">
            <v>ALMA</v>
          </cell>
          <cell r="AG1013" t="str">
            <v>R.B (Tamt)</v>
          </cell>
          <cell r="AH1013">
            <v>0</v>
          </cell>
          <cell r="AI1013">
            <v>0</v>
          </cell>
          <cell r="AJ1013">
            <v>0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0</v>
          </cell>
          <cell r="AP1013">
            <v>0</v>
          </cell>
        </row>
        <row r="1014">
          <cell r="A1014">
            <v>1879</v>
          </cell>
          <cell r="B1014" t="str">
            <v>1540</v>
          </cell>
          <cell r="C1014" t="str">
            <v xml:space="preserve">BOUCHERIE DU COIN ALMA; (5812, AVE DU PONT NORD) </v>
          </cell>
          <cell r="D1014" t="str">
            <v>BOUCHERIE DU COIN ALMA</v>
          </cell>
          <cell r="E1014" t="str">
            <v>5812, AVE DU PONT NORD</v>
          </cell>
          <cell r="F1014">
            <v>-10.202307692307691</v>
          </cell>
          <cell r="G1014">
            <v>4183473072</v>
          </cell>
          <cell r="H1014" t="str">
            <v>ALMA</v>
          </cell>
          <cell r="I1014" t="str">
            <v>Lac St Jean (Bas)</v>
          </cell>
          <cell r="J1014" t="str">
            <v>Lac St-Jean (Bas)</v>
          </cell>
          <cell r="Z1014" t="str">
            <v>Bureau</v>
          </cell>
          <cell r="AA1014" t="str">
            <v>Bureau</v>
          </cell>
          <cell r="AB1014" t="str">
            <v>Bureau</v>
          </cell>
          <cell r="AC1014" t="str">
            <v>Bureau</v>
          </cell>
          <cell r="AD1014" t="str">
            <v>Bureau</v>
          </cell>
          <cell r="AE1014" t="str">
            <v>Bureau</v>
          </cell>
          <cell r="AF1014" t="str">
            <v>ALMA</v>
          </cell>
          <cell r="AG1014" t="str">
            <v>Lm</v>
          </cell>
          <cell r="AH1014">
            <v>0</v>
          </cell>
          <cell r="AI1014">
            <v>0</v>
          </cell>
          <cell r="AJ1014">
            <v>0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>
            <v>0</v>
          </cell>
        </row>
        <row r="1015">
          <cell r="A1015">
            <v>421</v>
          </cell>
          <cell r="B1015" t="str">
            <v>1545</v>
          </cell>
          <cell r="C1015" t="str">
            <v xml:space="preserve">MARCHE MISTOOK INC. #1327; (5532, AV DU PONT NORD) </v>
          </cell>
          <cell r="D1015" t="str">
            <v>MARCHE MISTOOK INC. #1327</v>
          </cell>
          <cell r="E1015" t="str">
            <v>5532, AV DU PONT NORD</v>
          </cell>
          <cell r="F1015">
            <v>1001.443846153846</v>
          </cell>
          <cell r="G1015">
            <v>4183473194</v>
          </cell>
          <cell r="H1015" t="str">
            <v>ALMA</v>
          </cell>
          <cell r="I1015" t="str">
            <v>Lac St Jean (Bas)</v>
          </cell>
          <cell r="J1015" t="str">
            <v>Lac St-Jean (Bas)</v>
          </cell>
          <cell r="Z1015" t="str">
            <v>Gilles Maltais</v>
          </cell>
          <cell r="AA1015" t="str">
            <v>418-592-0800</v>
          </cell>
          <cell r="AB1015" t="str">
            <v>Joël Bouchard</v>
          </cell>
          <cell r="AC1015" t="str">
            <v>418-290-5172</v>
          </cell>
          <cell r="AD1015" t="str">
            <v>Stéphane Fortin</v>
          </cell>
          <cell r="AE1015" t="str">
            <v>418-487-5302</v>
          </cell>
          <cell r="AF1015" t="str">
            <v>ALMA</v>
          </cell>
          <cell r="AG1015" t="str">
            <v>Lm</v>
          </cell>
          <cell r="AH1015" t="str">
            <v>MDR</v>
          </cell>
          <cell r="AI1015" t="str">
            <v>Capr Ant</v>
          </cell>
          <cell r="AJ1015">
            <v>0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0</v>
          </cell>
          <cell r="AP1015">
            <v>0</v>
          </cell>
        </row>
        <row r="1016">
          <cell r="A1016">
            <v>3971</v>
          </cell>
          <cell r="B1016" t="str">
            <v>3971</v>
          </cell>
          <cell r="C1016" t="str">
            <v xml:space="preserve">EXTRA ALIMENTATION J.H. #4458; (A 640, PRICE O.) </v>
          </cell>
          <cell r="D1016" t="str">
            <v>EXTRA ALIMENTATION J.H. #4458</v>
          </cell>
          <cell r="E1016" t="str">
            <v>A 640, PRICE O.</v>
          </cell>
          <cell r="F1016">
            <v>126.55717948717948</v>
          </cell>
          <cell r="G1016">
            <v>4186682117</v>
          </cell>
          <cell r="H1016" t="str">
            <v>ALMA</v>
          </cell>
          <cell r="I1016" t="str">
            <v>Lac St Jean (Bas)</v>
          </cell>
          <cell r="J1016" t="str">
            <v>Lac St-Jean (Bas)</v>
          </cell>
          <cell r="Z1016" t="str">
            <v>Michael Gagnon</v>
          </cell>
          <cell r="AA1016" t="str">
            <v>581-234-0385</v>
          </cell>
          <cell r="AB1016" t="str">
            <v>Michael Gagnon</v>
          </cell>
          <cell r="AC1016" t="str">
            <v>581-234-0385</v>
          </cell>
          <cell r="AD1016" t="str">
            <v>Stéphane Fortin</v>
          </cell>
          <cell r="AE1016" t="str">
            <v>418-487-5302</v>
          </cell>
          <cell r="AF1016" t="str">
            <v>ALMA</v>
          </cell>
          <cell r="AG1016" t="str">
            <v>R.B (Tamt)</v>
          </cell>
          <cell r="AH1016">
            <v>0</v>
          </cell>
          <cell r="AI1016">
            <v>0</v>
          </cell>
          <cell r="AJ1016">
            <v>0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0</v>
          </cell>
          <cell r="AP1016">
            <v>0</v>
          </cell>
        </row>
        <row r="1017">
          <cell r="A1017">
            <v>4007</v>
          </cell>
          <cell r="B1017" t="str">
            <v>4007</v>
          </cell>
          <cell r="C1017" t="str">
            <v xml:space="preserve">SUPER SAGAMIE #A-185; (6095,RUE MELANCON O.) </v>
          </cell>
          <cell r="D1017" t="str">
            <v>SUPER SAGAMIE #A-185</v>
          </cell>
          <cell r="E1017" t="str">
            <v>6095,RUE MELANCON O.</v>
          </cell>
          <cell r="F1017">
            <v>50.906923076923071</v>
          </cell>
          <cell r="G1017">
            <v>4186682000</v>
          </cell>
          <cell r="H1017" t="str">
            <v>ALMA</v>
          </cell>
          <cell r="I1017" t="str">
            <v>Lac St Jean (Bas)</v>
          </cell>
          <cell r="J1017" t="str">
            <v>Lac St-Jean (Bas)</v>
          </cell>
          <cell r="Z1017" t="str">
            <v>Michael Gagnon</v>
          </cell>
          <cell r="AA1017" t="str">
            <v>581-234-0385</v>
          </cell>
          <cell r="AB1017" t="str">
            <v>Michael Gagnon</v>
          </cell>
          <cell r="AC1017" t="str">
            <v>581-234-0385</v>
          </cell>
          <cell r="AD1017" t="str">
            <v>Stéphane Fortin</v>
          </cell>
          <cell r="AE1017" t="str">
            <v>418-487-5302</v>
          </cell>
          <cell r="AF1017" t="str">
            <v>ALMA</v>
          </cell>
          <cell r="AG1017" t="str">
            <v>R.B (Tamt)</v>
          </cell>
          <cell r="AH1017">
            <v>0</v>
          </cell>
          <cell r="AI1017">
            <v>0</v>
          </cell>
          <cell r="AJ1017">
            <v>0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0</v>
          </cell>
          <cell r="AP1017">
            <v>0</v>
          </cell>
        </row>
        <row r="1018">
          <cell r="A1018">
            <v>5129</v>
          </cell>
          <cell r="B1018" t="str">
            <v>5129</v>
          </cell>
          <cell r="C1018" t="str">
            <v xml:space="preserve">RESTO VACANCIER; (1385, RUE DE LA MARINA) </v>
          </cell>
          <cell r="D1018" t="str">
            <v>RESTO VACANCIER</v>
          </cell>
          <cell r="E1018" t="str">
            <v>1385, RUE DE LA MARINA</v>
          </cell>
          <cell r="F1018">
            <v>27.692307692307693</v>
          </cell>
          <cell r="G1018">
            <v>4186683016</v>
          </cell>
          <cell r="H1018" t="str">
            <v>ALMA</v>
          </cell>
          <cell r="I1018" t="str">
            <v>Lac St Jean (Bas)</v>
          </cell>
          <cell r="J1018" t="str">
            <v>Lac St-Jean (Bas)</v>
          </cell>
          <cell r="Z1018" t="str">
            <v>Joël Bouchard</v>
          </cell>
          <cell r="AA1018" t="str">
            <v>418-290-5172</v>
          </cell>
          <cell r="AB1018" t="str">
            <v>Joël Bouchard</v>
          </cell>
          <cell r="AC1018" t="str">
            <v>418-290-5172</v>
          </cell>
          <cell r="AD1018" t="str">
            <v>Stéphane Fortin</v>
          </cell>
          <cell r="AE1018" t="str">
            <v>418-487-5302</v>
          </cell>
          <cell r="AF1018" t="str">
            <v>ALMA</v>
          </cell>
          <cell r="AG1018" t="str">
            <v>R.B (Karic)</v>
          </cell>
          <cell r="AH1018">
            <v>0</v>
          </cell>
          <cell r="AI1018">
            <v>0</v>
          </cell>
          <cell r="AJ1018">
            <v>0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</row>
        <row r="1019">
          <cell r="A1019">
            <v>5177</v>
          </cell>
          <cell r="B1019" t="str">
            <v>5177</v>
          </cell>
          <cell r="C1019" t="str">
            <v xml:space="preserve">PHILIA COIFFURE; (39, RUE SAINT-JOSEPH) </v>
          </cell>
          <cell r="D1019" t="str">
            <v>PHILIA COIFFURE</v>
          </cell>
          <cell r="E1019" t="str">
            <v>39, RUE SAINT-JOSEPH</v>
          </cell>
          <cell r="F1019">
            <v>9.8730769230769226</v>
          </cell>
          <cell r="G1019">
            <v>4186688998</v>
          </cell>
          <cell r="H1019" t="str">
            <v>ALMA</v>
          </cell>
          <cell r="I1019" t="str">
            <v>Lac St Jean (Bas)</v>
          </cell>
          <cell r="J1019" t="str">
            <v>Lac St-Jean (Bas)</v>
          </cell>
          <cell r="Z1019" t="str">
            <v>Bureau</v>
          </cell>
          <cell r="AA1019" t="str">
            <v>Bureau</v>
          </cell>
          <cell r="AB1019" t="str">
            <v>Bureau</v>
          </cell>
          <cell r="AC1019" t="str">
            <v>Bureau</v>
          </cell>
          <cell r="AD1019" t="str">
            <v>Bureau</v>
          </cell>
          <cell r="AE1019" t="str">
            <v>Bureau</v>
          </cell>
          <cell r="AF1019" t="str">
            <v>ALMA</v>
          </cell>
          <cell r="AG1019" t="str">
            <v>Lm</v>
          </cell>
          <cell r="AH1019">
            <v>0</v>
          </cell>
          <cell r="AI1019">
            <v>0</v>
          </cell>
          <cell r="AJ1019">
            <v>0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0</v>
          </cell>
          <cell r="AP1019">
            <v>0</v>
          </cell>
        </row>
        <row r="1020">
          <cell r="A1020">
            <v>5190</v>
          </cell>
          <cell r="B1020" t="str">
            <v>5190</v>
          </cell>
          <cell r="C1020" t="str">
            <v xml:space="preserve">PHARMACIE JEAN COUTU #189; (471, BOULEVARD PONT NORD) </v>
          </cell>
          <cell r="D1020" t="str">
            <v>PHARMACIE JEAN COUTU #189</v>
          </cell>
          <cell r="E1020" t="str">
            <v>471, BOULEVARD PONT NORD</v>
          </cell>
          <cell r="F1020">
            <v>23.313076923076927</v>
          </cell>
          <cell r="G1020">
            <v>4186682349</v>
          </cell>
          <cell r="H1020" t="str">
            <v>ALMA</v>
          </cell>
          <cell r="I1020" t="str">
            <v>Lac St Jean (Bas)</v>
          </cell>
          <cell r="J1020" t="str">
            <v>Lac St-Jean (Bas)</v>
          </cell>
          <cell r="Z1020" t="str">
            <v>Michael Gagnon</v>
          </cell>
          <cell r="AA1020" t="str">
            <v>581-234-0385</v>
          </cell>
          <cell r="AB1020" t="str">
            <v>Michael Gagnon</v>
          </cell>
          <cell r="AC1020" t="str">
            <v>581-234-0385</v>
          </cell>
          <cell r="AD1020" t="str">
            <v>Stéphane Fortin</v>
          </cell>
          <cell r="AE1020" t="str">
            <v>418-487-5302</v>
          </cell>
          <cell r="AF1020" t="str">
            <v>ALMA</v>
          </cell>
          <cell r="AG1020" t="str">
            <v>Lm</v>
          </cell>
          <cell r="AH1020" t="str">
            <v>R.B (Tamt)</v>
          </cell>
          <cell r="AI1020" t="str">
            <v>Omni</v>
          </cell>
          <cell r="AJ1020" t="str">
            <v>Bio Force</v>
          </cell>
          <cell r="AK1020" t="str">
            <v>Ali Monde</v>
          </cell>
          <cell r="AL1020" t="str">
            <v>Clic</v>
          </cell>
          <cell r="AM1020" t="str">
            <v>Jonhv</v>
          </cell>
          <cell r="AN1020" t="str">
            <v>Aurora</v>
          </cell>
          <cell r="AO1020">
            <v>0</v>
          </cell>
          <cell r="AP1020">
            <v>0</v>
          </cell>
        </row>
        <row r="1021">
          <cell r="A1021">
            <v>5196</v>
          </cell>
          <cell r="B1021" t="str">
            <v>5196</v>
          </cell>
          <cell r="C1021" t="str">
            <v xml:space="preserve">VOISIN #2447 ALMA; (5221, RUE DU PONT NORD) </v>
          </cell>
          <cell r="D1021" t="str">
            <v>VOISIN #2447 ALMA</v>
          </cell>
          <cell r="E1021" t="str">
            <v>5221, RUE DU PONT NORD</v>
          </cell>
          <cell r="F1021">
            <v>168.04461538461538</v>
          </cell>
          <cell r="G1021">
            <v>4183473451</v>
          </cell>
          <cell r="H1021" t="str">
            <v>ALMA</v>
          </cell>
          <cell r="I1021" t="str">
            <v>Lac St Jean (Bas)</v>
          </cell>
          <cell r="J1021" t="str">
            <v>Lac St-Jean (Bas)</v>
          </cell>
          <cell r="Z1021" t="str">
            <v>Joël Bouchard</v>
          </cell>
          <cell r="AA1021" t="str">
            <v>418-290-5172</v>
          </cell>
          <cell r="AB1021" t="str">
            <v>Joël Bouchard</v>
          </cell>
          <cell r="AC1021" t="str">
            <v>418-290-5172</v>
          </cell>
          <cell r="AD1021" t="str">
            <v>Stéphane Fortin</v>
          </cell>
          <cell r="AE1021" t="str">
            <v>418-487-5302</v>
          </cell>
          <cell r="AF1021" t="str">
            <v>ALMA</v>
          </cell>
          <cell r="AG1021" t="str">
            <v>Lm</v>
          </cell>
          <cell r="AH1021" t="str">
            <v>R.B (Karic)</v>
          </cell>
          <cell r="AI1021">
            <v>0</v>
          </cell>
          <cell r="AJ1021">
            <v>0</v>
          </cell>
          <cell r="AK1021">
            <v>0</v>
          </cell>
          <cell r="AL1021">
            <v>0</v>
          </cell>
          <cell r="AM1021">
            <v>0</v>
          </cell>
          <cell r="AN1021">
            <v>0</v>
          </cell>
          <cell r="AO1021">
            <v>0</v>
          </cell>
          <cell r="AP1021">
            <v>0</v>
          </cell>
        </row>
        <row r="1022">
          <cell r="A1022">
            <v>4031</v>
          </cell>
          <cell r="B1022" t="str">
            <v>9062</v>
          </cell>
          <cell r="C1022" t="str">
            <v xml:space="preserve">DÉPANNEUR CHAMPAGNAT #400266; (320, CHAMPAGNAT SUD) </v>
          </cell>
          <cell r="D1022" t="str">
            <v>DÉPANNEUR CHAMPAGNAT #400266</v>
          </cell>
          <cell r="E1022" t="str">
            <v>320, CHAMPAGNAT SUD</v>
          </cell>
          <cell r="F1022">
            <v>211.01153846153849</v>
          </cell>
          <cell r="G1022">
            <v>4186622790</v>
          </cell>
          <cell r="H1022" t="str">
            <v>ALMA</v>
          </cell>
          <cell r="I1022" t="str">
            <v>Lac St Jean (Bas)</v>
          </cell>
          <cell r="J1022" t="str">
            <v>Lac St-Jean (Bas)</v>
          </cell>
          <cell r="Z1022" t="str">
            <v>Joël Bouchard</v>
          </cell>
          <cell r="AA1022" t="str">
            <v>418-290-5172</v>
          </cell>
          <cell r="AB1022" t="str">
            <v>Joël Bouchard</v>
          </cell>
          <cell r="AC1022" t="str">
            <v>418-290-5172</v>
          </cell>
          <cell r="AD1022" t="str">
            <v>Stéphane Fortin</v>
          </cell>
          <cell r="AE1022" t="str">
            <v>418-487-5302</v>
          </cell>
          <cell r="AF1022" t="str">
            <v>ALMA</v>
          </cell>
          <cell r="AG1022" t="str">
            <v>R.B (Tamt)</v>
          </cell>
          <cell r="AH1022" t="str">
            <v>Jack Link</v>
          </cell>
          <cell r="AI1022">
            <v>0</v>
          </cell>
          <cell r="AJ1022">
            <v>0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0</v>
          </cell>
          <cell r="AP1022">
            <v>0</v>
          </cell>
        </row>
        <row r="1023">
          <cell r="A1023" t="str">
            <v>AR Alma</v>
          </cell>
          <cell r="B1023" t="str">
            <v/>
          </cell>
          <cell r="C1023" t="str">
            <v xml:space="preserve">Arachides Dépôt et Plus (Alma); (971, avenue du Pont Nord) </v>
          </cell>
          <cell r="D1023" t="str">
            <v>Arachides Dépôt et Plus (Alma)</v>
          </cell>
          <cell r="E1023" t="str">
            <v>971, avenue du Pont Nord</v>
          </cell>
          <cell r="F1023" t="str">
            <v/>
          </cell>
          <cell r="G1023" t="str">
            <v/>
          </cell>
          <cell r="H1023" t="str">
            <v>Alma</v>
          </cell>
          <cell r="I1023" t="str">
            <v>Lac St Jean (Bas)</v>
          </cell>
          <cell r="J1023" t="str">
            <v>Lac St-Jean (Bas)</v>
          </cell>
          <cell r="AF1023" t="str">
            <v/>
          </cell>
          <cell r="AG1023" t="str">
            <v/>
          </cell>
          <cell r="AH1023" t="str">
            <v/>
          </cell>
          <cell r="AI1023" t="str">
            <v/>
          </cell>
          <cell r="AJ1023" t="str">
            <v/>
          </cell>
          <cell r="AK1023" t="str">
            <v/>
          </cell>
          <cell r="AL1023" t="str">
            <v/>
          </cell>
          <cell r="AM1023" t="str">
            <v/>
          </cell>
          <cell r="AN1023" t="str">
            <v/>
          </cell>
          <cell r="AO1023" t="str">
            <v/>
          </cell>
          <cell r="AP1023" t="str">
            <v/>
          </cell>
        </row>
        <row r="1024">
          <cell r="A1024">
            <v>5090</v>
          </cell>
          <cell r="B1024">
            <v>5090</v>
          </cell>
          <cell r="C1024" t="str">
            <v xml:space="preserve">LES LOISIRS DE DESBIENS; (925, RUE HEBERT) </v>
          </cell>
          <cell r="D1024" t="str">
            <v>LES LOISIRS DE DESBIENS</v>
          </cell>
          <cell r="E1024" t="str">
            <v>925, RUE HEBERT</v>
          </cell>
          <cell r="F1024">
            <v>8.9230769230769234</v>
          </cell>
          <cell r="G1024">
            <v>5818170100</v>
          </cell>
          <cell r="H1024" t="str">
            <v>DESBIENS</v>
          </cell>
          <cell r="I1024" t="str">
            <v>Lac St Jean (Bas)</v>
          </cell>
          <cell r="J1024" t="str">
            <v>Lac St-Jean (Bas)</v>
          </cell>
          <cell r="Z1024" t="str">
            <v>Joël Bouchard</v>
          </cell>
          <cell r="AA1024" t="str">
            <v>418-290-5172</v>
          </cell>
          <cell r="AB1024" t="str">
            <v>Joël Bouchard</v>
          </cell>
          <cell r="AC1024" t="str">
            <v>418-290-5172</v>
          </cell>
          <cell r="AD1024" t="str">
            <v>Stéphane Fortin</v>
          </cell>
          <cell r="AE1024" t="str">
            <v>418-487-5302</v>
          </cell>
          <cell r="AF1024" t="str">
            <v>DESBIENS</v>
          </cell>
          <cell r="AG1024" t="str">
            <v>R.B (Karic)</v>
          </cell>
          <cell r="AH1024">
            <v>0</v>
          </cell>
          <cell r="AI1024">
            <v>0</v>
          </cell>
          <cell r="AJ1024">
            <v>0</v>
          </cell>
          <cell r="AK1024">
            <v>0</v>
          </cell>
          <cell r="AL1024">
            <v>0</v>
          </cell>
          <cell r="AM1024">
            <v>0</v>
          </cell>
          <cell r="AN1024">
            <v>0</v>
          </cell>
          <cell r="AO1024">
            <v>0</v>
          </cell>
          <cell r="AP1024">
            <v>0</v>
          </cell>
        </row>
        <row r="1025">
          <cell r="A1025">
            <v>194</v>
          </cell>
          <cell r="B1025" t="str">
            <v>1708</v>
          </cell>
          <cell r="C1025" t="str">
            <v xml:space="preserve">EP. BOUCHERIE PRESTIGE #8771; (1011, RUE HEBERT) </v>
          </cell>
          <cell r="D1025" t="str">
            <v>EP. BOUCHERIE PRESTIGE #8771</v>
          </cell>
          <cell r="E1025" t="str">
            <v>1011, RUE HEBERT</v>
          </cell>
          <cell r="F1025">
            <v>377.79589743589736</v>
          </cell>
          <cell r="G1025">
            <v>4183465335</v>
          </cell>
          <cell r="H1025" t="str">
            <v>DESBIENS</v>
          </cell>
          <cell r="I1025" t="str">
            <v>Lac St Jean (Bas)</v>
          </cell>
          <cell r="J1025" t="str">
            <v>Lac St-Jean (Bas)</v>
          </cell>
          <cell r="Z1025" t="str">
            <v>Joël Bouchard</v>
          </cell>
          <cell r="AA1025" t="str">
            <v>418-290-5172</v>
          </cell>
          <cell r="AB1025" t="str">
            <v>Joël Bouchard</v>
          </cell>
          <cell r="AC1025" t="str">
            <v>418-290-5172</v>
          </cell>
          <cell r="AD1025" t="str">
            <v>Stéphane Fortin</v>
          </cell>
          <cell r="AE1025" t="str">
            <v>418-487-5302</v>
          </cell>
          <cell r="AF1025" t="str">
            <v>DESBIENS</v>
          </cell>
          <cell r="AG1025" t="str">
            <v>Lm</v>
          </cell>
          <cell r="AH1025" t="str">
            <v>R.B (Tamt)</v>
          </cell>
          <cell r="AI1025" t="str">
            <v>M.M Montma</v>
          </cell>
          <cell r="AJ1025" t="str">
            <v>Ali Monde</v>
          </cell>
          <cell r="AK1025">
            <v>0</v>
          </cell>
          <cell r="AL1025">
            <v>0</v>
          </cell>
          <cell r="AM1025">
            <v>0</v>
          </cell>
          <cell r="AN1025">
            <v>0</v>
          </cell>
          <cell r="AO1025">
            <v>0</v>
          </cell>
          <cell r="AP1025">
            <v>0</v>
          </cell>
        </row>
        <row r="1026">
          <cell r="A1026">
            <v>4705</v>
          </cell>
          <cell r="B1026">
            <v>4705</v>
          </cell>
          <cell r="C1026" t="str">
            <v xml:space="preserve">PETIT CAFE INC; (101 ROUTE D'HEBERTVILLE) </v>
          </cell>
          <cell r="D1026" t="str">
            <v>PETIT CAFE INC</v>
          </cell>
          <cell r="E1026" t="str">
            <v>101 ROUTE D'HEBERTVILLE</v>
          </cell>
          <cell r="F1026">
            <v>170.62307692307692</v>
          </cell>
          <cell r="G1026">
            <v>4183441292</v>
          </cell>
          <cell r="H1026" t="str">
            <v>HEBERTVILLE</v>
          </cell>
          <cell r="I1026" t="str">
            <v>Lac St Jean (Bas)</v>
          </cell>
          <cell r="J1026" t="str">
            <v>Lac St-Jean (Bas)</v>
          </cell>
          <cell r="Z1026" t="str">
            <v>Joël Bouchard</v>
          </cell>
          <cell r="AA1026" t="str">
            <v>418-290-5172</v>
          </cell>
          <cell r="AB1026" t="str">
            <v>Joël Bouchard</v>
          </cell>
          <cell r="AC1026" t="str">
            <v>418-290-5172</v>
          </cell>
          <cell r="AD1026" t="str">
            <v>Stéphane Fortin</v>
          </cell>
          <cell r="AE1026" t="str">
            <v>418-487-5302</v>
          </cell>
          <cell r="AF1026" t="str">
            <v>HEBERTVILLE</v>
          </cell>
          <cell r="AG1026" t="str">
            <v>R.B (Tamt)</v>
          </cell>
          <cell r="AH1026">
            <v>0</v>
          </cell>
          <cell r="AI1026">
            <v>0</v>
          </cell>
          <cell r="AJ1026">
            <v>0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0</v>
          </cell>
          <cell r="AP1026">
            <v>0</v>
          </cell>
        </row>
        <row r="1027">
          <cell r="A1027">
            <v>4727</v>
          </cell>
          <cell r="B1027">
            <v>4727</v>
          </cell>
          <cell r="C1027" t="str">
            <v xml:space="preserve">GESTION RECREO-TOURISITQUE; (173, CHEMIN DU VALLON) </v>
          </cell>
          <cell r="D1027" t="str">
            <v>GESTION RECREO-TOURISITQUE</v>
          </cell>
          <cell r="E1027" t="str">
            <v>173, CHEMIN DU VALLON</v>
          </cell>
          <cell r="F1027">
            <v>2.2307692307692308</v>
          </cell>
          <cell r="G1027">
            <v>4183444000</v>
          </cell>
          <cell r="H1027" t="str">
            <v>HEBERTVILLE</v>
          </cell>
          <cell r="I1027" t="str">
            <v>Lac St Jean (Bas)</v>
          </cell>
          <cell r="J1027" t="str">
            <v>Lac St-Jean (Bas)</v>
          </cell>
          <cell r="Z1027" t="str">
            <v>Bureau</v>
          </cell>
          <cell r="AA1027" t="str">
            <v>Bureau</v>
          </cell>
          <cell r="AB1027" t="str">
            <v>Bureau</v>
          </cell>
          <cell r="AC1027" t="str">
            <v>Bureau</v>
          </cell>
          <cell r="AD1027" t="str">
            <v>Bureau</v>
          </cell>
          <cell r="AE1027" t="str">
            <v>Bureau</v>
          </cell>
          <cell r="AF1027" t="str">
            <v>HEBERTVILLE</v>
          </cell>
          <cell r="AG1027" t="str">
            <v>R.B (Tamt)</v>
          </cell>
          <cell r="AH1027" t="str">
            <v>Jack Link</v>
          </cell>
          <cell r="AI1027">
            <v>0</v>
          </cell>
          <cell r="AJ1027">
            <v>0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0</v>
          </cell>
          <cell r="AP1027">
            <v>0</v>
          </cell>
        </row>
        <row r="1028">
          <cell r="A1028">
            <v>4047</v>
          </cell>
          <cell r="B1028">
            <v>4047</v>
          </cell>
          <cell r="C1028" t="str">
            <v xml:space="preserve">DEPANNEUR L'ACCUEIL; (673, RUE MARTIN) </v>
          </cell>
          <cell r="D1028" t="str">
            <v>DEPANNEUR L'ACCUEIL</v>
          </cell>
          <cell r="E1028" t="str">
            <v>673, RUE MARTIN</v>
          </cell>
          <cell r="F1028">
            <v>129.57769230769233</v>
          </cell>
          <cell r="G1028">
            <v>4183441338</v>
          </cell>
          <cell r="H1028" t="str">
            <v>HEBERTVILLE</v>
          </cell>
          <cell r="I1028" t="str">
            <v>Lac St Jean (Bas)</v>
          </cell>
          <cell r="J1028" t="str">
            <v>Lac St-Jean (Bas)</v>
          </cell>
          <cell r="Z1028" t="str">
            <v>Joël Bouchard</v>
          </cell>
          <cell r="AA1028" t="str">
            <v>418-290-5172</v>
          </cell>
          <cell r="AB1028" t="str">
            <v>Joël Bouchard</v>
          </cell>
          <cell r="AC1028" t="str">
            <v>418-290-5172</v>
          </cell>
          <cell r="AD1028" t="str">
            <v>Stéphane Fortin</v>
          </cell>
          <cell r="AE1028" t="str">
            <v>418-487-5302</v>
          </cell>
          <cell r="AF1028" t="str">
            <v>HEBERTVILLE</v>
          </cell>
          <cell r="AG1028" t="str">
            <v>Lm</v>
          </cell>
          <cell r="AH1028" t="str">
            <v>R.B (Tamt)</v>
          </cell>
          <cell r="AI1028" t="str">
            <v>Omni</v>
          </cell>
          <cell r="AJ1028" t="str">
            <v>Jack Link</v>
          </cell>
          <cell r="AK1028">
            <v>0</v>
          </cell>
          <cell r="AL1028">
            <v>0</v>
          </cell>
          <cell r="AM1028">
            <v>0</v>
          </cell>
          <cell r="AN1028">
            <v>0</v>
          </cell>
          <cell r="AO1028">
            <v>0</v>
          </cell>
          <cell r="AP1028">
            <v>0</v>
          </cell>
        </row>
        <row r="1029">
          <cell r="A1029">
            <v>3114</v>
          </cell>
          <cell r="B1029" t="str">
            <v>1428</v>
          </cell>
          <cell r="C1029" t="str">
            <v xml:space="preserve">AXEP PLUS #8272 HEBERTVILLE; (791, ST-WILBROD) </v>
          </cell>
          <cell r="D1029" t="str">
            <v>AXEP PLUS #8272 HEBERTVILLE</v>
          </cell>
          <cell r="E1029" t="str">
            <v>791, ST-WILBROD</v>
          </cell>
          <cell r="F1029">
            <v>300.77128205128201</v>
          </cell>
          <cell r="G1029">
            <v>4183433996</v>
          </cell>
          <cell r="H1029" t="str">
            <v>HEBERTVILLE</v>
          </cell>
          <cell r="I1029" t="str">
            <v>Lac St Jean (Bas)</v>
          </cell>
          <cell r="J1029" t="str">
            <v>Lac St-Jean (Bas)</v>
          </cell>
          <cell r="Z1029" t="str">
            <v>Joël Bouchard</v>
          </cell>
          <cell r="AA1029" t="str">
            <v>418-290-5172</v>
          </cell>
          <cell r="AB1029" t="str">
            <v>Joël Bouchard</v>
          </cell>
          <cell r="AC1029" t="str">
            <v>418-290-5172</v>
          </cell>
          <cell r="AD1029" t="str">
            <v>Stéphane Fortin</v>
          </cell>
          <cell r="AE1029" t="str">
            <v>418-487-5302</v>
          </cell>
          <cell r="AF1029" t="str">
            <v>HEBERTVILLE</v>
          </cell>
          <cell r="AG1029" t="str">
            <v>R.B (Tamt)</v>
          </cell>
          <cell r="AH1029" t="str">
            <v>Omni</v>
          </cell>
          <cell r="AI1029">
            <v>0</v>
          </cell>
          <cell r="AJ1029">
            <v>0</v>
          </cell>
          <cell r="AK1029">
            <v>0</v>
          </cell>
          <cell r="AL1029">
            <v>0</v>
          </cell>
          <cell r="AM1029">
            <v>0</v>
          </cell>
          <cell r="AN1029">
            <v>0</v>
          </cell>
          <cell r="AO1029">
            <v>0</v>
          </cell>
          <cell r="AP1029">
            <v>0</v>
          </cell>
        </row>
        <row r="1030">
          <cell r="A1030">
            <v>176</v>
          </cell>
          <cell r="B1030" t="str">
            <v>1435</v>
          </cell>
          <cell r="C1030" t="str">
            <v xml:space="preserve">MARCHE N.D. BONICHOIX #5535; (280, TURGEON) </v>
          </cell>
          <cell r="D1030" t="str">
            <v>MARCHE N.D. BONICHOIX #5535</v>
          </cell>
          <cell r="E1030" t="str">
            <v>280, TURGEON</v>
          </cell>
          <cell r="F1030">
            <v>422.31820512820502</v>
          </cell>
          <cell r="G1030">
            <v>4183441750</v>
          </cell>
          <cell r="H1030" t="str">
            <v>HEBERTVILLE</v>
          </cell>
          <cell r="I1030" t="str">
            <v>Lac St Jean (Bas)</v>
          </cell>
          <cell r="J1030" t="str">
            <v>Lac St-Jean (Bas)</v>
          </cell>
          <cell r="Z1030" t="str">
            <v>Gilles Maltais</v>
          </cell>
          <cell r="AA1030" t="str">
            <v>418-592-0800</v>
          </cell>
          <cell r="AB1030" t="str">
            <v>Joël Bouchard</v>
          </cell>
          <cell r="AC1030" t="str">
            <v>418-290-5172</v>
          </cell>
          <cell r="AD1030" t="str">
            <v>Stéphane Fortin</v>
          </cell>
          <cell r="AE1030" t="str">
            <v>418-487-5302</v>
          </cell>
          <cell r="AF1030" t="str">
            <v>HEBERTVILLE</v>
          </cell>
          <cell r="AG1030" t="str">
            <v>Ali Monde</v>
          </cell>
          <cell r="AH1030">
            <v>0</v>
          </cell>
          <cell r="AI1030">
            <v>0</v>
          </cell>
          <cell r="AJ1030">
            <v>0</v>
          </cell>
          <cell r="AK1030">
            <v>0</v>
          </cell>
          <cell r="AL1030">
            <v>0</v>
          </cell>
          <cell r="AM1030">
            <v>0</v>
          </cell>
          <cell r="AN1030">
            <v>0</v>
          </cell>
          <cell r="AO1030">
            <v>0</v>
          </cell>
          <cell r="AP1030">
            <v>0</v>
          </cell>
        </row>
        <row r="1031">
          <cell r="A1031">
            <v>4004</v>
          </cell>
          <cell r="B1031" t="str">
            <v>1442</v>
          </cell>
          <cell r="C1031" t="str">
            <v xml:space="preserve">SUPER SAGAMIE # H-173; (1,RUE COMMERCIALE) </v>
          </cell>
          <cell r="D1031" t="str">
            <v>SUPER SAGAMIE # H-173</v>
          </cell>
          <cell r="E1031" t="str">
            <v>1,RUE COMMERCIALE</v>
          </cell>
          <cell r="F1031">
            <v>279.55487179487181</v>
          </cell>
          <cell r="G1031">
            <v>4183444022</v>
          </cell>
          <cell r="H1031" t="str">
            <v>HEBERTVILLE</v>
          </cell>
          <cell r="I1031" t="str">
            <v>Lac St Jean (Bas)</v>
          </cell>
          <cell r="J1031" t="str">
            <v>Lac St-Jean (Bas)</v>
          </cell>
          <cell r="Z1031" t="str">
            <v>Joël Bouchard</v>
          </cell>
          <cell r="AA1031" t="str">
            <v>418-290-5172</v>
          </cell>
          <cell r="AB1031" t="str">
            <v>Joël Bouchard</v>
          </cell>
          <cell r="AC1031" t="str">
            <v>418-290-5172</v>
          </cell>
          <cell r="AD1031" t="str">
            <v>Stéphane Fortin</v>
          </cell>
          <cell r="AE1031" t="str">
            <v>418-487-5302</v>
          </cell>
          <cell r="AF1031" t="str">
            <v>HEBERTVILLE</v>
          </cell>
          <cell r="AG1031" t="str">
            <v>Lm</v>
          </cell>
          <cell r="AH1031" t="str">
            <v>R.B (Tamt)</v>
          </cell>
          <cell r="AI1031">
            <v>0</v>
          </cell>
          <cell r="AJ1031">
            <v>0</v>
          </cell>
          <cell r="AK1031">
            <v>0</v>
          </cell>
          <cell r="AL1031">
            <v>0</v>
          </cell>
          <cell r="AM1031">
            <v>0</v>
          </cell>
          <cell r="AN1031">
            <v>0</v>
          </cell>
          <cell r="AO1031">
            <v>0</v>
          </cell>
          <cell r="AP1031">
            <v>0</v>
          </cell>
        </row>
        <row r="1032">
          <cell r="A1032">
            <v>5369</v>
          </cell>
          <cell r="B1032">
            <v>5369</v>
          </cell>
          <cell r="C1032" t="str">
            <v xml:space="preserve">SALON DE QUILLE RENAUD INC.; (400, 1ere RUE ) </v>
          </cell>
          <cell r="D1032" t="str">
            <v>SALON DE QUILLE RENAUD INC.</v>
          </cell>
          <cell r="E1032" t="str">
            <v xml:space="preserve">400, 1ere RUE </v>
          </cell>
          <cell r="F1032">
            <v>1.1153846153846154</v>
          </cell>
          <cell r="G1032">
            <v>4183473877</v>
          </cell>
          <cell r="H1032" t="str">
            <v>L'ASCENSION-DE-NOTRE-SEIGNEUR</v>
          </cell>
          <cell r="I1032" t="str">
            <v>Lac St Jean (Bas)</v>
          </cell>
          <cell r="J1032" t="str">
            <v>Lac St-Jean (Bas)</v>
          </cell>
          <cell r="Z1032" t="str">
            <v>Joël Bouchard</v>
          </cell>
          <cell r="AA1032" t="str">
            <v>418-290-5172</v>
          </cell>
          <cell r="AB1032" t="str">
            <v>Joël Bouchard</v>
          </cell>
          <cell r="AC1032" t="str">
            <v>418-290-5172</v>
          </cell>
          <cell r="AD1032" t="str">
            <v>Stéphane Fortin</v>
          </cell>
          <cell r="AE1032" t="str">
            <v>418-487-5302</v>
          </cell>
          <cell r="AF1032" t="str">
            <v>L'ASCENSION-DE-NOTRE-SEIGNEUR</v>
          </cell>
          <cell r="AG1032" t="str">
            <v>Lm</v>
          </cell>
          <cell r="AH1032" t="str">
            <v>R.B (Tamt)</v>
          </cell>
          <cell r="AI1032" t="str">
            <v>Omni</v>
          </cell>
          <cell r="AJ1032" t="str">
            <v>M.M Montma</v>
          </cell>
          <cell r="AK1032">
            <v>0</v>
          </cell>
          <cell r="AL1032">
            <v>0</v>
          </cell>
          <cell r="AM1032">
            <v>0</v>
          </cell>
          <cell r="AN1032">
            <v>0</v>
          </cell>
          <cell r="AO1032">
            <v>0</v>
          </cell>
          <cell r="AP1032">
            <v>0</v>
          </cell>
        </row>
        <row r="1033">
          <cell r="A1033">
            <v>5225</v>
          </cell>
          <cell r="B1033">
            <v>5225</v>
          </cell>
          <cell r="C1033" t="str">
            <v xml:space="preserve">LE RELAIS JOS BONKA; (4885, ROUTE UNIFORÊT) </v>
          </cell>
          <cell r="D1033" t="str">
            <v>LE RELAIS JOS BONKA</v>
          </cell>
          <cell r="E1033" t="str">
            <v>4885, ROUTE UNIFORÊT</v>
          </cell>
          <cell r="F1033">
            <v>6.6923076923076925</v>
          </cell>
          <cell r="G1033">
            <v>5812002131</v>
          </cell>
          <cell r="H1033" t="str">
            <v>L'ASCENSION-DE-NOTRE-SEIGNEUR</v>
          </cell>
          <cell r="I1033" t="str">
            <v>Lac St Jean (Bas)</v>
          </cell>
          <cell r="J1033" t="str">
            <v>Lac St-Jean (Bas)</v>
          </cell>
          <cell r="Z1033" t="str">
            <v>Joël Bouchard</v>
          </cell>
          <cell r="AA1033" t="str">
            <v>418-290-5172</v>
          </cell>
          <cell r="AB1033" t="str">
            <v>Joël Bouchard</v>
          </cell>
          <cell r="AC1033" t="str">
            <v>418-290-5172</v>
          </cell>
          <cell r="AD1033" t="str">
            <v>Stéphane Fortin</v>
          </cell>
          <cell r="AE1033" t="str">
            <v>418-487-5302</v>
          </cell>
          <cell r="AF1033" t="str">
            <v>L'ASCENSION-DE-NOTRE-SEIGNEUR</v>
          </cell>
          <cell r="AG1033" t="str">
            <v>Lm</v>
          </cell>
          <cell r="AH1033" t="str">
            <v>R.B (Tamt)</v>
          </cell>
          <cell r="AI1033" t="str">
            <v>Omni</v>
          </cell>
          <cell r="AJ1033" t="str">
            <v>Jack Link</v>
          </cell>
          <cell r="AK1033" t="str">
            <v>M.M Montma</v>
          </cell>
          <cell r="AL1033" t="str">
            <v>Ali Monde</v>
          </cell>
          <cell r="AM1033">
            <v>0</v>
          </cell>
          <cell r="AN1033">
            <v>0</v>
          </cell>
          <cell r="AO1033">
            <v>0</v>
          </cell>
          <cell r="AP1033">
            <v>0</v>
          </cell>
        </row>
        <row r="1034">
          <cell r="A1034">
            <v>3388</v>
          </cell>
          <cell r="B1034" t="str">
            <v>1533</v>
          </cell>
          <cell r="C1034" t="str">
            <v xml:space="preserve">MARCHE NORDIQUE (SONERCO); (305, 1ERE RUE) </v>
          </cell>
          <cell r="D1034" t="str">
            <v>MARCHE NORDIQUE (SONERCO)</v>
          </cell>
          <cell r="E1034" t="str">
            <v>305, 1ERE RUE</v>
          </cell>
          <cell r="F1034">
            <v>624.08794871794885</v>
          </cell>
          <cell r="G1034">
            <v>4183475555</v>
          </cell>
          <cell r="H1034" t="str">
            <v>L'ASCENSION-DE-NOTRE-SEIGNEUR</v>
          </cell>
          <cell r="I1034" t="str">
            <v>Lac St Jean (Bas)</v>
          </cell>
          <cell r="J1034" t="str">
            <v>Lac St-Jean (Bas)</v>
          </cell>
          <cell r="Z1034" t="str">
            <v>Joël Bouchard</v>
          </cell>
          <cell r="AA1034" t="str">
            <v>418-290-5172</v>
          </cell>
          <cell r="AB1034" t="str">
            <v>Joël Bouchard</v>
          </cell>
          <cell r="AC1034" t="str">
            <v>418-290-5172</v>
          </cell>
          <cell r="AD1034" t="str">
            <v>Stéphane Fortin</v>
          </cell>
          <cell r="AE1034" t="str">
            <v>418-487-5302</v>
          </cell>
          <cell r="AF1034" t="str">
            <v>L'ASCENSION-DE-NOTRE-SEIGNEUR</v>
          </cell>
          <cell r="AG1034" t="str">
            <v>R.B (Tamt)</v>
          </cell>
          <cell r="AH1034" t="str">
            <v>Omni</v>
          </cell>
          <cell r="AI1034" t="str">
            <v>Jack Link</v>
          </cell>
          <cell r="AJ1034">
            <v>0</v>
          </cell>
          <cell r="AK1034">
            <v>0</v>
          </cell>
          <cell r="AL1034">
            <v>0</v>
          </cell>
          <cell r="AM1034">
            <v>0</v>
          </cell>
          <cell r="AN1034">
            <v>0</v>
          </cell>
          <cell r="AO1034">
            <v>0</v>
          </cell>
          <cell r="AP1034">
            <v>0</v>
          </cell>
        </row>
        <row r="1035">
          <cell r="A1035">
            <v>369</v>
          </cell>
          <cell r="B1035" t="str">
            <v>1535</v>
          </cell>
          <cell r="C1035" t="str">
            <v xml:space="preserve">MARCHE L'ASCENSION 6517; (83A, 1ERE RUE) </v>
          </cell>
          <cell r="D1035" t="str">
            <v>MARCHE L'ASCENSION 6517</v>
          </cell>
          <cell r="E1035" t="str">
            <v>83A, 1ERE RUE</v>
          </cell>
          <cell r="F1035">
            <v>285.56282051282051</v>
          </cell>
          <cell r="G1035">
            <v>4183473122</v>
          </cell>
          <cell r="H1035" t="str">
            <v>L'ASCENSION-DE-NOTRE-SEIGNEUR</v>
          </cell>
          <cell r="I1035" t="str">
            <v>Lac St Jean (Bas)</v>
          </cell>
          <cell r="J1035" t="str">
            <v>Lac St-Jean (Bas)</v>
          </cell>
          <cell r="Z1035" t="str">
            <v>Joël Bouchard</v>
          </cell>
          <cell r="AA1035" t="str">
            <v>418-290-5172</v>
          </cell>
          <cell r="AB1035" t="str">
            <v>Joël Bouchard</v>
          </cell>
          <cell r="AC1035" t="str">
            <v>418-290-5172</v>
          </cell>
          <cell r="AD1035" t="str">
            <v>Stéphane Fortin</v>
          </cell>
          <cell r="AE1035" t="str">
            <v>418-487-5302</v>
          </cell>
          <cell r="AF1035" t="str">
            <v>L'ASCENSION-DE-NOTRE-SEIGNEUR</v>
          </cell>
          <cell r="AG1035" t="str">
            <v>Lm</v>
          </cell>
          <cell r="AH1035" t="str">
            <v>M.M Montma</v>
          </cell>
          <cell r="AI1035">
            <v>0</v>
          </cell>
          <cell r="AJ1035">
            <v>0</v>
          </cell>
          <cell r="AK1035">
            <v>0</v>
          </cell>
          <cell r="AL1035">
            <v>0</v>
          </cell>
          <cell r="AM1035">
            <v>0</v>
          </cell>
          <cell r="AN1035">
            <v>0</v>
          </cell>
          <cell r="AO1035">
            <v>0</v>
          </cell>
          <cell r="AP1035">
            <v>0</v>
          </cell>
        </row>
        <row r="1036">
          <cell r="A1036">
            <v>4830</v>
          </cell>
          <cell r="B1036" t="str">
            <v>4830</v>
          </cell>
          <cell r="C1036" t="str">
            <v xml:space="preserve">BOUCHERIE JAKO; (1020, 1E RUE) </v>
          </cell>
          <cell r="D1036" t="str">
            <v>BOUCHERIE JAKO</v>
          </cell>
          <cell r="E1036" t="str">
            <v>1020, 1E RUE</v>
          </cell>
          <cell r="F1036">
            <v>79.755897435897438</v>
          </cell>
          <cell r="G1036">
            <v>4183475099</v>
          </cell>
          <cell r="H1036" t="str">
            <v>L'ASCENSION-DE-NOTRE-SEIGNEUR</v>
          </cell>
          <cell r="I1036" t="str">
            <v>Lac St Jean (Bas)</v>
          </cell>
          <cell r="J1036" t="str">
            <v>Lac St-Jean (Bas)</v>
          </cell>
          <cell r="Z1036" t="str">
            <v>Joël Bouchard</v>
          </cell>
          <cell r="AA1036" t="str">
            <v>418-290-5172</v>
          </cell>
          <cell r="AB1036" t="str">
            <v>Joël Bouchard</v>
          </cell>
          <cell r="AC1036" t="str">
            <v>418-290-5172</v>
          </cell>
          <cell r="AD1036" t="str">
            <v>Stéphane Fortin</v>
          </cell>
          <cell r="AE1036" t="str">
            <v>418-487-5302</v>
          </cell>
          <cell r="AF1036" t="str">
            <v>L'ASCENSION-DE-NOTRE-SEIGNEUR</v>
          </cell>
          <cell r="AG1036" t="str">
            <v>Lm</v>
          </cell>
          <cell r="AH1036">
            <v>0</v>
          </cell>
          <cell r="AI1036">
            <v>0</v>
          </cell>
          <cell r="AJ1036">
            <v>0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0</v>
          </cell>
        </row>
        <row r="1037">
          <cell r="A1037">
            <v>4074</v>
          </cell>
          <cell r="B1037">
            <v>4074</v>
          </cell>
          <cell r="C1037" t="str">
            <v xml:space="preserve">GROUPE HARNOIS #2275; (1773, ROUTE 169) </v>
          </cell>
          <cell r="D1037" t="str">
            <v>GROUPE HARNOIS #2275</v>
          </cell>
          <cell r="E1037" t="str">
            <v>1773, ROUTE 169</v>
          </cell>
          <cell r="F1037">
            <v>206.27743589743594</v>
          </cell>
          <cell r="G1037">
            <v>4183493413</v>
          </cell>
          <cell r="H1037" t="str">
            <v>MÉTABETCHOUAN-LAC-À-LA-CROIX</v>
          </cell>
          <cell r="I1037" t="str">
            <v>Lac St Jean (Bas)</v>
          </cell>
          <cell r="J1037" t="str">
            <v>Lac St-Jean (Bas)</v>
          </cell>
          <cell r="Z1037" t="str">
            <v>Joël Bouchard</v>
          </cell>
          <cell r="AA1037" t="str">
            <v>418-290-5172</v>
          </cell>
          <cell r="AB1037" t="str">
            <v>Joël Bouchard</v>
          </cell>
          <cell r="AC1037" t="str">
            <v>418-290-5172</v>
          </cell>
          <cell r="AD1037" t="str">
            <v>Stéphane Fortin</v>
          </cell>
          <cell r="AE1037" t="str">
            <v>418-487-5302</v>
          </cell>
          <cell r="AF1037" t="str">
            <v>MÉTABETCHOUAN-LAC-À-LA-CROIX</v>
          </cell>
          <cell r="AG1037" t="str">
            <v>R.B (Tamt)</v>
          </cell>
          <cell r="AH1037">
            <v>0</v>
          </cell>
          <cell r="AI1037">
            <v>0</v>
          </cell>
          <cell r="AJ1037">
            <v>0</v>
          </cell>
          <cell r="AK1037">
            <v>0</v>
          </cell>
          <cell r="AL1037">
            <v>0</v>
          </cell>
          <cell r="AM1037">
            <v>0</v>
          </cell>
          <cell r="AN1037">
            <v>0</v>
          </cell>
          <cell r="AO1037">
            <v>0</v>
          </cell>
          <cell r="AP1037">
            <v>0</v>
          </cell>
        </row>
        <row r="1038">
          <cell r="A1038">
            <v>608</v>
          </cell>
          <cell r="B1038" t="str">
            <v>1445</v>
          </cell>
          <cell r="C1038" t="str">
            <v xml:space="preserve">AL. LAC-A-LA-CROIX #44103; (344, RUE ST-JEAN METABETCH) </v>
          </cell>
          <cell r="D1038" t="str">
            <v>AL. LAC-A-LA-CROIX #44103</v>
          </cell>
          <cell r="E1038" t="str">
            <v>344, RUE ST-JEAN METABETCH</v>
          </cell>
          <cell r="F1038">
            <v>283.0776923076923</v>
          </cell>
          <cell r="G1038">
            <v>4183498807</v>
          </cell>
          <cell r="H1038" t="str">
            <v>MÉTABETCHOUAN-LAC-À-LA-CROIX</v>
          </cell>
          <cell r="I1038" t="str">
            <v>Lac St Jean (Bas)</v>
          </cell>
          <cell r="J1038" t="str">
            <v>Lac St-Jean (Bas)</v>
          </cell>
          <cell r="Z1038" t="str">
            <v>Joël Bouchard</v>
          </cell>
          <cell r="AA1038" t="str">
            <v>418-290-5172</v>
          </cell>
          <cell r="AB1038" t="str">
            <v>Joël Bouchard</v>
          </cell>
          <cell r="AC1038" t="str">
            <v>418-290-5172</v>
          </cell>
          <cell r="AD1038" t="str">
            <v>Stéphane Fortin</v>
          </cell>
          <cell r="AE1038" t="str">
            <v>418-487-5302</v>
          </cell>
          <cell r="AF1038" t="str">
            <v>MÉTABETCHOUAN-LAC-À-LA-CROIX</v>
          </cell>
          <cell r="AG1038" t="str">
            <v>Lm</v>
          </cell>
          <cell r="AH1038" t="str">
            <v>R.B (Tamt)</v>
          </cell>
          <cell r="AI1038" t="str">
            <v>Omni</v>
          </cell>
          <cell r="AJ1038" t="str">
            <v>Bio Force</v>
          </cell>
          <cell r="AK1038" t="str">
            <v>Ali Monde</v>
          </cell>
          <cell r="AL1038" t="str">
            <v>Clic</v>
          </cell>
          <cell r="AM1038" t="str">
            <v>Jonhv</v>
          </cell>
          <cell r="AN1038" t="str">
            <v>Aurora</v>
          </cell>
          <cell r="AO1038">
            <v>0</v>
          </cell>
          <cell r="AP1038">
            <v>0</v>
          </cell>
        </row>
        <row r="1039">
          <cell r="A1039">
            <v>2511</v>
          </cell>
          <cell r="B1039" t="str">
            <v>1449</v>
          </cell>
          <cell r="C1039" t="str">
            <v xml:space="preserve">DEPANNEUR METABETCHOUAN; (91,RUE ST-ANDRE) </v>
          </cell>
          <cell r="D1039" t="str">
            <v>DEPANNEUR METABETCHOUAN</v>
          </cell>
          <cell r="E1039" t="str">
            <v>91,RUE ST-ANDRE</v>
          </cell>
          <cell r="F1039">
            <v>409.85256410256403</v>
          </cell>
          <cell r="G1039">
            <v>4183493447</v>
          </cell>
          <cell r="H1039" t="str">
            <v>MÉTABETCHOUAN-LAC-À-LA-CROIX</v>
          </cell>
          <cell r="I1039" t="str">
            <v>Lac St Jean (Bas)</v>
          </cell>
          <cell r="J1039" t="str">
            <v>Lac St-Jean (Bas)</v>
          </cell>
          <cell r="Z1039" t="str">
            <v>Joël Bouchard</v>
          </cell>
          <cell r="AA1039" t="str">
            <v>418-290-5172</v>
          </cell>
          <cell r="AB1039" t="str">
            <v>Joël Bouchard</v>
          </cell>
          <cell r="AC1039" t="str">
            <v>418-290-5172</v>
          </cell>
          <cell r="AD1039" t="str">
            <v>Stéphane Fortin</v>
          </cell>
          <cell r="AE1039" t="str">
            <v>418-487-5302</v>
          </cell>
          <cell r="AF1039" t="str">
            <v>MÉTABETCHOUAN-LAC-À-LA-CROIX</v>
          </cell>
          <cell r="AG1039" t="str">
            <v>R.B (Tamt)</v>
          </cell>
          <cell r="AH1039" t="str">
            <v>Omni</v>
          </cell>
          <cell r="AI1039">
            <v>0</v>
          </cell>
          <cell r="AJ1039">
            <v>0</v>
          </cell>
          <cell r="AK1039">
            <v>0</v>
          </cell>
          <cell r="AL1039">
            <v>0</v>
          </cell>
          <cell r="AM1039">
            <v>0</v>
          </cell>
          <cell r="AN1039">
            <v>0</v>
          </cell>
          <cell r="AO1039">
            <v>0</v>
          </cell>
          <cell r="AP1039">
            <v>0</v>
          </cell>
        </row>
        <row r="1040">
          <cell r="A1040">
            <v>181</v>
          </cell>
          <cell r="B1040" t="str">
            <v>1450</v>
          </cell>
          <cell r="C1040" t="str">
            <v xml:space="preserve">I.G.A. #8580 METABETCHOUAN; (13, VILLENEUVE) </v>
          </cell>
          <cell r="D1040" t="str">
            <v>I.G.A. #8580 METABETCHOUAN</v>
          </cell>
          <cell r="E1040" t="str">
            <v>13, VILLENEUVE</v>
          </cell>
          <cell r="F1040">
            <v>492.47410256410251</v>
          </cell>
          <cell r="G1040">
            <v>4183492266</v>
          </cell>
          <cell r="H1040" t="str">
            <v>MÉTABETCHOUAN-LAC-À-LA-CROIX</v>
          </cell>
          <cell r="I1040" t="str">
            <v>Lac St Jean (Bas)</v>
          </cell>
          <cell r="J1040" t="str">
            <v>Lac St-Jean (Bas)</v>
          </cell>
          <cell r="Z1040" t="str">
            <v>Gilles Maltais</v>
          </cell>
          <cell r="AA1040" t="str">
            <v>418-592-0800</v>
          </cell>
          <cell r="AB1040" t="str">
            <v>Joël Bouchard</v>
          </cell>
          <cell r="AC1040" t="str">
            <v>418-290-5172</v>
          </cell>
          <cell r="AD1040" t="str">
            <v>Stéphane Fortin</v>
          </cell>
          <cell r="AE1040" t="str">
            <v>418-487-5302</v>
          </cell>
          <cell r="AF1040" t="str">
            <v>MÉTABETCHOUAN-LAC-À-LA-CROIX</v>
          </cell>
          <cell r="AG1040" t="str">
            <v>Lm</v>
          </cell>
          <cell r="AH1040" t="str">
            <v>Bio Force</v>
          </cell>
          <cell r="AI1040" t="str">
            <v>M.M Montma</v>
          </cell>
          <cell r="AJ1040">
            <v>0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0</v>
          </cell>
          <cell r="AP1040">
            <v>0</v>
          </cell>
        </row>
        <row r="1041">
          <cell r="A1041">
            <v>4075</v>
          </cell>
          <cell r="B1041" t="str">
            <v>1451</v>
          </cell>
          <cell r="C1041" t="str">
            <v xml:space="preserve">ACC.SHELL METABETCHOUAN; (45, 2E RANG OUEST) </v>
          </cell>
          <cell r="D1041" t="str">
            <v>ACC.SHELL METABETCHOUAN</v>
          </cell>
          <cell r="E1041" t="str">
            <v>45, 2E RANG OUEST</v>
          </cell>
          <cell r="F1041">
            <v>136.19897435897434</v>
          </cell>
          <cell r="G1041">
            <v>4183492794</v>
          </cell>
          <cell r="H1041" t="str">
            <v>MÉTABETCHOUAN-LAC-À-LA-CROIX</v>
          </cell>
          <cell r="I1041" t="str">
            <v>Lac St Jean (Bas)</v>
          </cell>
          <cell r="J1041" t="str">
            <v>Lac St-Jean (Bas)</v>
          </cell>
          <cell r="Z1041" t="str">
            <v>Joël Bouchard</v>
          </cell>
          <cell r="AA1041" t="str">
            <v>418-290-5172</v>
          </cell>
          <cell r="AB1041" t="str">
            <v>Joël Bouchard</v>
          </cell>
          <cell r="AC1041" t="str">
            <v>418-290-5172</v>
          </cell>
          <cell r="AD1041" t="str">
            <v>Stéphane Fortin</v>
          </cell>
          <cell r="AE1041" t="str">
            <v>418-487-5302</v>
          </cell>
          <cell r="AF1041" t="str">
            <v>MÉTABETCHOUAN-LAC-À-LA-CROIX</v>
          </cell>
          <cell r="AG1041" t="str">
            <v>Lm</v>
          </cell>
          <cell r="AH1041" t="str">
            <v>R.B (Tamt)</v>
          </cell>
          <cell r="AI1041" t="str">
            <v>Omni</v>
          </cell>
          <cell r="AJ1041" t="str">
            <v>Jack Link</v>
          </cell>
          <cell r="AK1041">
            <v>0</v>
          </cell>
          <cell r="AL1041">
            <v>0</v>
          </cell>
          <cell r="AM1041">
            <v>0</v>
          </cell>
          <cell r="AN1041">
            <v>0</v>
          </cell>
          <cell r="AO1041">
            <v>0</v>
          </cell>
          <cell r="AP1041">
            <v>0</v>
          </cell>
        </row>
        <row r="1042">
          <cell r="A1042">
            <v>4829</v>
          </cell>
          <cell r="B1042" t="str">
            <v>4829</v>
          </cell>
          <cell r="C1042" t="str">
            <v xml:space="preserve">RESTO-BAR LE RIGOLET; (18, RUE ST-ANDRE) </v>
          </cell>
          <cell r="D1042" t="str">
            <v>RESTO-BAR LE RIGOLET</v>
          </cell>
          <cell r="E1042" t="str">
            <v>18, RUE ST-ANDRE</v>
          </cell>
          <cell r="F1042">
            <v>8.9615384615384617</v>
          </cell>
          <cell r="G1042">
            <v>4183493696</v>
          </cell>
          <cell r="H1042" t="str">
            <v>MÉTABETCHOUAN-LAC-À-LA-CROIX</v>
          </cell>
          <cell r="I1042" t="str">
            <v>Lac St Jean (Bas)</v>
          </cell>
          <cell r="J1042" t="str">
            <v>Lac St-Jean (Bas)</v>
          </cell>
          <cell r="Z1042" t="str">
            <v>Joël Bouchard</v>
          </cell>
          <cell r="AA1042" t="str">
            <v>418-290-5172</v>
          </cell>
          <cell r="AB1042" t="str">
            <v>Joël Bouchard</v>
          </cell>
          <cell r="AC1042" t="str">
            <v>418-290-5172</v>
          </cell>
          <cell r="AD1042" t="str">
            <v>Stéphane Fortin</v>
          </cell>
          <cell r="AE1042" t="str">
            <v>418-487-5302</v>
          </cell>
          <cell r="AF1042" t="str">
            <v>MÉTABETCHOUAN-LAC-À-LA-CROIX</v>
          </cell>
          <cell r="AG1042" t="str">
            <v>Jack Link</v>
          </cell>
          <cell r="AH1042">
            <v>0</v>
          </cell>
          <cell r="AI1042">
            <v>0</v>
          </cell>
          <cell r="AJ1042">
            <v>0</v>
          </cell>
          <cell r="AK1042">
            <v>0</v>
          </cell>
          <cell r="AL1042">
            <v>0</v>
          </cell>
          <cell r="AM1042">
            <v>0</v>
          </cell>
          <cell r="AN1042">
            <v>0</v>
          </cell>
          <cell r="AO1042">
            <v>0</v>
          </cell>
          <cell r="AP1042">
            <v>0</v>
          </cell>
        </row>
        <row r="1043">
          <cell r="A1043">
            <v>4716</v>
          </cell>
          <cell r="B1043">
            <v>4716</v>
          </cell>
          <cell r="C1043" t="str">
            <v xml:space="preserve">SUPER SAGAMIE 303; (124 PRINCIPALE) </v>
          </cell>
          <cell r="D1043" t="str">
            <v>SUPER SAGAMIE 303</v>
          </cell>
          <cell r="E1043" t="str">
            <v>124 PRINCIPALE</v>
          </cell>
          <cell r="F1043">
            <v>38.951025641025645</v>
          </cell>
          <cell r="G1043">
            <v>4183498065</v>
          </cell>
          <cell r="H1043" t="str">
            <v>SAINT-ANDRÉ-DU-LAC-SAINT-JEAN</v>
          </cell>
          <cell r="I1043" t="str">
            <v>Lac St Jean (Bas)</v>
          </cell>
          <cell r="J1043" t="str">
            <v>Lac St-Jean (Bas)</v>
          </cell>
          <cell r="Z1043" t="str">
            <v>Joël Bouchard</v>
          </cell>
          <cell r="AA1043" t="str">
            <v>418-290-5172</v>
          </cell>
          <cell r="AB1043" t="str">
            <v>Joël Bouchard</v>
          </cell>
          <cell r="AC1043" t="str">
            <v>418-290-5172</v>
          </cell>
          <cell r="AD1043" t="str">
            <v>Stéphane Fortin</v>
          </cell>
          <cell r="AE1043" t="str">
            <v>418-487-5302</v>
          </cell>
          <cell r="AF1043" t="str">
            <v>SAINT-ANDRÉ-DU-LAC-SAINT-JEAN</v>
          </cell>
          <cell r="AG1043" t="str">
            <v>R.B (Tamt)</v>
          </cell>
          <cell r="AH1043" t="str">
            <v>Omni</v>
          </cell>
          <cell r="AI1043" t="str">
            <v>Bio Force</v>
          </cell>
          <cell r="AJ1043" t="str">
            <v>Jonhv</v>
          </cell>
          <cell r="AK1043">
            <v>0</v>
          </cell>
          <cell r="AL1043">
            <v>0</v>
          </cell>
          <cell r="AM1043">
            <v>0</v>
          </cell>
          <cell r="AN1043">
            <v>0</v>
          </cell>
          <cell r="AO1043">
            <v>0</v>
          </cell>
          <cell r="AP1043">
            <v>0</v>
          </cell>
        </row>
        <row r="1044">
          <cell r="A1044">
            <v>4001</v>
          </cell>
          <cell r="B1044">
            <v>4001</v>
          </cell>
          <cell r="C1044" t="str">
            <v xml:space="preserve">SUPER SAGAMIE ST-BRUNO #SB-198; (133,RUE MELANCON) </v>
          </cell>
          <cell r="D1044" t="str">
            <v>SUPER SAGAMIE ST-BRUNO #SB-198</v>
          </cell>
          <cell r="E1044" t="str">
            <v>133,RUE MELANCON</v>
          </cell>
          <cell r="F1044">
            <v>108.05794871794872</v>
          </cell>
          <cell r="G1044">
            <v>4183433612</v>
          </cell>
          <cell r="H1044" t="str">
            <v>SAINT-BRUNO</v>
          </cell>
          <cell r="I1044" t="str">
            <v>Lac St Jean (Bas)</v>
          </cell>
          <cell r="J1044" t="str">
            <v>Lac St-Jean (Bas)</v>
          </cell>
          <cell r="Z1044" t="str">
            <v>Michael Gagnon</v>
          </cell>
          <cell r="AA1044" t="str">
            <v>581-234-0385</v>
          </cell>
          <cell r="AB1044" t="str">
            <v>Michael Gagnon</v>
          </cell>
          <cell r="AC1044" t="str">
            <v>581-234-0385</v>
          </cell>
          <cell r="AD1044" t="str">
            <v>Stéphane Fortin</v>
          </cell>
          <cell r="AE1044" t="str">
            <v>418-487-5302</v>
          </cell>
          <cell r="AF1044" t="str">
            <v>SAINT-BRUNO</v>
          </cell>
          <cell r="AG1044" t="str">
            <v>R.B (Tamt)</v>
          </cell>
          <cell r="AH1044">
            <v>0</v>
          </cell>
          <cell r="AI1044">
            <v>0</v>
          </cell>
          <cell r="AJ1044">
            <v>0</v>
          </cell>
          <cell r="AK1044">
            <v>0</v>
          </cell>
          <cell r="AL1044">
            <v>0</v>
          </cell>
          <cell r="AM1044">
            <v>0</v>
          </cell>
          <cell r="AN1044">
            <v>0</v>
          </cell>
          <cell r="AO1044">
            <v>0</v>
          </cell>
          <cell r="AP1044">
            <v>0</v>
          </cell>
        </row>
        <row r="1045">
          <cell r="A1045">
            <v>171</v>
          </cell>
          <cell r="B1045" t="str">
            <v>1425</v>
          </cell>
          <cell r="C1045" t="str">
            <v xml:space="preserve">EPICERIE BONICHOIX #6201; (555, DE LA COOPERATIVE) </v>
          </cell>
          <cell r="D1045" t="str">
            <v>EPICERIE BONICHOIX #6201</v>
          </cell>
          <cell r="E1045" t="str">
            <v>555, DE LA COOPERATIVE</v>
          </cell>
          <cell r="F1045">
            <v>219.3617948717949</v>
          </cell>
          <cell r="G1045">
            <v>4183432253</v>
          </cell>
          <cell r="H1045" t="str">
            <v>SAINT-BRUNO</v>
          </cell>
          <cell r="I1045" t="str">
            <v>Lac St Jean (Bas)</v>
          </cell>
          <cell r="J1045" t="str">
            <v>Lac St-Jean (Bas)</v>
          </cell>
          <cell r="Z1045" t="str">
            <v>Michael Gagnon</v>
          </cell>
          <cell r="AA1045" t="str">
            <v>581-234-0385</v>
          </cell>
          <cell r="AB1045" t="str">
            <v>Michael Gagnon</v>
          </cell>
          <cell r="AC1045" t="str">
            <v>581-234-0385</v>
          </cell>
          <cell r="AD1045" t="str">
            <v>Stéphane Fortin</v>
          </cell>
          <cell r="AE1045" t="str">
            <v>418-487-5302</v>
          </cell>
          <cell r="AF1045" t="str">
            <v>SAINT-BRUNO</v>
          </cell>
          <cell r="AG1045" t="str">
            <v>Lm</v>
          </cell>
          <cell r="AH1045" t="str">
            <v>Bio Force</v>
          </cell>
          <cell r="AI1045">
            <v>0</v>
          </cell>
          <cell r="AJ1045">
            <v>0</v>
          </cell>
          <cell r="AK1045">
            <v>0</v>
          </cell>
          <cell r="AL1045">
            <v>0</v>
          </cell>
          <cell r="AM1045">
            <v>0</v>
          </cell>
          <cell r="AN1045">
            <v>0</v>
          </cell>
          <cell r="AO1045">
            <v>0</v>
          </cell>
          <cell r="AP1045">
            <v>0</v>
          </cell>
        </row>
        <row r="1046">
          <cell r="A1046">
            <v>5086</v>
          </cell>
          <cell r="B1046">
            <v>5086</v>
          </cell>
          <cell r="C1046" t="str">
            <v xml:space="preserve">RESTO-BAR LE REPAIRE; (105, RUE HONFLEUR) </v>
          </cell>
          <cell r="D1046" t="str">
            <v>RESTO-BAR LE REPAIRE</v>
          </cell>
          <cell r="E1046" t="str">
            <v>105, RUE HONFLEUR</v>
          </cell>
          <cell r="F1046">
            <v>16.595897435897434</v>
          </cell>
          <cell r="G1046">
            <v>4183018555</v>
          </cell>
          <cell r="H1046" t="str">
            <v>SAINTE-MONIQUE</v>
          </cell>
          <cell r="I1046" t="str">
            <v>Lac St Jean (Bas)</v>
          </cell>
          <cell r="J1046" t="str">
            <v>Lac St-Jean (Haut)</v>
          </cell>
          <cell r="Z1046" t="str">
            <v>Bureau</v>
          </cell>
          <cell r="AA1046" t="str">
            <v>Bureau</v>
          </cell>
          <cell r="AB1046" t="str">
            <v>Bureau</v>
          </cell>
          <cell r="AC1046" t="str">
            <v>Bureau</v>
          </cell>
          <cell r="AD1046" t="str">
            <v>Bureau</v>
          </cell>
          <cell r="AE1046" t="str">
            <v>Bureau</v>
          </cell>
          <cell r="AF1046" t="str">
            <v>SAINTE-MONIQUE</v>
          </cell>
          <cell r="AG1046" t="str">
            <v>R.B (Karic)</v>
          </cell>
          <cell r="AH1046">
            <v>0</v>
          </cell>
          <cell r="AI1046">
            <v>0</v>
          </cell>
          <cell r="AJ1046">
            <v>0</v>
          </cell>
          <cell r="AK1046">
            <v>0</v>
          </cell>
          <cell r="AL1046">
            <v>0</v>
          </cell>
          <cell r="AM1046">
            <v>0</v>
          </cell>
          <cell r="AN1046">
            <v>0</v>
          </cell>
          <cell r="AO1046">
            <v>0</v>
          </cell>
          <cell r="AP1046">
            <v>0</v>
          </cell>
        </row>
        <row r="1047">
          <cell r="A1047">
            <v>4828</v>
          </cell>
          <cell r="B1047">
            <v>4828</v>
          </cell>
          <cell r="C1047" t="str">
            <v xml:space="preserve">RELAIS POINTE TAILLON; (730, ROUTE 169) </v>
          </cell>
          <cell r="D1047" t="str">
            <v>RELAIS POINTE TAILLON</v>
          </cell>
          <cell r="E1047" t="str">
            <v>730, ROUTE 169</v>
          </cell>
          <cell r="F1047">
            <v>8.5153846153846153</v>
          </cell>
          <cell r="G1047">
            <v>4183472061</v>
          </cell>
          <cell r="H1047" t="str">
            <v>SAINTE-MONIQUE</v>
          </cell>
          <cell r="I1047" t="str">
            <v>Lac St Jean (Bas)</v>
          </cell>
          <cell r="J1047" t="str">
            <v>Lac St-Jean (Haut)</v>
          </cell>
          <cell r="Z1047" t="str">
            <v>Joël Bouchard</v>
          </cell>
          <cell r="AA1047" t="str">
            <v>418-290-5172</v>
          </cell>
          <cell r="AB1047" t="str">
            <v>Joël Bouchard</v>
          </cell>
          <cell r="AC1047" t="str">
            <v>418-290-5172</v>
          </cell>
          <cell r="AD1047" t="str">
            <v>Stéphane Fortin</v>
          </cell>
          <cell r="AE1047" t="str">
            <v>418-487-5302</v>
          </cell>
          <cell r="AF1047" t="str">
            <v>SAINTE-MONIQUE</v>
          </cell>
          <cell r="AG1047" t="str">
            <v>Jack Link</v>
          </cell>
          <cell r="AH1047">
            <v>0</v>
          </cell>
          <cell r="AI1047">
            <v>0</v>
          </cell>
          <cell r="AJ1047">
            <v>0</v>
          </cell>
          <cell r="AK1047">
            <v>0</v>
          </cell>
          <cell r="AL1047">
            <v>0</v>
          </cell>
          <cell r="AM1047">
            <v>0</v>
          </cell>
          <cell r="AN1047">
            <v>0</v>
          </cell>
          <cell r="AO1047">
            <v>0</v>
          </cell>
          <cell r="AP1047">
            <v>0</v>
          </cell>
        </row>
        <row r="1048">
          <cell r="A1048">
            <v>4715</v>
          </cell>
          <cell r="B1048" t="str">
            <v>4715</v>
          </cell>
          <cell r="C1048" t="str">
            <v xml:space="preserve">ALIMENTATION STE-MONIQUE #01997; (273 HONFLEUR) </v>
          </cell>
          <cell r="D1048" t="str">
            <v>ALIMENTATION STE-MONIQUE #01997</v>
          </cell>
          <cell r="E1048" t="str">
            <v>273 HONFLEUR</v>
          </cell>
          <cell r="F1048">
            <v>339.14948717948715</v>
          </cell>
          <cell r="G1048">
            <v>4183471493</v>
          </cell>
          <cell r="H1048" t="str">
            <v>SAINTE-MONIQUE</v>
          </cell>
          <cell r="I1048" t="str">
            <v>Lac St Jean (Bas)</v>
          </cell>
          <cell r="J1048" t="str">
            <v>Lac St-Jean (Haut)</v>
          </cell>
          <cell r="Z1048" t="str">
            <v>Joël Bouchard</v>
          </cell>
          <cell r="AA1048" t="str">
            <v>418-290-5172</v>
          </cell>
          <cell r="AB1048" t="str">
            <v>Joël Bouchard</v>
          </cell>
          <cell r="AC1048" t="str">
            <v>418-290-5172</v>
          </cell>
          <cell r="AD1048" t="str">
            <v>Stéphane Fortin</v>
          </cell>
          <cell r="AE1048" t="str">
            <v>418-487-5302</v>
          </cell>
          <cell r="AF1048" t="str">
            <v>SAINTE-MONIQUE</v>
          </cell>
          <cell r="AG1048" t="str">
            <v>Lm</v>
          </cell>
          <cell r="AH1048">
            <v>0</v>
          </cell>
          <cell r="AI1048">
            <v>0</v>
          </cell>
          <cell r="AJ1048">
            <v>0</v>
          </cell>
          <cell r="AK1048">
            <v>0</v>
          </cell>
          <cell r="AL1048">
            <v>0</v>
          </cell>
          <cell r="AM1048">
            <v>0</v>
          </cell>
          <cell r="AN1048">
            <v>0</v>
          </cell>
          <cell r="AO1048">
            <v>0</v>
          </cell>
          <cell r="AP1048">
            <v>0</v>
          </cell>
        </row>
        <row r="1049">
          <cell r="A1049">
            <v>4720</v>
          </cell>
          <cell r="B1049">
            <v>4720</v>
          </cell>
          <cell r="C1049" t="str">
            <v xml:space="preserve">CLUB DE GOLF LAC ST-JEAN; (15 CHEMIN DU GOLF) </v>
          </cell>
          <cell r="D1049" t="str">
            <v>CLUB DE GOLF LAC ST-JEAN</v>
          </cell>
          <cell r="E1049" t="str">
            <v>15 CHEMIN DU GOLF</v>
          </cell>
          <cell r="F1049">
            <v>2.2307692307692308</v>
          </cell>
          <cell r="G1049">
            <v>4183458877</v>
          </cell>
          <cell r="H1049" t="str">
            <v>SAINT-GÉDÉON</v>
          </cell>
          <cell r="I1049" t="str">
            <v>Lac St Jean (Bas)</v>
          </cell>
          <cell r="J1049" t="str">
            <v>Lac St-Jean (Bas)</v>
          </cell>
          <cell r="Z1049" t="str">
            <v>Bureau</v>
          </cell>
          <cell r="AA1049" t="str">
            <v>Bureau</v>
          </cell>
          <cell r="AB1049" t="str">
            <v>Bureau</v>
          </cell>
          <cell r="AC1049" t="str">
            <v>Bureau</v>
          </cell>
          <cell r="AD1049" t="str">
            <v>Bureau</v>
          </cell>
          <cell r="AE1049" t="str">
            <v>Bureau</v>
          </cell>
          <cell r="AF1049" t="str">
            <v>SAINT-GÉDÉON</v>
          </cell>
          <cell r="AG1049" t="str">
            <v>R.B (Tamt)</v>
          </cell>
          <cell r="AH1049">
            <v>0</v>
          </cell>
          <cell r="AI1049">
            <v>0</v>
          </cell>
          <cell r="AJ1049">
            <v>0</v>
          </cell>
          <cell r="AK1049">
            <v>0</v>
          </cell>
          <cell r="AL1049">
            <v>0</v>
          </cell>
          <cell r="AM1049">
            <v>0</v>
          </cell>
          <cell r="AN1049">
            <v>0</v>
          </cell>
          <cell r="AO1049">
            <v>0</v>
          </cell>
          <cell r="AP1049">
            <v>0</v>
          </cell>
        </row>
        <row r="1050">
          <cell r="A1050">
            <v>4002</v>
          </cell>
          <cell r="B1050">
            <v>4002</v>
          </cell>
          <cell r="C1050" t="str">
            <v xml:space="preserve">DEPANNEUR COTE-OUELLET#27056; (306,DE QUEN) </v>
          </cell>
          <cell r="D1050" t="str">
            <v>DEPANNEUR COTE-OUELLET#27056</v>
          </cell>
          <cell r="E1050" t="str">
            <v>306,DE QUEN</v>
          </cell>
          <cell r="F1050">
            <v>85.495641025641035</v>
          </cell>
          <cell r="G1050">
            <v>4183452221</v>
          </cell>
          <cell r="H1050" t="str">
            <v>SAINT-GÉDÉON</v>
          </cell>
          <cell r="I1050" t="str">
            <v>Lac St Jean (Bas)</v>
          </cell>
          <cell r="J1050" t="str">
            <v>Lac St-Jean (Bas)</v>
          </cell>
          <cell r="Z1050" t="str">
            <v>Joël Bouchard</v>
          </cell>
          <cell r="AA1050" t="str">
            <v>418-290-5172</v>
          </cell>
          <cell r="AB1050" t="str">
            <v>Joël Bouchard</v>
          </cell>
          <cell r="AC1050" t="str">
            <v>418-290-5172</v>
          </cell>
          <cell r="AD1050" t="str">
            <v>Stéphane Fortin</v>
          </cell>
          <cell r="AE1050" t="str">
            <v>418-487-5302</v>
          </cell>
          <cell r="AF1050" t="str">
            <v>SAINT-GÉDÉON</v>
          </cell>
          <cell r="AG1050" t="str">
            <v>R.B (Tamt)</v>
          </cell>
          <cell r="AH1050">
            <v>0</v>
          </cell>
          <cell r="AI1050">
            <v>0</v>
          </cell>
          <cell r="AJ1050">
            <v>0</v>
          </cell>
          <cell r="AK1050">
            <v>0</v>
          </cell>
          <cell r="AL1050">
            <v>0</v>
          </cell>
          <cell r="AM1050">
            <v>0</v>
          </cell>
          <cell r="AN1050">
            <v>0</v>
          </cell>
          <cell r="AO1050">
            <v>0</v>
          </cell>
          <cell r="AP1050">
            <v>0</v>
          </cell>
        </row>
        <row r="1051">
          <cell r="A1051">
            <v>4003</v>
          </cell>
          <cell r="B1051" t="str">
            <v>1444</v>
          </cell>
          <cell r="C1051" t="str">
            <v xml:space="preserve">SUPER SAGAMIE #SG-143; (645,RUE DU PONT RR1) </v>
          </cell>
          <cell r="D1051" t="str">
            <v>SUPER SAGAMIE #SG-143</v>
          </cell>
          <cell r="E1051" t="str">
            <v>645,RUE DU PONT RR1</v>
          </cell>
          <cell r="F1051">
            <v>203.79871794871795</v>
          </cell>
          <cell r="G1051">
            <v>4183458580</v>
          </cell>
          <cell r="H1051" t="str">
            <v>SAINT-GÉDÉON</v>
          </cell>
          <cell r="I1051" t="str">
            <v>Lac St Jean (Bas)</v>
          </cell>
          <cell r="J1051" t="str">
            <v>Lac St-Jean (Bas)</v>
          </cell>
          <cell r="Z1051" t="str">
            <v>Joël Bouchard</v>
          </cell>
          <cell r="AA1051" t="str">
            <v>418-290-5172</v>
          </cell>
          <cell r="AB1051" t="str">
            <v>Joël Bouchard</v>
          </cell>
          <cell r="AC1051" t="str">
            <v>418-290-5172</v>
          </cell>
          <cell r="AD1051" t="str">
            <v>Stéphane Fortin</v>
          </cell>
          <cell r="AE1051" t="str">
            <v>418-487-5302</v>
          </cell>
          <cell r="AF1051" t="str">
            <v>SAINT-GÉDÉON</v>
          </cell>
          <cell r="AG1051" t="str">
            <v>R.B (Tamt)</v>
          </cell>
          <cell r="AH1051">
            <v>0</v>
          </cell>
          <cell r="AI1051">
            <v>0</v>
          </cell>
          <cell r="AJ1051">
            <v>0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0</v>
          </cell>
          <cell r="AP1051">
            <v>0</v>
          </cell>
        </row>
        <row r="1052">
          <cell r="A1052">
            <v>178</v>
          </cell>
          <cell r="B1052" t="str">
            <v>1455</v>
          </cell>
          <cell r="C1052" t="str">
            <v xml:space="preserve">MARCHE YVON POTVIN INC. #0552; (276, DEQUEN) </v>
          </cell>
          <cell r="D1052" t="str">
            <v>MARCHE YVON POTVIN INC. #0552</v>
          </cell>
          <cell r="E1052" t="str">
            <v>276, DEQUEN</v>
          </cell>
          <cell r="F1052">
            <v>552.80256410256413</v>
          </cell>
          <cell r="G1052">
            <v>4183452471</v>
          </cell>
          <cell r="H1052" t="str">
            <v>SAINT-GÉDÉON</v>
          </cell>
          <cell r="I1052" t="str">
            <v>Lac St Jean (Bas)</v>
          </cell>
          <cell r="J1052" t="str">
            <v>Lac St-Jean (Bas)</v>
          </cell>
          <cell r="Z1052" t="str">
            <v>Gilles Maltais</v>
          </cell>
          <cell r="AA1052" t="str">
            <v>418-592-0800</v>
          </cell>
          <cell r="AB1052" t="str">
            <v>Joël Bouchard</v>
          </cell>
          <cell r="AC1052" t="str">
            <v>418-290-5172</v>
          </cell>
          <cell r="AD1052" t="str">
            <v>Stéphane Fortin</v>
          </cell>
          <cell r="AE1052" t="str">
            <v>418-487-5302</v>
          </cell>
          <cell r="AF1052" t="str">
            <v>SAINT-GÉDÉON</v>
          </cell>
          <cell r="AG1052" t="str">
            <v>Lm</v>
          </cell>
          <cell r="AH1052" t="str">
            <v>R.B (Tamt)</v>
          </cell>
          <cell r="AI1052" t="str">
            <v>Omni</v>
          </cell>
          <cell r="AJ1052" t="str">
            <v>Jack Link</v>
          </cell>
          <cell r="AK1052" t="str">
            <v>M.M Montma</v>
          </cell>
          <cell r="AL1052">
            <v>0</v>
          </cell>
          <cell r="AM1052">
            <v>0</v>
          </cell>
          <cell r="AN1052">
            <v>0</v>
          </cell>
          <cell r="AO1052">
            <v>0</v>
          </cell>
          <cell r="AP1052">
            <v>0</v>
          </cell>
        </row>
        <row r="1053">
          <cell r="A1053">
            <v>3990</v>
          </cell>
          <cell r="B1053" t="str">
            <v>3990</v>
          </cell>
          <cell r="C1053" t="str">
            <v xml:space="preserve">BONISOIR ST-HENRI; (385,PRINCIPALE) </v>
          </cell>
          <cell r="D1053" t="str">
            <v>BONISOIR ST-HENRI</v>
          </cell>
          <cell r="E1053" t="str">
            <v>385,PRINCIPALE</v>
          </cell>
          <cell r="F1053">
            <v>235.06487179487178</v>
          </cell>
          <cell r="G1053">
            <v>4183472190</v>
          </cell>
          <cell r="H1053" t="str">
            <v>SAINT-HENRI-DE-TAILLON</v>
          </cell>
          <cell r="I1053" t="str">
            <v>Lac St Jean (Bas)</v>
          </cell>
          <cell r="J1053" t="str">
            <v>Lac St-Jean (Bas)</v>
          </cell>
          <cell r="Z1053" t="str">
            <v>Joël Bouchard</v>
          </cell>
          <cell r="AA1053" t="str">
            <v>418-290-5172</v>
          </cell>
          <cell r="AB1053" t="str">
            <v>Joël Bouchard</v>
          </cell>
          <cell r="AC1053" t="str">
            <v>418-290-5172</v>
          </cell>
          <cell r="AD1053" t="str">
            <v>Stéphane Fortin</v>
          </cell>
          <cell r="AE1053" t="str">
            <v>418-487-5302</v>
          </cell>
          <cell r="AF1053" t="str">
            <v>SAINT-HENRI</v>
          </cell>
          <cell r="AG1053" t="str">
            <v>R.B (Tamt)</v>
          </cell>
          <cell r="AH1053">
            <v>0</v>
          </cell>
          <cell r="AI1053">
            <v>0</v>
          </cell>
          <cell r="AJ1053">
            <v>0</v>
          </cell>
          <cell r="AK1053">
            <v>0</v>
          </cell>
          <cell r="AL1053">
            <v>0</v>
          </cell>
          <cell r="AM1053">
            <v>0</v>
          </cell>
          <cell r="AN1053">
            <v>0</v>
          </cell>
          <cell r="AO1053">
            <v>0</v>
          </cell>
          <cell r="AP1053">
            <v>0</v>
          </cell>
        </row>
        <row r="1054">
          <cell r="A1054">
            <v>3644</v>
          </cell>
          <cell r="B1054" t="str">
            <v>3644</v>
          </cell>
          <cell r="C1054" t="str">
            <v xml:space="preserve">MARCHE MILOT; (730, RUE GAUDREAULT) </v>
          </cell>
          <cell r="D1054" t="str">
            <v>MARCHE MILOT</v>
          </cell>
          <cell r="E1054" t="str">
            <v>730, RUE GAUDREAULT</v>
          </cell>
          <cell r="F1054">
            <v>327.06769230769231</v>
          </cell>
          <cell r="G1054">
            <v>4183732506</v>
          </cell>
          <cell r="H1054" t="str">
            <v>SAINT-LUDGER-DE-MILOT</v>
          </cell>
          <cell r="I1054" t="str">
            <v>Lac St Jean (Bas)</v>
          </cell>
          <cell r="J1054" t="str">
            <v>Lac St-Jean (Haut)</v>
          </cell>
          <cell r="Z1054" t="str">
            <v>Joël Bouchard</v>
          </cell>
          <cell r="AA1054" t="str">
            <v>418-290-5172</v>
          </cell>
          <cell r="AB1054" t="str">
            <v>Joël Bouchard</v>
          </cell>
          <cell r="AC1054" t="str">
            <v>418-290-5172</v>
          </cell>
          <cell r="AD1054" t="str">
            <v>Stéphane Fortin</v>
          </cell>
          <cell r="AE1054" t="str">
            <v>418-487-5302</v>
          </cell>
          <cell r="AF1054" t="str">
            <v>SAINT-LUDGER-DE-MILOT</v>
          </cell>
          <cell r="AG1054" t="str">
            <v>Lm</v>
          </cell>
          <cell r="AH1054" t="str">
            <v>R.B (Tamt)</v>
          </cell>
          <cell r="AI1054" t="str">
            <v>Omni</v>
          </cell>
          <cell r="AJ1054" t="str">
            <v>Bio Force</v>
          </cell>
          <cell r="AK1054" t="str">
            <v>M.M Montma</v>
          </cell>
          <cell r="AL1054" t="str">
            <v>Ali Monde</v>
          </cell>
          <cell r="AM1054" t="str">
            <v>Clic</v>
          </cell>
          <cell r="AN1054" t="str">
            <v>Aurora</v>
          </cell>
          <cell r="AO1054" t="str">
            <v>MDR</v>
          </cell>
          <cell r="AP1054">
            <v>0</v>
          </cell>
        </row>
        <row r="1055">
          <cell r="A1055">
            <v>3989</v>
          </cell>
          <cell r="B1055" t="str">
            <v>3989</v>
          </cell>
          <cell r="C1055" t="str">
            <v xml:space="preserve">DEPANNEUR LES COUSINES; (485, AVENUE LEVESQUE) </v>
          </cell>
          <cell r="D1055" t="str">
            <v>DEPANNEUR LES COUSINES</v>
          </cell>
          <cell r="E1055" t="str">
            <v>485, AVENUE LEVESQUE</v>
          </cell>
          <cell r="F1055">
            <v>150.6253846153846</v>
          </cell>
          <cell r="G1055">
            <v>4183732439</v>
          </cell>
          <cell r="H1055" t="str">
            <v>SAINT-LUDGER-DE-MILOT</v>
          </cell>
          <cell r="I1055" t="str">
            <v>Lac St Jean (Bas)</v>
          </cell>
          <cell r="J1055" t="str">
            <v>Lac St-Jean (Haut)</v>
          </cell>
          <cell r="Z1055" t="str">
            <v>Joël Bouchard</v>
          </cell>
          <cell r="AA1055" t="str">
            <v>418-290-5172</v>
          </cell>
          <cell r="AB1055" t="str">
            <v>Joël Bouchard</v>
          </cell>
          <cell r="AC1055" t="str">
            <v>418-290-5172</v>
          </cell>
          <cell r="AD1055" t="str">
            <v>Stéphane Fortin</v>
          </cell>
          <cell r="AE1055" t="str">
            <v>418-487-5302</v>
          </cell>
          <cell r="AF1055" t="str">
            <v>SAINT-LUDGER-DE-MILOT</v>
          </cell>
          <cell r="AG1055" t="str">
            <v>R.B (Tamt)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0</v>
          </cell>
          <cell r="AM1055">
            <v>0</v>
          </cell>
          <cell r="AN1055">
            <v>0</v>
          </cell>
          <cell r="AO1055">
            <v>0</v>
          </cell>
          <cell r="AP1055">
            <v>0</v>
          </cell>
        </row>
        <row r="1056">
          <cell r="A1056">
            <v>4458</v>
          </cell>
          <cell r="B1056" t="str">
            <v>9047</v>
          </cell>
          <cell r="C1056" t="str">
            <v xml:space="preserve">LE DEP.1830 REST/DEP. DU PARC; (121, LEVESQUE) </v>
          </cell>
          <cell r="D1056" t="str">
            <v>LE DEP.1830 REST/DEP. DU PARC</v>
          </cell>
          <cell r="E1056" t="str">
            <v>121, LEVESQUE</v>
          </cell>
          <cell r="F1056">
            <v>121.92410256410257</v>
          </cell>
          <cell r="G1056">
            <v>4183732301</v>
          </cell>
          <cell r="H1056" t="str">
            <v>SAINT-LUDGER-DE-MILOT</v>
          </cell>
          <cell r="I1056" t="str">
            <v>Lac St Jean (Bas)</v>
          </cell>
          <cell r="J1056" t="str">
            <v>Lac St-Jean (Haut)</v>
          </cell>
          <cell r="Z1056" t="str">
            <v>Joël Bouchard</v>
          </cell>
          <cell r="AA1056" t="str">
            <v>418-290-5172</v>
          </cell>
          <cell r="AB1056" t="str">
            <v>Joël Bouchard</v>
          </cell>
          <cell r="AC1056" t="str">
            <v>418-290-5172</v>
          </cell>
          <cell r="AD1056" t="str">
            <v>Stéphane Fortin</v>
          </cell>
          <cell r="AE1056" t="str">
            <v>418-487-5302</v>
          </cell>
          <cell r="AF1056" t="str">
            <v>SAINT-LUDGER-DE-MILOT</v>
          </cell>
          <cell r="AG1056" t="str">
            <v>Lm</v>
          </cell>
          <cell r="AH1056" t="str">
            <v>R.B (Tamt)</v>
          </cell>
          <cell r="AI1056" t="str">
            <v>Omni</v>
          </cell>
          <cell r="AJ1056" t="str">
            <v>Jack Link</v>
          </cell>
          <cell r="AK1056">
            <v>0</v>
          </cell>
          <cell r="AL1056">
            <v>0</v>
          </cell>
          <cell r="AM1056">
            <v>0</v>
          </cell>
          <cell r="AN1056">
            <v>0</v>
          </cell>
          <cell r="AO1056">
            <v>0</v>
          </cell>
          <cell r="AP1056">
            <v>0</v>
          </cell>
        </row>
        <row r="1057">
          <cell r="A1057">
            <v>5036</v>
          </cell>
          <cell r="B1057">
            <v>5036</v>
          </cell>
          <cell r="C1057" t="str">
            <v xml:space="preserve">SONIC ST-NAZAIRE #ST-233; (253, RUE PRINCIPALE) </v>
          </cell>
          <cell r="D1057" t="str">
            <v>SONIC ST-NAZAIRE #ST-233</v>
          </cell>
          <cell r="E1057" t="str">
            <v>253, RUE PRINCIPALE</v>
          </cell>
          <cell r="F1057">
            <v>155.93025641025639</v>
          </cell>
          <cell r="G1057">
            <v>4183437105</v>
          </cell>
          <cell r="H1057" t="str">
            <v>SAINT-NAZAIRE</v>
          </cell>
          <cell r="I1057" t="str">
            <v>Lac St Jean (Bas)</v>
          </cell>
          <cell r="J1057" t="str">
            <v>Saguenay (Nord)</v>
          </cell>
          <cell r="O1057" t="str">
            <v>Saguenay (Chicoutimi)</v>
          </cell>
          <cell r="Z1057" t="str">
            <v>Jean Simard</v>
          </cell>
          <cell r="AA1057" t="str">
            <v>418-817-2013</v>
          </cell>
          <cell r="AB1057" t="str">
            <v>Jean Simard</v>
          </cell>
          <cell r="AC1057" t="str">
            <v>418-817-2013</v>
          </cell>
          <cell r="AD1057" t="str">
            <v>Stéphane Fortin</v>
          </cell>
          <cell r="AE1057" t="str">
            <v>418-487-5302</v>
          </cell>
          <cell r="AF1057" t="str">
            <v>SAINT-NAZAIRE</v>
          </cell>
          <cell r="AG1057" t="str">
            <v>R.B (Karic)</v>
          </cell>
          <cell r="AH1057">
            <v>0</v>
          </cell>
          <cell r="AI1057">
            <v>0</v>
          </cell>
          <cell r="AJ1057">
            <v>0</v>
          </cell>
          <cell r="AK1057">
            <v>0</v>
          </cell>
          <cell r="AL1057">
            <v>0</v>
          </cell>
          <cell r="AM1057">
            <v>0</v>
          </cell>
          <cell r="AN1057">
            <v>0</v>
          </cell>
          <cell r="AO1057">
            <v>0</v>
          </cell>
          <cell r="AP1057">
            <v>0</v>
          </cell>
        </row>
        <row r="1058">
          <cell r="A1058">
            <v>157</v>
          </cell>
          <cell r="B1058" t="str">
            <v>1515</v>
          </cell>
          <cell r="C1058" t="str">
            <v xml:space="preserve">MARCHE ST-NAZAIRE; (203, RUE PRINCIPALE) </v>
          </cell>
          <cell r="D1058" t="str">
            <v>MARCHE ST-NAZAIRE</v>
          </cell>
          <cell r="E1058" t="str">
            <v>203, RUE PRINCIPALE</v>
          </cell>
          <cell r="F1058">
            <v>321.92820512820509</v>
          </cell>
          <cell r="G1058">
            <v>4186623509</v>
          </cell>
          <cell r="H1058" t="str">
            <v>SAINT-NAZAIRE</v>
          </cell>
          <cell r="I1058" t="str">
            <v>Lac St Jean (Bas)</v>
          </cell>
          <cell r="J1058" t="str">
            <v>Saguenay (Nord)</v>
          </cell>
          <cell r="O1058" t="str">
            <v>Saguenay (Chicoutimi)</v>
          </cell>
          <cell r="Z1058" t="str">
            <v>Jean Simard</v>
          </cell>
          <cell r="AA1058" t="str">
            <v>418-817-2013</v>
          </cell>
          <cell r="AB1058" t="str">
            <v>Jean Simard</v>
          </cell>
          <cell r="AC1058" t="str">
            <v>418-817-2013</v>
          </cell>
          <cell r="AD1058" t="str">
            <v>Stéphane Fortin</v>
          </cell>
          <cell r="AE1058" t="str">
            <v>418-487-5302</v>
          </cell>
          <cell r="AF1058" t="str">
            <v>SAINT-NAZAIRE</v>
          </cell>
          <cell r="AG1058" t="str">
            <v>Lm</v>
          </cell>
          <cell r="AH1058" t="str">
            <v>R.B (Tamt)</v>
          </cell>
          <cell r="AI1058" t="str">
            <v>Omni</v>
          </cell>
          <cell r="AJ1058" t="str">
            <v>Bio Force</v>
          </cell>
          <cell r="AK1058" t="str">
            <v>Ali Monde</v>
          </cell>
          <cell r="AL1058" t="str">
            <v>Jonhv</v>
          </cell>
          <cell r="AM1058">
            <v>0</v>
          </cell>
          <cell r="AN1058">
            <v>0</v>
          </cell>
          <cell r="AO1058">
            <v>0</v>
          </cell>
          <cell r="AP1058">
            <v>0</v>
          </cell>
        </row>
        <row r="1059">
          <cell r="A1059">
            <v>1112</v>
          </cell>
          <cell r="B1059" t="str">
            <v>1530</v>
          </cell>
          <cell r="C1059" t="str">
            <v xml:space="preserve">EPICERIE H.T.B. INC. #4151; (1385, RUE PRINCIPLAE) </v>
          </cell>
          <cell r="D1059" t="str">
            <v>EPICERIE H.T.B. INC. #4151</v>
          </cell>
          <cell r="E1059" t="str">
            <v>1385, RUE PRINCIPLAE</v>
          </cell>
          <cell r="F1059">
            <v>394.25615384615384</v>
          </cell>
          <cell r="G1059">
            <v>4184812112</v>
          </cell>
          <cell r="H1059" t="str">
            <v>LABRECQUE</v>
          </cell>
          <cell r="I1059" t="str">
            <v>Lac St Jean (Bas) ou Saguenay (Nord)</v>
          </cell>
          <cell r="J1059" t="str">
            <v>Saguenay (Nord)</v>
          </cell>
          <cell r="O1059" t="str">
            <v>Saguenay (Chicoutimi)</v>
          </cell>
          <cell r="Z1059" t="str">
            <v>Jean Simard</v>
          </cell>
          <cell r="AA1059" t="str">
            <v>418-817-2013</v>
          </cell>
          <cell r="AB1059" t="str">
            <v>Jean Simard</v>
          </cell>
          <cell r="AC1059" t="str">
            <v>418-817-2013</v>
          </cell>
          <cell r="AD1059" t="str">
            <v>Stéphane Fortin</v>
          </cell>
          <cell r="AE1059" t="str">
            <v>418-487-5302</v>
          </cell>
          <cell r="AF1059" t="str">
            <v>LABRECQUE</v>
          </cell>
          <cell r="AG1059" t="str">
            <v>Lm</v>
          </cell>
          <cell r="AH1059" t="str">
            <v>Omni</v>
          </cell>
          <cell r="AI1059" t="str">
            <v>M.M Montma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>
            <v>0</v>
          </cell>
        </row>
        <row r="1060">
          <cell r="A1060">
            <v>4535</v>
          </cell>
          <cell r="B1060">
            <v>4535</v>
          </cell>
          <cell r="C1060" t="str">
            <v xml:space="preserve">LE DÉPANNEUR #1779; (109, RUE PRINCIPALE) </v>
          </cell>
          <cell r="D1060" t="str">
            <v>LE DÉPANNEUR #1779</v>
          </cell>
          <cell r="E1060" t="str">
            <v>109, RUE PRINCIPALE</v>
          </cell>
          <cell r="F1060">
            <v>57.224102564102559</v>
          </cell>
          <cell r="G1060">
            <v>4184812186</v>
          </cell>
          <cell r="H1060" t="str">
            <v>LAMARCHE</v>
          </cell>
          <cell r="I1060" t="str">
            <v>Lac St Jean (Bas) ou Saguenay (Nord)</v>
          </cell>
          <cell r="J1060" t="str">
            <v>Saguenay (Nord)</v>
          </cell>
          <cell r="O1060" t="str">
            <v>Saguenay (Chicoutimi)</v>
          </cell>
          <cell r="Z1060" t="str">
            <v>Jean Simard</v>
          </cell>
          <cell r="AA1060" t="str">
            <v>418-817-2013</v>
          </cell>
          <cell r="AB1060" t="str">
            <v>Jean Simard</v>
          </cell>
          <cell r="AC1060" t="str">
            <v>418-817-2013</v>
          </cell>
          <cell r="AD1060" t="str">
            <v>Stéphane Fortin</v>
          </cell>
          <cell r="AE1060" t="str">
            <v>418-487-5302</v>
          </cell>
          <cell r="AF1060" t="str">
            <v>LAMARCHE</v>
          </cell>
          <cell r="AG1060" t="str">
            <v>R.B (Tamt)</v>
          </cell>
          <cell r="AH1060">
            <v>0</v>
          </cell>
          <cell r="AI1060">
            <v>0</v>
          </cell>
          <cell r="AJ1060">
            <v>0</v>
          </cell>
          <cell r="AK1060">
            <v>0</v>
          </cell>
          <cell r="AL1060">
            <v>0</v>
          </cell>
          <cell r="AM1060">
            <v>0</v>
          </cell>
          <cell r="AN1060">
            <v>0</v>
          </cell>
          <cell r="AO1060">
            <v>0</v>
          </cell>
          <cell r="AP1060">
            <v>0</v>
          </cell>
        </row>
        <row r="1061">
          <cell r="A1061">
            <v>401</v>
          </cell>
          <cell r="B1061" t="str">
            <v>1600</v>
          </cell>
          <cell r="C1061" t="str">
            <v xml:space="preserve">MARCHE GAGNON PLUS; (360, RUE DE L'EGLISE) </v>
          </cell>
          <cell r="D1061" t="str">
            <v>MARCHE GAGNON PLUS</v>
          </cell>
          <cell r="E1061" t="str">
            <v>360, RUE DE L'EGLISE</v>
          </cell>
          <cell r="F1061">
            <v>287.81384615384616</v>
          </cell>
          <cell r="G1061">
            <v>4182795283</v>
          </cell>
          <cell r="H1061" t="str">
            <v>ALBANEL</v>
          </cell>
          <cell r="I1061" t="str">
            <v>Lac St Jean (Haut)</v>
          </cell>
          <cell r="J1061" t="str">
            <v>Lac St-Jean (Haut)</v>
          </cell>
          <cell r="Z1061" t="str">
            <v>Joël Bouchard</v>
          </cell>
          <cell r="AA1061" t="str">
            <v>418-290-5172</v>
          </cell>
          <cell r="AB1061" t="str">
            <v>Joël Bouchard</v>
          </cell>
          <cell r="AC1061" t="str">
            <v>418-290-5172</v>
          </cell>
          <cell r="AD1061" t="str">
            <v>Stéphane Fortin</v>
          </cell>
          <cell r="AE1061" t="str">
            <v>418-487-5302</v>
          </cell>
          <cell r="AF1061" t="str">
            <v>ALBANEL</v>
          </cell>
          <cell r="AG1061" t="str">
            <v>Lm</v>
          </cell>
          <cell r="AH1061" t="str">
            <v>R.B (Tamt)</v>
          </cell>
          <cell r="AI1061" t="str">
            <v>Omni</v>
          </cell>
          <cell r="AJ1061" t="str">
            <v>Bio Force</v>
          </cell>
          <cell r="AK1061" t="str">
            <v>M.M Montma</v>
          </cell>
          <cell r="AL1061" t="str">
            <v>Ali Monde</v>
          </cell>
          <cell r="AM1061" t="str">
            <v>MDR</v>
          </cell>
          <cell r="AN1061" t="str">
            <v>Leclers</v>
          </cell>
          <cell r="AO1061">
            <v>0</v>
          </cell>
          <cell r="AP1061">
            <v>0</v>
          </cell>
        </row>
        <row r="1062">
          <cell r="A1062">
            <v>399</v>
          </cell>
          <cell r="B1062" t="str">
            <v>1605</v>
          </cell>
          <cell r="C1062" t="str">
            <v xml:space="preserve">COOP ALBANEL TRADITION #8679; (287, DE L'EGLISE) </v>
          </cell>
          <cell r="D1062" t="str">
            <v>COOP ALBANEL TRADITION #8679</v>
          </cell>
          <cell r="E1062" t="str">
            <v>287, DE L'EGLISE</v>
          </cell>
          <cell r="F1062">
            <v>304.77051282051281</v>
          </cell>
          <cell r="G1062">
            <v>4182793183</v>
          </cell>
          <cell r="H1062" t="str">
            <v>ALBANEL</v>
          </cell>
          <cell r="I1062" t="str">
            <v>Lac St Jean (Haut)</v>
          </cell>
          <cell r="J1062" t="str">
            <v>Lac St-Jean (Haut)</v>
          </cell>
          <cell r="Z1062" t="str">
            <v>Gilles Maltais</v>
          </cell>
          <cell r="AA1062" t="str">
            <v>418-592-0800</v>
          </cell>
          <cell r="AB1062" t="str">
            <v>Joël Bouchard</v>
          </cell>
          <cell r="AC1062" t="str">
            <v>418-290-5172</v>
          </cell>
          <cell r="AD1062" t="str">
            <v>Stéphane Fortin</v>
          </cell>
          <cell r="AE1062" t="str">
            <v>418-487-5302</v>
          </cell>
          <cell r="AF1062" t="str">
            <v>ALBANEL</v>
          </cell>
          <cell r="AG1062" t="str">
            <v>Lm</v>
          </cell>
          <cell r="AH1062" t="str">
            <v>R.B (Tamt)</v>
          </cell>
          <cell r="AI1062" t="str">
            <v>Omni</v>
          </cell>
          <cell r="AJ1062" t="str">
            <v>Jack Link</v>
          </cell>
          <cell r="AK1062" t="str">
            <v>Bio Force</v>
          </cell>
          <cell r="AL1062" t="str">
            <v>M.M Montma</v>
          </cell>
          <cell r="AM1062" t="str">
            <v>Ali Monde</v>
          </cell>
          <cell r="AN1062" t="str">
            <v>Clic</v>
          </cell>
          <cell r="AO1062" t="str">
            <v>Aurora</v>
          </cell>
          <cell r="AP1062" t="str">
            <v>MDR</v>
          </cell>
        </row>
        <row r="1063">
          <cell r="A1063">
            <v>4725</v>
          </cell>
          <cell r="B1063">
            <v>4725</v>
          </cell>
          <cell r="C1063" t="str">
            <v xml:space="preserve">BAR SERG-INN; (1767 PRINCIPALE RR1) </v>
          </cell>
          <cell r="D1063" t="str">
            <v>BAR SERG-INN</v>
          </cell>
          <cell r="E1063" t="str">
            <v>1767 PRINCIPALE RR1</v>
          </cell>
          <cell r="F1063">
            <v>2.2307692307692308</v>
          </cell>
          <cell r="G1063">
            <v>4183428414</v>
          </cell>
          <cell r="H1063" t="str">
            <v>CHAMBORD</v>
          </cell>
          <cell r="I1063" t="str">
            <v>Lac St Jean (Haut)</v>
          </cell>
          <cell r="J1063" t="str">
            <v>Lac St-Jean (Bas)</v>
          </cell>
          <cell r="Z1063" t="str">
            <v>Joël Bouchard</v>
          </cell>
          <cell r="AA1063" t="str">
            <v>418-290-5172</v>
          </cell>
          <cell r="AB1063" t="str">
            <v>Joël Bouchard</v>
          </cell>
          <cell r="AC1063" t="str">
            <v>418-290-5172</v>
          </cell>
          <cell r="AD1063" t="str">
            <v>Stéphane Fortin</v>
          </cell>
          <cell r="AE1063" t="str">
            <v>418-487-5302</v>
          </cell>
          <cell r="AF1063" t="str">
            <v>CHAMBORD</v>
          </cell>
          <cell r="AG1063" t="str">
            <v>R.B (Tamt)</v>
          </cell>
          <cell r="AH1063" t="str">
            <v>Jack Link</v>
          </cell>
          <cell r="AI1063">
            <v>0</v>
          </cell>
          <cell r="AJ1063">
            <v>0</v>
          </cell>
          <cell r="AK1063">
            <v>0</v>
          </cell>
          <cell r="AL1063">
            <v>0</v>
          </cell>
          <cell r="AM1063">
            <v>0</v>
          </cell>
          <cell r="AN1063">
            <v>0</v>
          </cell>
          <cell r="AO1063">
            <v>0</v>
          </cell>
          <cell r="AP1063">
            <v>0</v>
          </cell>
        </row>
        <row r="1064">
          <cell r="A1064">
            <v>296</v>
          </cell>
          <cell r="B1064" t="str">
            <v>1705</v>
          </cell>
          <cell r="C1064" t="str">
            <v xml:space="preserve">INTERMARCHE COOP CHAMBORD; (1945, ROUTE 169) </v>
          </cell>
          <cell r="D1064" t="str">
            <v>INTERMARCHE COOP CHAMBORD</v>
          </cell>
          <cell r="E1064" t="str">
            <v>1945, ROUTE 169</v>
          </cell>
          <cell r="F1064">
            <v>453.866923076923</v>
          </cell>
          <cell r="G1064">
            <v>4183426495</v>
          </cell>
          <cell r="H1064" t="str">
            <v>CHAMBORD</v>
          </cell>
          <cell r="I1064" t="str">
            <v>Lac St Jean (Haut)</v>
          </cell>
          <cell r="J1064" t="str">
            <v>Lac St-Jean (Bas)</v>
          </cell>
          <cell r="Z1064" t="str">
            <v>Gilles Maltais</v>
          </cell>
          <cell r="AA1064" t="str">
            <v>418-592-0800</v>
          </cell>
          <cell r="AB1064" t="str">
            <v>Joël Bouchard</v>
          </cell>
          <cell r="AC1064" t="str">
            <v>418-290-5172</v>
          </cell>
          <cell r="AD1064" t="str">
            <v>Stéphane Fortin</v>
          </cell>
          <cell r="AE1064" t="str">
            <v>418-487-5302</v>
          </cell>
          <cell r="AF1064" t="str">
            <v>CHAMBORD</v>
          </cell>
          <cell r="AG1064" t="str">
            <v>Lm</v>
          </cell>
          <cell r="AH1064" t="str">
            <v>R.B (Tamt)</v>
          </cell>
          <cell r="AI1064" t="str">
            <v>Omni</v>
          </cell>
          <cell r="AJ1064" t="str">
            <v>Jack Link</v>
          </cell>
          <cell r="AK1064">
            <v>0</v>
          </cell>
          <cell r="AL1064">
            <v>0</v>
          </cell>
          <cell r="AM1064">
            <v>0</v>
          </cell>
          <cell r="AN1064">
            <v>0</v>
          </cell>
          <cell r="AO1064">
            <v>0</v>
          </cell>
          <cell r="AP1064">
            <v>0</v>
          </cell>
        </row>
        <row r="1065">
          <cell r="A1065">
            <v>4034</v>
          </cell>
          <cell r="B1065" t="str">
            <v>1707</v>
          </cell>
          <cell r="C1065" t="str">
            <v xml:space="preserve">LE DEPANNEUR #2486 CHAMBORD; (1794, ROUTE 169) </v>
          </cell>
          <cell r="D1065" t="str">
            <v>LE DEPANNEUR #2486 CHAMBORD</v>
          </cell>
          <cell r="E1065" t="str">
            <v>1794, ROUTE 169</v>
          </cell>
          <cell r="F1065">
            <v>263.70307692307694</v>
          </cell>
          <cell r="G1065">
            <v>4183426712</v>
          </cell>
          <cell r="H1065" t="str">
            <v>CHAMBORD</v>
          </cell>
          <cell r="I1065" t="str">
            <v>Lac St Jean (Haut)</v>
          </cell>
          <cell r="J1065" t="str">
            <v>Lac St-Jean (Bas)</v>
          </cell>
          <cell r="Z1065" t="str">
            <v>Joël Bouchard</v>
          </cell>
          <cell r="AA1065" t="str">
            <v>418-290-5172</v>
          </cell>
          <cell r="AB1065" t="str">
            <v>Joël Bouchard</v>
          </cell>
          <cell r="AC1065" t="str">
            <v>418-290-5172</v>
          </cell>
          <cell r="AD1065" t="str">
            <v>Stéphane Fortin</v>
          </cell>
          <cell r="AE1065" t="str">
            <v>418-487-5302</v>
          </cell>
          <cell r="AF1065" t="str">
            <v>CHAMBORD</v>
          </cell>
          <cell r="AG1065" t="str">
            <v>R.B (Tamt)</v>
          </cell>
          <cell r="AH1065" t="str">
            <v>Jack Link</v>
          </cell>
          <cell r="AI1065">
            <v>0</v>
          </cell>
          <cell r="AJ1065">
            <v>0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0</v>
          </cell>
          <cell r="AP1065">
            <v>0</v>
          </cell>
        </row>
        <row r="1066">
          <cell r="A1066">
            <v>4035</v>
          </cell>
          <cell r="B1066" t="str">
            <v>1718</v>
          </cell>
          <cell r="C1066" t="str">
            <v xml:space="preserve">COUCHE-TARD #0918 CHAMBORD; (1778, PRINCIPALE) </v>
          </cell>
          <cell r="D1066" t="str">
            <v>COUCHE-TARD #0918 CHAMBORD</v>
          </cell>
          <cell r="E1066" t="str">
            <v>1778, PRINCIPALE</v>
          </cell>
          <cell r="F1066">
            <v>625.66692307692301</v>
          </cell>
          <cell r="G1066">
            <v>4183428230</v>
          </cell>
          <cell r="H1066" t="str">
            <v>CHAMBORD</v>
          </cell>
          <cell r="I1066" t="str">
            <v>Lac St Jean (Haut)</v>
          </cell>
          <cell r="J1066" t="str">
            <v>Lac St-Jean (Bas)</v>
          </cell>
          <cell r="Z1066" t="str">
            <v>Joël Bouchard</v>
          </cell>
          <cell r="AA1066" t="str">
            <v>418-290-5172</v>
          </cell>
          <cell r="AB1066" t="str">
            <v>Joël Bouchard</v>
          </cell>
          <cell r="AC1066" t="str">
            <v>418-290-5172</v>
          </cell>
          <cell r="AD1066" t="str">
            <v>Stéphane Fortin</v>
          </cell>
          <cell r="AE1066" t="str">
            <v>418-487-5302</v>
          </cell>
          <cell r="AF1066" t="str">
            <v>CHAMBORD</v>
          </cell>
          <cell r="AG1066" t="str">
            <v>Lm</v>
          </cell>
          <cell r="AH1066" t="str">
            <v>R.B (Tamt)</v>
          </cell>
          <cell r="AI1066" t="str">
            <v>Jack Link</v>
          </cell>
          <cell r="AJ1066">
            <v>0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0</v>
          </cell>
        </row>
        <row r="1067">
          <cell r="A1067">
            <v>4735</v>
          </cell>
          <cell r="B1067">
            <v>4735</v>
          </cell>
          <cell r="C1067" t="str">
            <v xml:space="preserve">BELZILE DOLBEAU; (130 8E AVENUE) </v>
          </cell>
          <cell r="D1067" t="str">
            <v>BELZILE DOLBEAU</v>
          </cell>
          <cell r="E1067" t="str">
            <v>130 8E AVENUE</v>
          </cell>
          <cell r="F1067">
            <v>30.403846153846153</v>
          </cell>
          <cell r="G1067">
            <v>4182768070</v>
          </cell>
          <cell r="H1067" t="str">
            <v>DOLBEAU-MISTASSINI</v>
          </cell>
          <cell r="I1067" t="str">
            <v>Lac St Jean (Haut)</v>
          </cell>
          <cell r="J1067" t="str">
            <v>Lac St-Jean (Haut)</v>
          </cell>
          <cell r="Z1067" t="str">
            <v>Joël Bouchard</v>
          </cell>
          <cell r="AA1067" t="str">
            <v>418-290-5172</v>
          </cell>
          <cell r="AB1067" t="str">
            <v>Joël Bouchard</v>
          </cell>
          <cell r="AC1067" t="str">
            <v>418-290-5172</v>
          </cell>
          <cell r="AD1067" t="str">
            <v>Stéphane Fortin</v>
          </cell>
          <cell r="AE1067" t="str">
            <v>418-487-5302</v>
          </cell>
          <cell r="AF1067" t="str">
            <v>DOLBEAU-MISTASSINI</v>
          </cell>
          <cell r="AG1067" t="str">
            <v>R.B (Tamt)</v>
          </cell>
          <cell r="AH1067">
            <v>0</v>
          </cell>
          <cell r="AI1067">
            <v>0</v>
          </cell>
          <cell r="AJ1067">
            <v>0</v>
          </cell>
          <cell r="AK1067">
            <v>0</v>
          </cell>
          <cell r="AL1067">
            <v>0</v>
          </cell>
          <cell r="AM1067">
            <v>0</v>
          </cell>
          <cell r="AN1067">
            <v>0</v>
          </cell>
          <cell r="AO1067">
            <v>0</v>
          </cell>
          <cell r="AP1067">
            <v>0</v>
          </cell>
        </row>
        <row r="1068">
          <cell r="A1068">
            <v>4744</v>
          </cell>
          <cell r="B1068">
            <v>4744</v>
          </cell>
          <cell r="C1068" t="str">
            <v xml:space="preserve">BAR LE NORDIQUE; (130 DE L'EGLISE) </v>
          </cell>
          <cell r="D1068" t="str">
            <v>BAR LE NORDIQUE</v>
          </cell>
          <cell r="E1068" t="str">
            <v>130 DE L'EGLISE</v>
          </cell>
          <cell r="F1068">
            <v>2.2307692307692308</v>
          </cell>
          <cell r="G1068">
            <v>4189790885</v>
          </cell>
          <cell r="H1068" t="str">
            <v>DOLBEAU-MISTASSINI</v>
          </cell>
          <cell r="I1068" t="str">
            <v>Lac St Jean (Haut)</v>
          </cell>
          <cell r="J1068" t="str">
            <v>Lac St-Jean (Haut)</v>
          </cell>
          <cell r="Z1068" t="str">
            <v>Joël Bouchard</v>
          </cell>
          <cell r="AA1068" t="str">
            <v>418-290-5172</v>
          </cell>
          <cell r="AB1068" t="str">
            <v>Joël Bouchard</v>
          </cell>
          <cell r="AC1068" t="str">
            <v>418-290-5172</v>
          </cell>
          <cell r="AD1068" t="str">
            <v>Stéphane Fortin</v>
          </cell>
          <cell r="AE1068" t="str">
            <v>418-487-5302</v>
          </cell>
          <cell r="AF1068" t="str">
            <v>DOLBEAU-MISTASSINI</v>
          </cell>
          <cell r="AG1068" t="str">
            <v>Lm</v>
          </cell>
          <cell r="AH1068">
            <v>0</v>
          </cell>
          <cell r="AI1068">
            <v>0</v>
          </cell>
          <cell r="AJ1068">
            <v>0</v>
          </cell>
          <cell r="AK1068">
            <v>0</v>
          </cell>
          <cell r="AL1068">
            <v>0</v>
          </cell>
          <cell r="AM1068">
            <v>0</v>
          </cell>
          <cell r="AN1068">
            <v>0</v>
          </cell>
          <cell r="AO1068">
            <v>0</v>
          </cell>
          <cell r="AP1068">
            <v>0</v>
          </cell>
        </row>
        <row r="1069">
          <cell r="A1069">
            <v>4530</v>
          </cell>
          <cell r="B1069">
            <v>4530</v>
          </cell>
          <cell r="C1069" t="str">
            <v xml:space="preserve">VOX POPULI; (1460, BOUL WALBERGH) </v>
          </cell>
          <cell r="D1069" t="str">
            <v>VOX POPULI</v>
          </cell>
          <cell r="E1069" t="str">
            <v>1460, BOUL WALBERGH</v>
          </cell>
          <cell r="F1069">
            <v>22.307692307692307</v>
          </cell>
          <cell r="G1069">
            <v>4182768216</v>
          </cell>
          <cell r="H1069" t="str">
            <v>DOLBEAU-MISTASSINI</v>
          </cell>
          <cell r="I1069" t="str">
            <v>Lac St Jean (Haut)</v>
          </cell>
          <cell r="J1069" t="str">
            <v>Lac St-Jean (Haut)</v>
          </cell>
          <cell r="Z1069" t="str">
            <v>Bureau</v>
          </cell>
          <cell r="AA1069" t="str">
            <v>Bureau</v>
          </cell>
          <cell r="AB1069" t="str">
            <v>Bureau</v>
          </cell>
          <cell r="AC1069" t="str">
            <v>Bureau</v>
          </cell>
          <cell r="AD1069" t="str">
            <v>Bureau</v>
          </cell>
          <cell r="AE1069" t="str">
            <v>Bureau</v>
          </cell>
          <cell r="AF1069" t="str">
            <v>DOLBEAU-MISTASSINI</v>
          </cell>
          <cell r="AG1069" t="str">
            <v>Lm</v>
          </cell>
          <cell r="AH1069" t="str">
            <v>R.B (Tamt)</v>
          </cell>
          <cell r="AI1069" t="str">
            <v>Jack Link</v>
          </cell>
          <cell r="AJ1069">
            <v>0</v>
          </cell>
          <cell r="AK1069">
            <v>0</v>
          </cell>
          <cell r="AL1069">
            <v>0</v>
          </cell>
          <cell r="AM1069">
            <v>0</v>
          </cell>
          <cell r="AN1069">
            <v>0</v>
          </cell>
          <cell r="AO1069">
            <v>0</v>
          </cell>
          <cell r="AP1069">
            <v>0</v>
          </cell>
        </row>
        <row r="1070">
          <cell r="A1070">
            <v>4742</v>
          </cell>
          <cell r="B1070">
            <v>4742</v>
          </cell>
          <cell r="C1070" t="str">
            <v xml:space="preserve">BAR LE SPECTRUM; (1504 WALLBERG) </v>
          </cell>
          <cell r="D1070" t="str">
            <v>BAR LE SPECTRUM</v>
          </cell>
          <cell r="E1070" t="str">
            <v>1504 WALLBERG</v>
          </cell>
          <cell r="F1070">
            <v>1.1153846153846154</v>
          </cell>
          <cell r="G1070">
            <v>4182761797</v>
          </cell>
          <cell r="H1070" t="str">
            <v>DOLBEAU-MISTASSINI</v>
          </cell>
          <cell r="I1070" t="str">
            <v>Lac St Jean (Haut)</v>
          </cell>
          <cell r="J1070" t="str">
            <v>Lac St-Jean (Haut)</v>
          </cell>
          <cell r="Z1070" t="str">
            <v>Bureau</v>
          </cell>
          <cell r="AA1070" t="str">
            <v>Bureau</v>
          </cell>
          <cell r="AB1070" t="str">
            <v>Bureau</v>
          </cell>
          <cell r="AC1070" t="str">
            <v>Bureau</v>
          </cell>
          <cell r="AD1070" t="str">
            <v>Bureau</v>
          </cell>
          <cell r="AE1070" t="str">
            <v>Bureau</v>
          </cell>
          <cell r="AF1070" t="str">
            <v>DOLBEAU-MISTASSINI</v>
          </cell>
          <cell r="AG1070" t="str">
            <v>Lm</v>
          </cell>
          <cell r="AH1070">
            <v>0</v>
          </cell>
          <cell r="AI1070">
            <v>0</v>
          </cell>
          <cell r="AJ1070">
            <v>0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0</v>
          </cell>
          <cell r="AP1070">
            <v>0</v>
          </cell>
        </row>
        <row r="1071">
          <cell r="A1071">
            <v>5342</v>
          </cell>
          <cell r="B1071">
            <v>5342</v>
          </cell>
          <cell r="C1071" t="str">
            <v xml:space="preserve">BAR LAITIER PALAIS GLACÉ; (1690, BOULEVARD WALLBERG) </v>
          </cell>
          <cell r="D1071" t="str">
            <v>BAR LAITIER PALAIS GLACÉ</v>
          </cell>
          <cell r="E1071" t="str">
            <v>1690, BOULEVARD WALLBERG</v>
          </cell>
          <cell r="F1071">
            <v>14.307692307692308</v>
          </cell>
          <cell r="G1071">
            <v>4182760904</v>
          </cell>
          <cell r="H1071" t="str">
            <v>DOLBEAU-MISTASSINI</v>
          </cell>
          <cell r="I1071" t="str">
            <v>Lac St Jean (Haut)</v>
          </cell>
          <cell r="J1071" t="str">
            <v>Lac St-Jean (Haut)</v>
          </cell>
          <cell r="Z1071" t="str">
            <v>Joël Bouchard</v>
          </cell>
          <cell r="AA1071" t="str">
            <v>418-290-5172</v>
          </cell>
          <cell r="AB1071" t="str">
            <v>Joël Bouchard</v>
          </cell>
          <cell r="AC1071" t="str">
            <v>418-290-5172</v>
          </cell>
          <cell r="AD1071" t="str">
            <v>Stéphane Fortin</v>
          </cell>
          <cell r="AE1071" t="str">
            <v>418-487-5302</v>
          </cell>
          <cell r="AF1071" t="str">
            <v>DOLBEAU-MISTASSINI</v>
          </cell>
          <cell r="AG1071" t="str">
            <v>Lm</v>
          </cell>
          <cell r="AH1071" t="str">
            <v>R.B (Tamt)</v>
          </cell>
          <cell r="AI1071" t="str">
            <v>Omni</v>
          </cell>
          <cell r="AJ1071" t="str">
            <v>M.M Montma</v>
          </cell>
          <cell r="AK1071" t="str">
            <v>Ali Monde</v>
          </cell>
          <cell r="AL1071" t="str">
            <v>Clic</v>
          </cell>
          <cell r="AM1071" t="str">
            <v>Jonhv</v>
          </cell>
          <cell r="AN1071">
            <v>0</v>
          </cell>
          <cell r="AO1071">
            <v>0</v>
          </cell>
          <cell r="AP1071">
            <v>0</v>
          </cell>
        </row>
        <row r="1072">
          <cell r="A1072">
            <v>5087</v>
          </cell>
          <cell r="B1072">
            <v>5087</v>
          </cell>
          <cell r="C1072" t="str">
            <v xml:space="preserve">BAR LA RENCONTRE; (177, BOUL.ST-MICHEL) </v>
          </cell>
          <cell r="D1072" t="str">
            <v>BAR LA RENCONTRE</v>
          </cell>
          <cell r="E1072" t="str">
            <v>177, BOUL.ST-MICHEL</v>
          </cell>
          <cell r="F1072">
            <v>5.5769230769230766</v>
          </cell>
          <cell r="G1072">
            <v>4182768363</v>
          </cell>
          <cell r="H1072" t="str">
            <v>DOLBEAU-MISTASSINI</v>
          </cell>
          <cell r="I1072" t="str">
            <v>Lac St Jean (Haut)</v>
          </cell>
          <cell r="J1072" t="str">
            <v>Lac St-Jean (Haut)</v>
          </cell>
          <cell r="Z1072" t="str">
            <v>Joël Bouchard</v>
          </cell>
          <cell r="AA1072" t="str">
            <v>418-290-5172</v>
          </cell>
          <cell r="AB1072" t="str">
            <v>Joël Bouchard</v>
          </cell>
          <cell r="AC1072" t="str">
            <v>418-290-5172</v>
          </cell>
          <cell r="AD1072" t="str">
            <v>Stéphane Fortin</v>
          </cell>
          <cell r="AE1072" t="str">
            <v>418-487-5302</v>
          </cell>
          <cell r="AF1072" t="str">
            <v>DOLBEAU-MISTASSINI</v>
          </cell>
          <cell r="AG1072" t="str">
            <v>R.B (Karic)</v>
          </cell>
          <cell r="AH1072">
            <v>0</v>
          </cell>
          <cell r="AI1072">
            <v>0</v>
          </cell>
          <cell r="AJ1072">
            <v>0</v>
          </cell>
          <cell r="AK1072">
            <v>0</v>
          </cell>
          <cell r="AL1072">
            <v>0</v>
          </cell>
          <cell r="AM1072">
            <v>0</v>
          </cell>
          <cell r="AN1072">
            <v>0</v>
          </cell>
          <cell r="AO1072">
            <v>0</v>
          </cell>
          <cell r="AP1072">
            <v>0</v>
          </cell>
        </row>
        <row r="1073">
          <cell r="A1073">
            <v>4711</v>
          </cell>
          <cell r="B1073">
            <v>4711</v>
          </cell>
          <cell r="C1073" t="str">
            <v xml:space="preserve">LES BELZILE PETROLE INC; (215 RUE DE QUEN) </v>
          </cell>
          <cell r="D1073" t="str">
            <v>LES BELZILE PETROLE INC</v>
          </cell>
          <cell r="E1073" t="str">
            <v>215 RUE DE QUEN</v>
          </cell>
          <cell r="F1073">
            <v>53.679487179487182</v>
          </cell>
          <cell r="G1073">
            <v>4182767900</v>
          </cell>
          <cell r="H1073" t="str">
            <v>DOLBEAU-MISTASSINI</v>
          </cell>
          <cell r="I1073" t="str">
            <v>Lac St Jean (Haut)</v>
          </cell>
          <cell r="J1073" t="str">
            <v>Lac St-Jean (Haut)</v>
          </cell>
          <cell r="Z1073" t="str">
            <v>Joël Bouchard</v>
          </cell>
          <cell r="AA1073" t="str">
            <v>418-290-5172</v>
          </cell>
          <cell r="AB1073" t="str">
            <v>Joël Bouchard</v>
          </cell>
          <cell r="AC1073" t="str">
            <v>418-290-5172</v>
          </cell>
          <cell r="AD1073" t="str">
            <v>Stéphane Fortin</v>
          </cell>
          <cell r="AE1073" t="str">
            <v>418-487-5302</v>
          </cell>
          <cell r="AF1073" t="str">
            <v>DOLBEAU-MISTASSINI</v>
          </cell>
          <cell r="AG1073" t="str">
            <v>Lm</v>
          </cell>
          <cell r="AH1073">
            <v>0</v>
          </cell>
          <cell r="AI1073">
            <v>0</v>
          </cell>
          <cell r="AJ1073">
            <v>0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0</v>
          </cell>
          <cell r="AP1073">
            <v>0</v>
          </cell>
        </row>
        <row r="1074">
          <cell r="A1074">
            <v>4743</v>
          </cell>
          <cell r="B1074">
            <v>4743</v>
          </cell>
          <cell r="C1074" t="str">
            <v xml:space="preserve">SALON DE QUILLE; (341 BOUL VEZINA) </v>
          </cell>
          <cell r="D1074" t="str">
            <v>SALON DE QUILLE</v>
          </cell>
          <cell r="E1074" t="str">
            <v>341 BOUL VEZINA</v>
          </cell>
          <cell r="F1074">
            <v>1.1153846153846154</v>
          </cell>
          <cell r="G1074">
            <v>4182767875</v>
          </cell>
          <cell r="H1074" t="str">
            <v>DOLBEAU-MISTASSINI</v>
          </cell>
          <cell r="I1074" t="str">
            <v>Lac St Jean (Haut)</v>
          </cell>
          <cell r="J1074" t="str">
            <v>Lac St-Jean (Haut)</v>
          </cell>
          <cell r="Z1074" t="str">
            <v>Joël Bouchard</v>
          </cell>
          <cell r="AA1074" t="str">
            <v>418-290-5172</v>
          </cell>
          <cell r="AB1074" t="str">
            <v>Joël Bouchard</v>
          </cell>
          <cell r="AC1074" t="str">
            <v>418-290-5172</v>
          </cell>
          <cell r="AD1074" t="str">
            <v>Stéphane Fortin</v>
          </cell>
          <cell r="AE1074" t="str">
            <v>418-487-5302</v>
          </cell>
          <cell r="AF1074" t="str">
            <v>DOLBEAU-MISTASSINI</v>
          </cell>
          <cell r="AG1074" t="str">
            <v>R.B (Tamt)</v>
          </cell>
          <cell r="AH1074">
            <v>0</v>
          </cell>
          <cell r="AI1074">
            <v>0</v>
          </cell>
          <cell r="AJ1074">
            <v>0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0</v>
          </cell>
          <cell r="AP1074">
            <v>0</v>
          </cell>
        </row>
        <row r="1075">
          <cell r="A1075">
            <v>3993</v>
          </cell>
          <cell r="B1075" t="str">
            <v>1573</v>
          </cell>
          <cell r="C1075" t="str">
            <v xml:space="preserve">COUCHE-TARD 951 QUEEN; (40, DE QUEEN) </v>
          </cell>
          <cell r="D1075" t="str">
            <v>COUCHE-TARD 951 QUEEN</v>
          </cell>
          <cell r="E1075" t="str">
            <v>40, DE QUEEN</v>
          </cell>
          <cell r="F1075">
            <v>640.16717948717951</v>
          </cell>
          <cell r="G1075">
            <v>4182763452</v>
          </cell>
          <cell r="H1075" t="str">
            <v>DOLBEAU-MISTASSINI</v>
          </cell>
          <cell r="I1075" t="str">
            <v>Lac St Jean (Haut)</v>
          </cell>
          <cell r="J1075" t="str">
            <v>Lac St-Jean (Haut)</v>
          </cell>
          <cell r="Z1075" t="str">
            <v>Joël Bouchard</v>
          </cell>
          <cell r="AA1075" t="str">
            <v>418-290-5172</v>
          </cell>
          <cell r="AB1075" t="str">
            <v>Joël Bouchard</v>
          </cell>
          <cell r="AC1075" t="str">
            <v>418-290-5172</v>
          </cell>
          <cell r="AD1075" t="str">
            <v>Stéphane Fortin</v>
          </cell>
          <cell r="AE1075" t="str">
            <v>418-487-5302</v>
          </cell>
          <cell r="AF1075" t="str">
            <v>DOLBEAU-MISTASSINI</v>
          </cell>
          <cell r="AG1075" t="str">
            <v>R.B (Tamt)</v>
          </cell>
          <cell r="AH1075">
            <v>0</v>
          </cell>
          <cell r="AI1075">
            <v>0</v>
          </cell>
          <cell r="AJ1075">
            <v>0</v>
          </cell>
          <cell r="AK1075">
            <v>0</v>
          </cell>
          <cell r="AL1075">
            <v>0</v>
          </cell>
          <cell r="AM1075">
            <v>0</v>
          </cell>
          <cell r="AN1075">
            <v>0</v>
          </cell>
          <cell r="AO1075">
            <v>0</v>
          </cell>
          <cell r="AP1075">
            <v>0</v>
          </cell>
        </row>
        <row r="1076">
          <cell r="A1076">
            <v>3995</v>
          </cell>
          <cell r="B1076" t="str">
            <v>1574</v>
          </cell>
          <cell r="C1076" t="str">
            <v xml:space="preserve">SUPER SAGAMIE MISTASSINI # SF-142; (199,BOUL.ST-MICHEL) </v>
          </cell>
          <cell r="D1076" t="str">
            <v>SUPER SAGAMIE MISTASSINI # SF-142</v>
          </cell>
          <cell r="E1076" t="str">
            <v>199,BOUL.ST-MICHEL</v>
          </cell>
          <cell r="F1076">
            <v>216.81820512820516</v>
          </cell>
          <cell r="G1076">
            <v>4182764470</v>
          </cell>
          <cell r="H1076" t="str">
            <v>DOLBEAU-MISTASSINI</v>
          </cell>
          <cell r="I1076" t="str">
            <v>Lac St Jean (Haut)</v>
          </cell>
          <cell r="J1076" t="str">
            <v>Lac St-Jean (Haut)</v>
          </cell>
          <cell r="Z1076" t="str">
            <v>Joël Bouchard</v>
          </cell>
          <cell r="AA1076" t="str">
            <v>418-290-5172</v>
          </cell>
          <cell r="AB1076" t="str">
            <v>Joël Bouchard</v>
          </cell>
          <cell r="AC1076" t="str">
            <v>418-290-5172</v>
          </cell>
          <cell r="AD1076" t="str">
            <v>Stéphane Fortin</v>
          </cell>
          <cell r="AE1076" t="str">
            <v>418-487-5302</v>
          </cell>
          <cell r="AF1076" t="str">
            <v>DOLBEAU-MISTASSINI</v>
          </cell>
          <cell r="AG1076" t="str">
            <v>R.B (Tamt)</v>
          </cell>
          <cell r="AH1076">
            <v>0</v>
          </cell>
          <cell r="AI1076">
            <v>0</v>
          </cell>
          <cell r="AJ1076">
            <v>0</v>
          </cell>
          <cell r="AK1076">
            <v>0</v>
          </cell>
          <cell r="AL1076">
            <v>0</v>
          </cell>
          <cell r="AM1076">
            <v>0</v>
          </cell>
          <cell r="AN1076">
            <v>0</v>
          </cell>
          <cell r="AO1076">
            <v>0</v>
          </cell>
          <cell r="AP1076">
            <v>0</v>
          </cell>
        </row>
        <row r="1077">
          <cell r="A1077">
            <v>2780</v>
          </cell>
          <cell r="B1077" t="str">
            <v>1575</v>
          </cell>
          <cell r="C1077" t="str">
            <v xml:space="preserve">PROV DOLBEAU/MISTASSINI #08789; (224, BOUL. ST-MICHEL) </v>
          </cell>
          <cell r="D1077" t="str">
            <v>PROV DOLBEAU/MISTASSINI #08789</v>
          </cell>
          <cell r="E1077" t="str">
            <v>224, BOUL. ST-MICHEL</v>
          </cell>
          <cell r="F1077">
            <v>421.42999999999989</v>
          </cell>
          <cell r="G1077">
            <v>4182769777</v>
          </cell>
          <cell r="H1077" t="str">
            <v>DOLBEAU-MISTASSINI</v>
          </cell>
          <cell r="I1077" t="str">
            <v>Lac St Jean (Haut)</v>
          </cell>
          <cell r="J1077" t="str">
            <v>Lac St-Jean (Haut)</v>
          </cell>
          <cell r="Z1077" t="str">
            <v>Gilles Maltais</v>
          </cell>
          <cell r="AA1077" t="str">
            <v>418-592-0800</v>
          </cell>
          <cell r="AB1077" t="str">
            <v>Joël Bouchard</v>
          </cell>
          <cell r="AC1077" t="str">
            <v>418-290-5172</v>
          </cell>
          <cell r="AD1077" t="str">
            <v>Stéphane Fortin</v>
          </cell>
          <cell r="AE1077" t="str">
            <v>418-487-5302</v>
          </cell>
          <cell r="AF1077" t="str">
            <v>DOLBEAU-MISTASSINI</v>
          </cell>
          <cell r="AG1077" t="str">
            <v>Lm</v>
          </cell>
          <cell r="AH1077" t="str">
            <v>R.B (Tamt)</v>
          </cell>
          <cell r="AI1077" t="str">
            <v>Omni</v>
          </cell>
          <cell r="AJ1077" t="str">
            <v>Jack Link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0</v>
          </cell>
        </row>
        <row r="1078">
          <cell r="A1078">
            <v>2905</v>
          </cell>
          <cell r="B1078" t="str">
            <v>1578</v>
          </cell>
          <cell r="C1078" t="str">
            <v xml:space="preserve">I.G.A. #0686 MISTASSINI; (134, BOUL. ST-MICHEL) </v>
          </cell>
          <cell r="D1078" t="str">
            <v>I.G.A. #0686 MISTASSINI</v>
          </cell>
          <cell r="E1078" t="str">
            <v>134, BOUL. ST-MICHEL</v>
          </cell>
          <cell r="F1078">
            <v>932.265641025641</v>
          </cell>
          <cell r="G1078">
            <v>4182763227</v>
          </cell>
          <cell r="H1078" t="str">
            <v>DOLBEAU-MISTASSINI</v>
          </cell>
          <cell r="I1078" t="str">
            <v>Lac St Jean (Haut)</v>
          </cell>
          <cell r="J1078" t="str">
            <v>Lac St-Jean (Haut)</v>
          </cell>
          <cell r="Z1078" t="str">
            <v>Gilles Maltais</v>
          </cell>
          <cell r="AA1078" t="str">
            <v>418-592-0800</v>
          </cell>
          <cell r="AB1078" t="str">
            <v>Joël Bouchard</v>
          </cell>
          <cell r="AC1078" t="str">
            <v>418-290-5172</v>
          </cell>
          <cell r="AD1078" t="str">
            <v>Stéphane Fortin</v>
          </cell>
          <cell r="AE1078" t="str">
            <v>418-487-5302</v>
          </cell>
          <cell r="AF1078" t="str">
            <v>DOLBEAU-MISTASSINI</v>
          </cell>
          <cell r="AG1078" t="str">
            <v>Lm</v>
          </cell>
          <cell r="AH1078" t="str">
            <v>R.B (Tamt)</v>
          </cell>
          <cell r="AI1078" t="str">
            <v>Omni</v>
          </cell>
          <cell r="AJ1078" t="str">
            <v>Jack Link</v>
          </cell>
          <cell r="AK1078" t="str">
            <v>M.M Montma</v>
          </cell>
          <cell r="AL1078" t="str">
            <v>MDR</v>
          </cell>
          <cell r="AM1078">
            <v>0</v>
          </cell>
          <cell r="AN1078">
            <v>0</v>
          </cell>
          <cell r="AO1078">
            <v>0</v>
          </cell>
          <cell r="AP1078">
            <v>0</v>
          </cell>
        </row>
        <row r="1079">
          <cell r="A1079">
            <v>4372</v>
          </cell>
          <cell r="B1079" t="str">
            <v>1592</v>
          </cell>
          <cell r="C1079" t="str">
            <v xml:space="preserve">DEPANNEUR CHEZ ETIENNE #4439; (186, AVENUE JEAN-DOLBEAU) </v>
          </cell>
          <cell r="D1079" t="str">
            <v>DEPANNEUR CHEZ ETIENNE #4439</v>
          </cell>
          <cell r="E1079" t="str">
            <v>186, AVENUE JEAN-DOLBEAU</v>
          </cell>
          <cell r="F1079">
            <v>125.63589743589742</v>
          </cell>
          <cell r="G1079">
            <v>4182765578</v>
          </cell>
          <cell r="H1079" t="str">
            <v>DOLBEAU-MISTASSINI</v>
          </cell>
          <cell r="I1079" t="str">
            <v>Lac St Jean (Haut)</v>
          </cell>
          <cell r="J1079" t="str">
            <v>Lac St-Jean (Haut)</v>
          </cell>
          <cell r="Z1079" t="str">
            <v>Joël Bouchard</v>
          </cell>
          <cell r="AA1079" t="str">
            <v>418-290-5172</v>
          </cell>
          <cell r="AB1079" t="str">
            <v>Joël Bouchard</v>
          </cell>
          <cell r="AC1079" t="str">
            <v>418-290-5172</v>
          </cell>
          <cell r="AD1079" t="str">
            <v>Stéphane Fortin</v>
          </cell>
          <cell r="AE1079" t="str">
            <v>418-487-5302</v>
          </cell>
          <cell r="AF1079" t="str">
            <v>DOLBEAU-MISTASSINI</v>
          </cell>
          <cell r="AG1079" t="str">
            <v>R.B (Tamt)</v>
          </cell>
          <cell r="AH1079" t="str">
            <v>Omni</v>
          </cell>
          <cell r="AI1079" t="str">
            <v>Jack Link</v>
          </cell>
          <cell r="AJ1079">
            <v>0</v>
          </cell>
          <cell r="AK1079">
            <v>0</v>
          </cell>
          <cell r="AL1079">
            <v>0</v>
          </cell>
          <cell r="AM1079">
            <v>0</v>
          </cell>
          <cell r="AN1079">
            <v>0</v>
          </cell>
          <cell r="AO1079">
            <v>0</v>
          </cell>
          <cell r="AP1079">
            <v>0</v>
          </cell>
        </row>
        <row r="1080">
          <cell r="A1080">
            <v>3568</v>
          </cell>
          <cell r="B1080" t="str">
            <v>1593</v>
          </cell>
          <cell r="C1080" t="str">
            <v xml:space="preserve">LE DEPANNEUR 2413; (1300,BOUL. WALLBERG #100) </v>
          </cell>
          <cell r="D1080" t="str">
            <v>LE DEPANNEUR 2413</v>
          </cell>
          <cell r="E1080" t="str">
            <v>1300,BOUL. WALLBERG #100</v>
          </cell>
          <cell r="F1080">
            <v>126.91923076923078</v>
          </cell>
          <cell r="G1080">
            <v>4182761584</v>
          </cell>
          <cell r="H1080" t="str">
            <v>DOLBEAU-MISTASSINI</v>
          </cell>
          <cell r="I1080" t="str">
            <v>Lac St Jean (Haut)</v>
          </cell>
          <cell r="J1080" t="str">
            <v>Lac St-Jean (Haut)</v>
          </cell>
          <cell r="Z1080" t="str">
            <v>Joël Bouchard</v>
          </cell>
          <cell r="AA1080" t="str">
            <v>418-290-5172</v>
          </cell>
          <cell r="AB1080" t="str">
            <v>Joël Bouchard</v>
          </cell>
          <cell r="AC1080" t="str">
            <v>418-290-5172</v>
          </cell>
          <cell r="AD1080" t="str">
            <v>Stéphane Fortin</v>
          </cell>
          <cell r="AE1080" t="str">
            <v>418-487-5302</v>
          </cell>
          <cell r="AF1080" t="str">
            <v>DOLBEAU-MISTASSINI</v>
          </cell>
          <cell r="AG1080" t="str">
            <v>Omni</v>
          </cell>
          <cell r="AH1080" t="str">
            <v>Jack Link</v>
          </cell>
          <cell r="AI1080">
            <v>0</v>
          </cell>
          <cell r="AJ1080">
            <v>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0</v>
          </cell>
          <cell r="AP1080">
            <v>0</v>
          </cell>
        </row>
        <row r="1081">
          <cell r="A1081">
            <v>407</v>
          </cell>
          <cell r="B1081" t="str">
            <v>1595</v>
          </cell>
          <cell r="C1081" t="str">
            <v xml:space="preserve">MAR. D. BOUTIN INC. DOLBEAU #4127; (99, 8EME AVENUE) </v>
          </cell>
          <cell r="D1081" t="str">
            <v>MAR. D. BOUTIN INC. DOLBEAU #4127</v>
          </cell>
          <cell r="E1081" t="str">
            <v>99, 8EME AVENUE</v>
          </cell>
          <cell r="F1081">
            <v>2033.529487179487</v>
          </cell>
          <cell r="G1081">
            <v>4182760361</v>
          </cell>
          <cell r="H1081" t="str">
            <v>DOLBEAU-MISTASSINI</v>
          </cell>
          <cell r="I1081" t="str">
            <v>Lac St Jean (Haut)</v>
          </cell>
          <cell r="J1081" t="str">
            <v>Lac St-Jean (Haut)</v>
          </cell>
          <cell r="Z1081" t="str">
            <v>Gilles Maltais</v>
          </cell>
          <cell r="AA1081" t="str">
            <v>418-592-0800</v>
          </cell>
          <cell r="AB1081" t="str">
            <v>Joël Bouchard</v>
          </cell>
          <cell r="AC1081" t="str">
            <v>418-290-5172</v>
          </cell>
          <cell r="AD1081" t="str">
            <v>Stéphane Fortin</v>
          </cell>
          <cell r="AE1081" t="str">
            <v>418-487-5302</v>
          </cell>
          <cell r="AF1081" t="str">
            <v>DOLBEAU-MISTASSINI</v>
          </cell>
          <cell r="AG1081" t="str">
            <v>Lm</v>
          </cell>
          <cell r="AH1081" t="str">
            <v>M.M Montma</v>
          </cell>
          <cell r="AI1081">
            <v>0</v>
          </cell>
          <cell r="AJ1081">
            <v>0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0</v>
          </cell>
        </row>
        <row r="1082">
          <cell r="A1082">
            <v>3991</v>
          </cell>
          <cell r="B1082" t="str">
            <v>1596</v>
          </cell>
          <cell r="C1082" t="str">
            <v xml:space="preserve">COUCHE-TARD DOLBEAU-MISTASSINI; (1721, BOUL. WALLBERG) </v>
          </cell>
          <cell r="D1082" t="str">
            <v>COUCHE-TARD DOLBEAU-MISTASSINI</v>
          </cell>
          <cell r="E1082" t="str">
            <v>1721, BOUL. WALLBERG</v>
          </cell>
          <cell r="F1082">
            <v>421.09692307692302</v>
          </cell>
          <cell r="G1082">
            <v>4182762775</v>
          </cell>
          <cell r="H1082" t="str">
            <v>DOLBEAU-MISTASSINI</v>
          </cell>
          <cell r="I1082" t="str">
            <v>Lac St Jean (Haut)</v>
          </cell>
          <cell r="J1082" t="str">
            <v>Lac St-Jean (Haut)</v>
          </cell>
          <cell r="Z1082" t="str">
            <v>Joël Bouchard</v>
          </cell>
          <cell r="AA1082" t="str">
            <v>418-290-5172</v>
          </cell>
          <cell r="AB1082" t="str">
            <v>Joël Bouchard</v>
          </cell>
          <cell r="AC1082" t="str">
            <v>418-290-5172</v>
          </cell>
          <cell r="AD1082" t="str">
            <v>Stéphane Fortin</v>
          </cell>
          <cell r="AE1082" t="str">
            <v>418-487-5302</v>
          </cell>
          <cell r="AF1082" t="str">
            <v>DOLBEAU-MISTASSINI</v>
          </cell>
          <cell r="AG1082" t="str">
            <v>Lm</v>
          </cell>
          <cell r="AH1082" t="str">
            <v>R.B (Tamt)</v>
          </cell>
          <cell r="AI1082" t="str">
            <v>M.M Montma</v>
          </cell>
          <cell r="AJ1082">
            <v>0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0</v>
          </cell>
          <cell r="AP1082">
            <v>0</v>
          </cell>
        </row>
        <row r="1083">
          <cell r="A1083">
            <v>4414</v>
          </cell>
          <cell r="B1083" t="str">
            <v>1597</v>
          </cell>
          <cell r="C1083" t="str">
            <v xml:space="preserve">DEPANNEUR DES VETERANS 3606100; (221, AVE DE LA FRICHE) </v>
          </cell>
          <cell r="D1083" t="str">
            <v>DEPANNEUR DES VETERANS 3606100</v>
          </cell>
          <cell r="E1083" t="str">
            <v>221, AVE DE LA FRICHE</v>
          </cell>
          <cell r="F1083">
            <v>220.9597435897436</v>
          </cell>
          <cell r="G1083">
            <v>4189797999</v>
          </cell>
          <cell r="H1083" t="str">
            <v>DOLBEAU-MISTASSINI</v>
          </cell>
          <cell r="I1083" t="str">
            <v>Lac St Jean (Haut)</v>
          </cell>
          <cell r="J1083" t="str">
            <v>Lac St-Jean (Haut)</v>
          </cell>
          <cell r="Z1083" t="str">
            <v>Joël Bouchard</v>
          </cell>
          <cell r="AA1083" t="str">
            <v>418-290-5172</v>
          </cell>
          <cell r="AB1083" t="str">
            <v>Joël Bouchard</v>
          </cell>
          <cell r="AC1083" t="str">
            <v>418-290-5172</v>
          </cell>
          <cell r="AD1083" t="str">
            <v>Stéphane Fortin</v>
          </cell>
          <cell r="AE1083" t="str">
            <v>418-487-5302</v>
          </cell>
          <cell r="AF1083" t="str">
            <v>DOLBEAU-MISTASSINI</v>
          </cell>
          <cell r="AG1083" t="str">
            <v>R.B (Tamt)</v>
          </cell>
          <cell r="AH1083" t="str">
            <v>Omni</v>
          </cell>
          <cell r="AI1083" t="str">
            <v>Jack Link</v>
          </cell>
          <cell r="AJ1083">
            <v>0</v>
          </cell>
          <cell r="AK1083">
            <v>0</v>
          </cell>
          <cell r="AL1083">
            <v>0</v>
          </cell>
          <cell r="AM1083">
            <v>0</v>
          </cell>
          <cell r="AN1083">
            <v>0</v>
          </cell>
          <cell r="AO1083">
            <v>0</v>
          </cell>
          <cell r="AP1083">
            <v>0</v>
          </cell>
        </row>
        <row r="1084">
          <cell r="A1084">
            <v>3994</v>
          </cell>
          <cell r="B1084" t="str">
            <v>1598</v>
          </cell>
          <cell r="C1084" t="str">
            <v xml:space="preserve">COUCHE-TARD #939 DOLBEAU-MIST.; (2222, BOUL. WALLBERG) </v>
          </cell>
          <cell r="D1084" t="str">
            <v>COUCHE-TARD #939 DOLBEAU-MIST.</v>
          </cell>
          <cell r="E1084" t="str">
            <v>2222, BOUL. WALLBERG</v>
          </cell>
          <cell r="F1084">
            <v>485.11333333333346</v>
          </cell>
          <cell r="G1084">
            <v>4182768672</v>
          </cell>
          <cell r="H1084" t="str">
            <v>DOLBEAU-MISTASSINI</v>
          </cell>
          <cell r="I1084" t="str">
            <v>Lac St Jean (Haut)</v>
          </cell>
          <cell r="J1084" t="str">
            <v>Lac St-Jean (Haut)</v>
          </cell>
          <cell r="Z1084" t="str">
            <v>Joël Bouchard</v>
          </cell>
          <cell r="AA1084" t="str">
            <v>418-290-5172</v>
          </cell>
          <cell r="AB1084" t="str">
            <v>Joël Bouchard</v>
          </cell>
          <cell r="AC1084" t="str">
            <v>418-290-5172</v>
          </cell>
          <cell r="AD1084" t="str">
            <v>Stéphane Fortin</v>
          </cell>
          <cell r="AE1084" t="str">
            <v>418-487-5302</v>
          </cell>
          <cell r="AF1084" t="str">
            <v>DOLBEAU-MISTASSINI</v>
          </cell>
          <cell r="AG1084" t="str">
            <v>Lm</v>
          </cell>
          <cell r="AH1084" t="str">
            <v>R.B (Tamt)</v>
          </cell>
          <cell r="AI1084">
            <v>0</v>
          </cell>
          <cell r="AJ1084">
            <v>0</v>
          </cell>
          <cell r="AK1084">
            <v>0</v>
          </cell>
          <cell r="AL1084">
            <v>0</v>
          </cell>
          <cell r="AM1084">
            <v>0</v>
          </cell>
          <cell r="AN1084">
            <v>0</v>
          </cell>
          <cell r="AO1084">
            <v>0</v>
          </cell>
          <cell r="AP1084">
            <v>0</v>
          </cell>
        </row>
        <row r="1085">
          <cell r="A1085">
            <v>4122</v>
          </cell>
          <cell r="B1085" t="str">
            <v>4122</v>
          </cell>
          <cell r="C1085" t="str">
            <v xml:space="preserve">STATION SERVICE C.BRASSARD; (117, RUE DE QUEN) </v>
          </cell>
          <cell r="D1085" t="str">
            <v>STATION SERVICE C.BRASSARD</v>
          </cell>
          <cell r="E1085" t="str">
            <v>117, RUE DE QUEN</v>
          </cell>
          <cell r="F1085">
            <v>187.53487179487178</v>
          </cell>
          <cell r="G1085">
            <v>4182767050</v>
          </cell>
          <cell r="H1085" t="str">
            <v>DOLBEAU-MISTASSINI</v>
          </cell>
          <cell r="I1085" t="str">
            <v>Lac St Jean (Haut)</v>
          </cell>
          <cell r="J1085" t="str">
            <v>Lac St-Jean (Haut)</v>
          </cell>
          <cell r="Z1085" t="str">
            <v>Joël Bouchard</v>
          </cell>
          <cell r="AA1085" t="str">
            <v>418-290-5172</v>
          </cell>
          <cell r="AB1085" t="str">
            <v>Joël Bouchard</v>
          </cell>
          <cell r="AC1085" t="str">
            <v>418-290-5172</v>
          </cell>
          <cell r="AD1085" t="str">
            <v>Stéphane Fortin</v>
          </cell>
          <cell r="AE1085" t="str">
            <v>418-487-5302</v>
          </cell>
          <cell r="AF1085" t="str">
            <v>DOLBEAU-MISTASSINI</v>
          </cell>
          <cell r="AG1085" t="str">
            <v>R.B (Tamt)</v>
          </cell>
          <cell r="AH1085" t="str">
            <v>Omni</v>
          </cell>
          <cell r="AI1085" t="str">
            <v>Jack Link</v>
          </cell>
          <cell r="AJ1085">
            <v>0</v>
          </cell>
          <cell r="AK1085">
            <v>0</v>
          </cell>
          <cell r="AL1085">
            <v>0</v>
          </cell>
          <cell r="AM1085">
            <v>0</v>
          </cell>
          <cell r="AN1085">
            <v>0</v>
          </cell>
          <cell r="AO1085">
            <v>0</v>
          </cell>
          <cell r="AP1085">
            <v>0</v>
          </cell>
        </row>
        <row r="1086">
          <cell r="A1086">
            <v>1367</v>
          </cell>
          <cell r="B1086" t="str">
            <v>6265</v>
          </cell>
          <cell r="C1086" t="str">
            <v xml:space="preserve">PHARMACIE JEAN COUTU #127; (1520, RUE DES ERABLES) </v>
          </cell>
          <cell r="D1086" t="str">
            <v>PHARMACIE JEAN COUTU #127</v>
          </cell>
          <cell r="E1086" t="str">
            <v>1520, RUE DES ERABLES</v>
          </cell>
          <cell r="F1086">
            <v>28.032051282051281</v>
          </cell>
          <cell r="G1086">
            <v>4182760321</v>
          </cell>
          <cell r="H1086" t="str">
            <v>DOLBEAU-MISTASSINI</v>
          </cell>
          <cell r="I1086" t="str">
            <v>Lac St Jean (Haut)</v>
          </cell>
          <cell r="J1086" t="str">
            <v>Lac St-Jean (Haut)</v>
          </cell>
          <cell r="Z1086" t="str">
            <v>Joël Bouchard</v>
          </cell>
          <cell r="AA1086" t="str">
            <v>418-290-5172</v>
          </cell>
          <cell r="AB1086" t="str">
            <v>Joël Bouchard</v>
          </cell>
          <cell r="AC1086" t="str">
            <v>418-290-5172</v>
          </cell>
          <cell r="AD1086" t="str">
            <v>Stéphane Fortin</v>
          </cell>
          <cell r="AE1086" t="str">
            <v>418-487-5302</v>
          </cell>
          <cell r="AF1086" t="str">
            <v>DOLBEAU-MISTASSINI</v>
          </cell>
          <cell r="AG1086" t="str">
            <v>Lm</v>
          </cell>
          <cell r="AH1086">
            <v>0</v>
          </cell>
          <cell r="AI1086">
            <v>0</v>
          </cell>
          <cell r="AJ1086">
            <v>0</v>
          </cell>
          <cell r="AK1086">
            <v>0</v>
          </cell>
          <cell r="AL1086">
            <v>0</v>
          </cell>
          <cell r="AM1086">
            <v>0</v>
          </cell>
          <cell r="AN1086">
            <v>0</v>
          </cell>
          <cell r="AO1086">
            <v>0</v>
          </cell>
          <cell r="AP1086">
            <v>0</v>
          </cell>
        </row>
        <row r="1087">
          <cell r="A1087">
            <v>396</v>
          </cell>
          <cell r="B1087" t="str">
            <v>1610</v>
          </cell>
          <cell r="C1087" t="str">
            <v xml:space="preserve">MARCHE GIRARDVILLE; (282 B, RUE PRINCIPALE) </v>
          </cell>
          <cell r="D1087" t="str">
            <v>MARCHE GIRARDVILLE</v>
          </cell>
          <cell r="E1087" t="str">
            <v>282 B, RUE PRINCIPALE</v>
          </cell>
          <cell r="F1087">
            <v>220.84897435897437</v>
          </cell>
          <cell r="G1087">
            <v>4182583287</v>
          </cell>
          <cell r="H1087" t="str">
            <v>GIRARDVILLE</v>
          </cell>
          <cell r="I1087" t="str">
            <v>Lac St Jean (Haut)</v>
          </cell>
          <cell r="J1087" t="str">
            <v>Lac St-Jean (Haut)</v>
          </cell>
          <cell r="Z1087" t="str">
            <v>Gilles Maltais</v>
          </cell>
          <cell r="AA1087" t="str">
            <v>418-592-0800</v>
          </cell>
          <cell r="AB1087" t="str">
            <v>Joël Bouchard</v>
          </cell>
          <cell r="AC1087" t="str">
            <v>418-290-5172</v>
          </cell>
          <cell r="AD1087" t="str">
            <v>Stéphane Fortin</v>
          </cell>
          <cell r="AE1087" t="str">
            <v>418-487-5302</v>
          </cell>
          <cell r="AF1087" t="str">
            <v>GIRARDVILLE</v>
          </cell>
          <cell r="AG1087" t="str">
            <v>Lm</v>
          </cell>
          <cell r="AH1087" t="str">
            <v>Bio Force</v>
          </cell>
          <cell r="AI1087" t="str">
            <v>M.M Montma</v>
          </cell>
          <cell r="AJ1087">
            <v>0</v>
          </cell>
          <cell r="AK1087">
            <v>0</v>
          </cell>
          <cell r="AL1087">
            <v>0</v>
          </cell>
          <cell r="AM1087">
            <v>0</v>
          </cell>
          <cell r="AN1087">
            <v>0</v>
          </cell>
          <cell r="AO1087">
            <v>0</v>
          </cell>
          <cell r="AP1087">
            <v>0</v>
          </cell>
        </row>
        <row r="1088">
          <cell r="A1088">
            <v>4531</v>
          </cell>
          <cell r="B1088" t="str">
            <v>1611</v>
          </cell>
          <cell r="C1088" t="str">
            <v xml:space="preserve">LE DEPANNEUR 4577; (147, PRINCIPALE) </v>
          </cell>
          <cell r="D1088" t="str">
            <v>LE DEPANNEUR 4577</v>
          </cell>
          <cell r="E1088" t="str">
            <v>147, PRINCIPALE</v>
          </cell>
          <cell r="F1088">
            <v>189.06794871794872</v>
          </cell>
          <cell r="G1088">
            <v>4182583547</v>
          </cell>
          <cell r="H1088" t="str">
            <v>GIRARDVILLE</v>
          </cell>
          <cell r="I1088" t="str">
            <v>Lac St Jean (Haut)</v>
          </cell>
          <cell r="J1088" t="str">
            <v>Lac St-Jean (Haut)</v>
          </cell>
          <cell r="Z1088" t="str">
            <v>Gilles Maltais</v>
          </cell>
          <cell r="AA1088" t="str">
            <v>418-592-0800</v>
          </cell>
          <cell r="AB1088" t="str">
            <v>Gilles Maltais</v>
          </cell>
          <cell r="AC1088" t="str">
            <v>418-592-0800</v>
          </cell>
          <cell r="AD1088" t="str">
            <v>Stéphane Fortin</v>
          </cell>
          <cell r="AE1088" t="str">
            <v>418-487-5302</v>
          </cell>
          <cell r="AF1088" t="str">
            <v>GIRARDVILLE</v>
          </cell>
          <cell r="AG1088" t="str">
            <v>R.B (Tamt)</v>
          </cell>
          <cell r="AH1088">
            <v>0</v>
          </cell>
          <cell r="AI1088">
            <v>0</v>
          </cell>
          <cell r="AJ1088">
            <v>0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0</v>
          </cell>
          <cell r="AP1088">
            <v>0</v>
          </cell>
        </row>
        <row r="1089">
          <cell r="A1089">
            <v>356</v>
          </cell>
          <cell r="B1089" t="str">
            <v>1640</v>
          </cell>
          <cell r="C1089" t="str">
            <v xml:space="preserve">ALIMENTATION M.D.#6533 LA DORE; (5170, PEUPLIERES C.P. 160) </v>
          </cell>
          <cell r="D1089" t="str">
            <v>ALIMENTATION M.D.#6533 LA DORE</v>
          </cell>
          <cell r="E1089" t="str">
            <v>5170, PEUPLIERES C.P. 160</v>
          </cell>
          <cell r="F1089">
            <v>415.98333333333335</v>
          </cell>
          <cell r="G1089">
            <v>4182563271</v>
          </cell>
          <cell r="H1089" t="str">
            <v>LA DORÉ</v>
          </cell>
          <cell r="I1089" t="str">
            <v>Lac St Jean (Haut)</v>
          </cell>
          <cell r="J1089" t="str">
            <v>Lac St-Jean (Haut)</v>
          </cell>
          <cell r="Z1089" t="str">
            <v>Joël Bouchard</v>
          </cell>
          <cell r="AA1089" t="str">
            <v>418-290-5172</v>
          </cell>
          <cell r="AB1089" t="str">
            <v>Joël Bouchard</v>
          </cell>
          <cell r="AC1089" t="str">
            <v>418-290-5172</v>
          </cell>
          <cell r="AD1089" t="str">
            <v>Stéphane Fortin</v>
          </cell>
          <cell r="AE1089" t="str">
            <v>418-487-5302</v>
          </cell>
          <cell r="AF1089" t="str">
            <v>LA DORÉ</v>
          </cell>
          <cell r="AG1089" t="str">
            <v>Lm</v>
          </cell>
          <cell r="AH1089" t="str">
            <v>M.M Montma</v>
          </cell>
          <cell r="AI1089" t="str">
            <v>Leclers</v>
          </cell>
          <cell r="AJ1089">
            <v>0</v>
          </cell>
          <cell r="AK1089">
            <v>0</v>
          </cell>
          <cell r="AL1089">
            <v>0</v>
          </cell>
          <cell r="AM1089">
            <v>0</v>
          </cell>
          <cell r="AN1089">
            <v>0</v>
          </cell>
          <cell r="AO1089">
            <v>0</v>
          </cell>
          <cell r="AP1089">
            <v>0</v>
          </cell>
        </row>
        <row r="1090">
          <cell r="A1090">
            <v>4174</v>
          </cell>
          <cell r="B1090" t="str">
            <v>1641</v>
          </cell>
          <cell r="C1090" t="str">
            <v xml:space="preserve">SUPER SAGAMIE #LD-176; (4190, DES PEUPLIERS) </v>
          </cell>
          <cell r="D1090" t="str">
            <v>SUPER SAGAMIE #LD-176</v>
          </cell>
          <cell r="E1090" t="str">
            <v>4190, DES PEUPLIERS</v>
          </cell>
          <cell r="F1090">
            <v>320.81153846153848</v>
          </cell>
          <cell r="G1090">
            <v>4182561266</v>
          </cell>
          <cell r="H1090" t="str">
            <v>LA DORÉ</v>
          </cell>
          <cell r="I1090" t="str">
            <v>Lac St Jean (Haut)</v>
          </cell>
          <cell r="J1090" t="str">
            <v>Lac St-Jean (Haut)</v>
          </cell>
          <cell r="Z1090" t="str">
            <v>Joël Bouchard</v>
          </cell>
          <cell r="AA1090" t="str">
            <v>418-290-5172</v>
          </cell>
          <cell r="AB1090" t="str">
            <v>Joël Bouchard</v>
          </cell>
          <cell r="AC1090" t="str">
            <v>418-290-5172</v>
          </cell>
          <cell r="AD1090" t="str">
            <v>Stéphane Fortin</v>
          </cell>
          <cell r="AE1090" t="str">
            <v>418-487-5302</v>
          </cell>
          <cell r="AF1090" t="str">
            <v>LA DORÉ</v>
          </cell>
          <cell r="AG1090" t="str">
            <v>R.B (Tamt)</v>
          </cell>
          <cell r="AH1090">
            <v>0</v>
          </cell>
          <cell r="AI1090">
            <v>0</v>
          </cell>
          <cell r="AJ1090">
            <v>0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0</v>
          </cell>
          <cell r="AP1090">
            <v>0</v>
          </cell>
        </row>
        <row r="1091">
          <cell r="A1091">
            <v>4157</v>
          </cell>
          <cell r="B1091" t="str">
            <v>9030</v>
          </cell>
          <cell r="C1091" t="str">
            <v xml:space="preserve">DEPANNEUR DU CHEF; (8321, RANG ST-EUGENE) </v>
          </cell>
          <cell r="D1091" t="str">
            <v>DEPANNEUR DU CHEF</v>
          </cell>
          <cell r="E1091" t="str">
            <v>8321, RANG ST-EUGENE</v>
          </cell>
          <cell r="F1091">
            <v>340.25512820512824</v>
          </cell>
          <cell r="G1091">
            <v>4182563654</v>
          </cell>
          <cell r="H1091" t="str">
            <v>LA DORÉ</v>
          </cell>
          <cell r="I1091" t="str">
            <v>Lac St Jean (Haut)</v>
          </cell>
          <cell r="J1091" t="str">
            <v>Lac St-Jean (Haut)</v>
          </cell>
          <cell r="Z1091" t="str">
            <v>Joël Bouchard</v>
          </cell>
          <cell r="AA1091" t="str">
            <v>418-290-5172</v>
          </cell>
          <cell r="AB1091" t="str">
            <v>Joël Bouchard</v>
          </cell>
          <cell r="AC1091" t="str">
            <v>418-290-5172</v>
          </cell>
          <cell r="AD1091" t="str">
            <v>Stéphane Fortin</v>
          </cell>
          <cell r="AE1091" t="str">
            <v>418-487-5302</v>
          </cell>
          <cell r="AF1091" t="str">
            <v>LA DORÉ</v>
          </cell>
          <cell r="AG1091" t="str">
            <v>Lm</v>
          </cell>
          <cell r="AH1091" t="str">
            <v>R.B (Tamt)</v>
          </cell>
          <cell r="AI1091" t="str">
            <v>Omni</v>
          </cell>
          <cell r="AJ1091">
            <v>0</v>
          </cell>
          <cell r="AK1091">
            <v>0</v>
          </cell>
          <cell r="AL1091">
            <v>0</v>
          </cell>
          <cell r="AM1091">
            <v>0</v>
          </cell>
          <cell r="AN1091">
            <v>0</v>
          </cell>
          <cell r="AO1091">
            <v>0</v>
          </cell>
          <cell r="AP1091">
            <v>0</v>
          </cell>
        </row>
        <row r="1092">
          <cell r="A1092">
            <v>4525</v>
          </cell>
          <cell r="B1092" t="str">
            <v>9031</v>
          </cell>
          <cell r="C1092" t="str">
            <v xml:space="preserve">DEPANNEUR R.L.; (4870, DES PEUPLIERS) </v>
          </cell>
          <cell r="D1092" t="str">
            <v>DEPANNEUR R.L.</v>
          </cell>
          <cell r="E1092" t="str">
            <v>4870, DES PEUPLIERS</v>
          </cell>
          <cell r="F1092">
            <v>84.822564102564115</v>
          </cell>
          <cell r="G1092">
            <v>4182563896</v>
          </cell>
          <cell r="H1092" t="str">
            <v>LA DORÉ</v>
          </cell>
          <cell r="I1092" t="str">
            <v>Lac St Jean (Haut)</v>
          </cell>
          <cell r="J1092" t="str">
            <v>Lac St-Jean (Haut)</v>
          </cell>
          <cell r="Z1092" t="str">
            <v>Joël Bouchard</v>
          </cell>
          <cell r="AA1092" t="str">
            <v>418-290-5172</v>
          </cell>
          <cell r="AB1092" t="str">
            <v>Joël Bouchard</v>
          </cell>
          <cell r="AC1092" t="str">
            <v>418-290-5172</v>
          </cell>
          <cell r="AD1092" t="str">
            <v>Stéphane Fortin</v>
          </cell>
          <cell r="AE1092" t="str">
            <v>418-487-5302</v>
          </cell>
          <cell r="AF1092" t="str">
            <v>LA DORÉ</v>
          </cell>
          <cell r="AG1092" t="str">
            <v>R.B (Tamt)</v>
          </cell>
          <cell r="AH1092" t="str">
            <v>Jack Link</v>
          </cell>
          <cell r="AI1092">
            <v>0</v>
          </cell>
          <cell r="AJ1092">
            <v>0</v>
          </cell>
          <cell r="AK1092">
            <v>0</v>
          </cell>
          <cell r="AL1092">
            <v>0</v>
          </cell>
          <cell r="AM1092">
            <v>0</v>
          </cell>
          <cell r="AN1092">
            <v>0</v>
          </cell>
          <cell r="AO1092">
            <v>0</v>
          </cell>
          <cell r="AP1092">
            <v>0</v>
          </cell>
        </row>
        <row r="1093">
          <cell r="A1093">
            <v>4108</v>
          </cell>
          <cell r="B1093">
            <v>4108</v>
          </cell>
          <cell r="C1093" t="str">
            <v xml:space="preserve">SUPER SAGAMIE #LB-193; (204, ROUTE 155) </v>
          </cell>
          <cell r="D1093" t="str">
            <v>SUPER SAGAMIE #LB-193</v>
          </cell>
          <cell r="E1093" t="str">
            <v>204, ROUTE 155</v>
          </cell>
          <cell r="F1093">
            <v>172.82692307692307</v>
          </cell>
          <cell r="G1093">
            <v>4183489570</v>
          </cell>
          <cell r="H1093" t="str">
            <v>LAC-BOUCHETTE</v>
          </cell>
          <cell r="I1093" t="str">
            <v>Lac St Jean (Haut)</v>
          </cell>
          <cell r="J1093" t="str">
            <v>Lac St-Jean (Bas)</v>
          </cell>
          <cell r="Z1093" t="str">
            <v>Gilles Maltais</v>
          </cell>
          <cell r="AA1093" t="str">
            <v>418-592-0800</v>
          </cell>
          <cell r="AB1093" t="str">
            <v>Gilles Maltais</v>
          </cell>
          <cell r="AC1093" t="str">
            <v>418-592-0800</v>
          </cell>
          <cell r="AD1093" t="str">
            <v>Stéphane Fortin</v>
          </cell>
          <cell r="AE1093" t="str">
            <v>418-487-5302</v>
          </cell>
          <cell r="AF1093" t="str">
            <v>LAC-BOUCHETTE</v>
          </cell>
          <cell r="AG1093" t="str">
            <v>Omni</v>
          </cell>
          <cell r="AH1093" t="str">
            <v>Jack Link</v>
          </cell>
          <cell r="AI1093">
            <v>0</v>
          </cell>
          <cell r="AJ1093">
            <v>0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0</v>
          </cell>
        </row>
        <row r="1094">
          <cell r="A1094">
            <v>828</v>
          </cell>
          <cell r="B1094" t="str">
            <v>1715</v>
          </cell>
          <cell r="C1094" t="str">
            <v xml:space="preserve">RAYMOND GAUDREAU #3835; (226, RUE PRINCIPALE) </v>
          </cell>
          <cell r="D1094" t="str">
            <v>RAYMOND GAUDREAU #3835</v>
          </cell>
          <cell r="E1094" t="str">
            <v>226, RUE PRINCIPALE</v>
          </cell>
          <cell r="F1094">
            <v>73.005128205128216</v>
          </cell>
          <cell r="G1094">
            <v>4183486671</v>
          </cell>
          <cell r="H1094" t="str">
            <v>LAC-BOUCHETTE</v>
          </cell>
          <cell r="I1094" t="str">
            <v>Lac St Jean (Haut)</v>
          </cell>
          <cell r="J1094" t="str">
            <v>Lac St-Jean (Bas)</v>
          </cell>
          <cell r="Z1094" t="str">
            <v>Gilles Maltais</v>
          </cell>
          <cell r="AA1094" t="str">
            <v>418-592-0800</v>
          </cell>
          <cell r="AB1094" t="str">
            <v>Gilles Maltais</v>
          </cell>
          <cell r="AC1094" t="str">
            <v>418-592-0800</v>
          </cell>
          <cell r="AD1094" t="str">
            <v>Stéphane Fortin</v>
          </cell>
          <cell r="AE1094" t="str">
            <v>418-487-5302</v>
          </cell>
          <cell r="AF1094" t="str">
            <v>LAC-BOUCHETTE</v>
          </cell>
          <cell r="AG1094" t="str">
            <v>R.B (Tamt)</v>
          </cell>
          <cell r="AH1094" t="str">
            <v>Omni</v>
          </cell>
          <cell r="AI1094" t="str">
            <v>Jack Link</v>
          </cell>
          <cell r="AJ1094">
            <v>0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0</v>
          </cell>
          <cell r="AP1094">
            <v>0</v>
          </cell>
        </row>
        <row r="1095">
          <cell r="A1095">
            <v>187</v>
          </cell>
          <cell r="B1095" t="str">
            <v>1720</v>
          </cell>
          <cell r="C1095" t="str">
            <v xml:space="preserve">INTERMARCHE #8355; (284, RUE PRINCIPALE) </v>
          </cell>
          <cell r="D1095" t="str">
            <v>INTERMARCHE #8355</v>
          </cell>
          <cell r="E1095" t="str">
            <v>284, RUE PRINCIPALE</v>
          </cell>
          <cell r="F1095">
            <v>309.53384615384613</v>
          </cell>
          <cell r="G1095">
            <v>4183486304</v>
          </cell>
          <cell r="H1095" t="str">
            <v>LAC-BOUCHETTE</v>
          </cell>
          <cell r="I1095" t="str">
            <v>Lac St Jean (Haut)</v>
          </cell>
          <cell r="J1095" t="str">
            <v>Lac St-Jean (Bas)</v>
          </cell>
          <cell r="Z1095" t="str">
            <v>Gilles Maltais</v>
          </cell>
          <cell r="AA1095" t="str">
            <v>418-592-0800</v>
          </cell>
          <cell r="AB1095" t="str">
            <v>Gilles Maltais</v>
          </cell>
          <cell r="AC1095" t="str">
            <v>418-592-0800</v>
          </cell>
          <cell r="AD1095" t="str">
            <v>Stéphane Fortin</v>
          </cell>
          <cell r="AE1095" t="str">
            <v>418-487-5302</v>
          </cell>
          <cell r="AF1095" t="str">
            <v>LAC-BOUCHETTE</v>
          </cell>
          <cell r="AG1095" t="str">
            <v>Lm</v>
          </cell>
          <cell r="AH1095" t="str">
            <v>R.B (Tamt)</v>
          </cell>
          <cell r="AI1095" t="str">
            <v>Omni</v>
          </cell>
          <cell r="AJ1095">
            <v>0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0</v>
          </cell>
          <cell r="AP1095">
            <v>0</v>
          </cell>
        </row>
        <row r="1096">
          <cell r="A1096">
            <v>1621</v>
          </cell>
          <cell r="B1096" t="str">
            <v>1670</v>
          </cell>
          <cell r="C1096" t="str">
            <v xml:space="preserve">EPICERIE CHEZ PAUL #4626; (1748, OUIATCHOUAN) </v>
          </cell>
          <cell r="D1096" t="str">
            <v>EPICERIE CHEZ PAUL #4626</v>
          </cell>
          <cell r="E1096" t="str">
            <v>1748, OUIATCHOUAN</v>
          </cell>
          <cell r="F1096">
            <v>798.37717948717932</v>
          </cell>
          <cell r="G1096">
            <v>4182751084</v>
          </cell>
          <cell r="H1096" t="str">
            <v>MASHTEUIATSH</v>
          </cell>
          <cell r="I1096" t="str">
            <v>Lac St Jean (Haut)</v>
          </cell>
          <cell r="J1096" t="str">
            <v>Lac St-Jean (Haut)</v>
          </cell>
          <cell r="Z1096" t="str">
            <v>Joël Bouchard</v>
          </cell>
          <cell r="AA1096" t="str">
            <v>418-290-5172</v>
          </cell>
          <cell r="AB1096" t="str">
            <v>Joël Bouchard</v>
          </cell>
          <cell r="AC1096" t="str">
            <v>418-290-5172</v>
          </cell>
          <cell r="AD1096" t="str">
            <v>Stéphane Fortin</v>
          </cell>
          <cell r="AE1096" t="str">
            <v>418-487-5302</v>
          </cell>
          <cell r="AF1096" t="str">
            <v>MASHTEUIATSH</v>
          </cell>
          <cell r="AG1096" t="str">
            <v>Lm</v>
          </cell>
          <cell r="AH1096" t="str">
            <v>R.B (Tamt)</v>
          </cell>
          <cell r="AI1096" t="str">
            <v>Omni</v>
          </cell>
          <cell r="AJ1096" t="str">
            <v>Jack Link</v>
          </cell>
          <cell r="AK1096" t="str">
            <v>M.M Montma</v>
          </cell>
          <cell r="AL1096" t="str">
            <v>Ali Monde</v>
          </cell>
          <cell r="AM1096" t="str">
            <v>Clic</v>
          </cell>
          <cell r="AN1096" t="str">
            <v>MDR</v>
          </cell>
          <cell r="AO1096">
            <v>0</v>
          </cell>
          <cell r="AP1096">
            <v>0</v>
          </cell>
        </row>
        <row r="1097">
          <cell r="A1097">
            <v>4071</v>
          </cell>
          <cell r="B1097" t="str">
            <v>1673</v>
          </cell>
          <cell r="C1097" t="str">
            <v xml:space="preserve">ILNU-GAZ SENC. #04397; (1020, RUE OUIATCHOUAN) </v>
          </cell>
          <cell r="D1097" t="str">
            <v>ILNU-GAZ SENC. #04397</v>
          </cell>
          <cell r="E1097" t="str">
            <v>1020, RUE OUIATCHOUAN</v>
          </cell>
          <cell r="F1097">
            <v>471.91589743589691</v>
          </cell>
          <cell r="G1097">
            <v>4187651625</v>
          </cell>
          <cell r="H1097" t="str">
            <v>MASHTEUIATSH</v>
          </cell>
          <cell r="I1097" t="str">
            <v>Lac St Jean (Haut)</v>
          </cell>
          <cell r="J1097" t="str">
            <v>Lac St-Jean (Haut)</v>
          </cell>
          <cell r="Z1097" t="str">
            <v>Joël Bouchard</v>
          </cell>
          <cell r="AA1097" t="str">
            <v>418-290-5172</v>
          </cell>
          <cell r="AB1097" t="str">
            <v>Joël Bouchard</v>
          </cell>
          <cell r="AC1097" t="str">
            <v>418-290-5172</v>
          </cell>
          <cell r="AD1097" t="str">
            <v>Stéphane Fortin</v>
          </cell>
          <cell r="AE1097" t="str">
            <v>418-487-5302</v>
          </cell>
          <cell r="AF1097" t="str">
            <v>MASHTEUIATSH</v>
          </cell>
          <cell r="AG1097" t="str">
            <v>R.B (Tamt)</v>
          </cell>
          <cell r="AH1097">
            <v>0</v>
          </cell>
          <cell r="AI1097">
            <v>0</v>
          </cell>
          <cell r="AJ1097">
            <v>0</v>
          </cell>
          <cell r="AK1097">
            <v>0</v>
          </cell>
          <cell r="AL1097">
            <v>0</v>
          </cell>
          <cell r="AM1097">
            <v>0</v>
          </cell>
          <cell r="AN1097">
            <v>0</v>
          </cell>
          <cell r="AO1097">
            <v>0</v>
          </cell>
          <cell r="AP1097">
            <v>0</v>
          </cell>
        </row>
        <row r="1098">
          <cell r="A1098">
            <v>4072</v>
          </cell>
          <cell r="B1098" t="str">
            <v>1674</v>
          </cell>
          <cell r="C1098" t="str">
            <v xml:space="preserve">SUPER SAGAMIE #M-187; (1443, OUIATCHOUAN) </v>
          </cell>
          <cell r="D1098" t="str">
            <v>SUPER SAGAMIE #M-187</v>
          </cell>
          <cell r="E1098" t="str">
            <v>1443, OUIATCHOUAN</v>
          </cell>
          <cell r="F1098">
            <v>312.05410256410255</v>
          </cell>
          <cell r="G1098">
            <v>4182755892</v>
          </cell>
          <cell r="H1098" t="str">
            <v>MASHTEUIATSH</v>
          </cell>
          <cell r="I1098" t="str">
            <v>Lac St Jean (Haut)</v>
          </cell>
          <cell r="J1098" t="str">
            <v>Lac St-Jean (Haut)</v>
          </cell>
          <cell r="Z1098" t="str">
            <v>Joël Bouchard</v>
          </cell>
          <cell r="AA1098" t="str">
            <v>418-290-5172</v>
          </cell>
          <cell r="AB1098" t="str">
            <v>Joël Bouchard</v>
          </cell>
          <cell r="AC1098" t="str">
            <v>418-290-5172</v>
          </cell>
          <cell r="AD1098" t="str">
            <v>Stéphane Fortin</v>
          </cell>
          <cell r="AE1098" t="str">
            <v>418-487-5302</v>
          </cell>
          <cell r="AF1098" t="str">
            <v>MASHTEUIATSH</v>
          </cell>
          <cell r="AG1098" t="str">
            <v>R.B (Tamt)</v>
          </cell>
          <cell r="AH1098" t="str">
            <v>Omni</v>
          </cell>
          <cell r="AI1098" t="str">
            <v>Jack Link</v>
          </cell>
          <cell r="AJ1098">
            <v>0</v>
          </cell>
          <cell r="AK1098">
            <v>0</v>
          </cell>
          <cell r="AL1098">
            <v>0</v>
          </cell>
          <cell r="AM1098">
            <v>0</v>
          </cell>
          <cell r="AN1098">
            <v>0</v>
          </cell>
          <cell r="AO1098">
            <v>0</v>
          </cell>
          <cell r="AP1098">
            <v>0</v>
          </cell>
        </row>
        <row r="1099">
          <cell r="A1099">
            <v>5050</v>
          </cell>
          <cell r="B1099" t="str">
            <v>5050</v>
          </cell>
          <cell r="C1099" t="str">
            <v xml:space="preserve">GARAGE SERVICE PLUS DGL; (1371, OUIATCHOUAN) </v>
          </cell>
          <cell r="D1099" t="str">
            <v>GARAGE SERVICE PLUS DGL</v>
          </cell>
          <cell r="E1099" t="str">
            <v>1371, OUIATCHOUAN</v>
          </cell>
          <cell r="F1099">
            <v>134.32051282051282</v>
          </cell>
          <cell r="G1099">
            <v>4182754422</v>
          </cell>
          <cell r="H1099" t="str">
            <v>MASHTEUIATSH</v>
          </cell>
          <cell r="I1099" t="str">
            <v>Lac St Jean (Haut)</v>
          </cell>
          <cell r="J1099" t="str">
            <v>Lac St-Jean (Haut)</v>
          </cell>
          <cell r="Z1099" t="str">
            <v>Joël Bouchard</v>
          </cell>
          <cell r="AA1099" t="str">
            <v>418-290-5172</v>
          </cell>
          <cell r="AB1099" t="str">
            <v>Joël Bouchard</v>
          </cell>
          <cell r="AC1099" t="str">
            <v>418-290-5172</v>
          </cell>
          <cell r="AD1099" t="str">
            <v>Stéphane Fortin</v>
          </cell>
          <cell r="AE1099" t="str">
            <v>418-487-5302</v>
          </cell>
          <cell r="AF1099" t="str">
            <v>MASHTEUIATSH</v>
          </cell>
          <cell r="AG1099" t="str">
            <v>R.B (Karic)</v>
          </cell>
          <cell r="AH1099">
            <v>0</v>
          </cell>
          <cell r="AI1099">
            <v>0</v>
          </cell>
          <cell r="AJ1099">
            <v>0</v>
          </cell>
          <cell r="AK1099">
            <v>0</v>
          </cell>
          <cell r="AL1099">
            <v>0</v>
          </cell>
          <cell r="AM1099">
            <v>0</v>
          </cell>
          <cell r="AN1099">
            <v>0</v>
          </cell>
          <cell r="AO1099">
            <v>0</v>
          </cell>
          <cell r="AP1099">
            <v>0</v>
          </cell>
        </row>
        <row r="1100">
          <cell r="A1100">
            <v>4747</v>
          </cell>
          <cell r="B1100">
            <v>4747</v>
          </cell>
          <cell r="C1100" t="str">
            <v xml:space="preserve">BAR LE CLARION; (888 ST-CYRILLE) </v>
          </cell>
          <cell r="D1100" t="str">
            <v>BAR LE CLARION</v>
          </cell>
          <cell r="E1100" t="str">
            <v>888 ST-CYRILLE</v>
          </cell>
          <cell r="F1100">
            <v>13.384615384615385</v>
          </cell>
          <cell r="G1100">
            <v>4182742025</v>
          </cell>
          <cell r="H1100" t="str">
            <v>NORMANDIN</v>
          </cell>
          <cell r="I1100" t="str">
            <v>Lac St Jean (Haut)</v>
          </cell>
          <cell r="J1100" t="str">
            <v>Lac St-Jean (Haut)</v>
          </cell>
          <cell r="Z1100" t="str">
            <v>Bureau</v>
          </cell>
          <cell r="AA1100" t="str">
            <v>Bureau</v>
          </cell>
          <cell r="AB1100" t="str">
            <v>Bureau</v>
          </cell>
          <cell r="AC1100" t="str">
            <v>Bureau</v>
          </cell>
          <cell r="AD1100" t="str">
            <v>Bureau</v>
          </cell>
          <cell r="AE1100" t="str">
            <v>Bureau</v>
          </cell>
          <cell r="AF1100" t="str">
            <v>NORMANDIN</v>
          </cell>
          <cell r="AG1100" t="str">
            <v>R.B (Tamt)</v>
          </cell>
          <cell r="AH1100" t="str">
            <v>Omni</v>
          </cell>
          <cell r="AI1100" t="str">
            <v>Jack Link</v>
          </cell>
          <cell r="AJ1100">
            <v>0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0</v>
          </cell>
          <cell r="AP1100">
            <v>0</v>
          </cell>
        </row>
        <row r="1101">
          <cell r="A1101">
            <v>2512</v>
          </cell>
          <cell r="B1101" t="str">
            <v>1630</v>
          </cell>
          <cell r="C1101" t="str">
            <v xml:space="preserve">FUTUR CONCEPT NORMANDIN; (858, ST-CYRILLE) </v>
          </cell>
          <cell r="D1101" t="str">
            <v>FUTUR CONCEPT NORMANDIN</v>
          </cell>
          <cell r="E1101" t="str">
            <v>858, ST-CYRILLE</v>
          </cell>
          <cell r="F1101">
            <v>493.86897435897436</v>
          </cell>
          <cell r="G1101">
            <v>4182745941</v>
          </cell>
          <cell r="H1101" t="str">
            <v>NORMANDIN</v>
          </cell>
          <cell r="I1101" t="str">
            <v>Lac St Jean (Haut)</v>
          </cell>
          <cell r="J1101" t="str">
            <v>Lac St-Jean (Haut)</v>
          </cell>
          <cell r="Z1101" t="str">
            <v>Joël Bouchard</v>
          </cell>
          <cell r="AA1101" t="str">
            <v>418-290-5172</v>
          </cell>
          <cell r="AB1101" t="str">
            <v>Joël Bouchard</v>
          </cell>
          <cell r="AC1101" t="str">
            <v>418-290-5172</v>
          </cell>
          <cell r="AD1101" t="str">
            <v>Stéphane Fortin</v>
          </cell>
          <cell r="AE1101" t="str">
            <v>418-487-5302</v>
          </cell>
          <cell r="AF1101" t="str">
            <v>NORMANDIN</v>
          </cell>
          <cell r="AG1101" t="str">
            <v>R.B (Tamt)</v>
          </cell>
          <cell r="AH1101" t="str">
            <v>Omni</v>
          </cell>
          <cell r="AI1101" t="str">
            <v>Jack Link</v>
          </cell>
          <cell r="AJ1101">
            <v>0</v>
          </cell>
          <cell r="AK1101">
            <v>0</v>
          </cell>
          <cell r="AL1101">
            <v>0</v>
          </cell>
          <cell r="AM1101">
            <v>0</v>
          </cell>
          <cell r="AN1101">
            <v>0</v>
          </cell>
          <cell r="AO1101">
            <v>0</v>
          </cell>
          <cell r="AP1101">
            <v>0</v>
          </cell>
        </row>
        <row r="1102">
          <cell r="A1102">
            <v>5229</v>
          </cell>
          <cell r="B1102" t="str">
            <v>1632</v>
          </cell>
          <cell r="C1102" t="str">
            <v xml:space="preserve">VOISIN 2151 NORMANDIN; (1138, AVE DU ROCHER) </v>
          </cell>
          <cell r="D1102" t="str">
            <v>VOISIN 2151 NORMANDIN</v>
          </cell>
          <cell r="E1102" t="str">
            <v>1138, AVE DU ROCHER</v>
          </cell>
          <cell r="F1102">
            <v>348.34153846153845</v>
          </cell>
          <cell r="G1102">
            <v>4182743469</v>
          </cell>
          <cell r="H1102" t="str">
            <v>NORMANDIN</v>
          </cell>
          <cell r="I1102" t="str">
            <v>Lac St Jean (Haut)</v>
          </cell>
          <cell r="J1102" t="str">
            <v>Lac St-Jean (Haut)</v>
          </cell>
          <cell r="Z1102" t="str">
            <v>Joël Bouchard</v>
          </cell>
          <cell r="AA1102" t="str">
            <v>418-290-5172</v>
          </cell>
          <cell r="AB1102" t="str">
            <v>Joël Bouchard</v>
          </cell>
          <cell r="AC1102" t="str">
            <v>418-290-5172</v>
          </cell>
          <cell r="AD1102" t="str">
            <v>Stéphane Fortin</v>
          </cell>
          <cell r="AE1102" t="str">
            <v>418-487-5302</v>
          </cell>
          <cell r="AF1102" t="str">
            <v>NORMANDIN</v>
          </cell>
          <cell r="AG1102" t="str">
            <v>Lm</v>
          </cell>
          <cell r="AH1102" t="str">
            <v>R.B (Tamt)</v>
          </cell>
          <cell r="AI1102" t="str">
            <v>Omni</v>
          </cell>
          <cell r="AJ1102" t="str">
            <v>Mont Bec</v>
          </cell>
          <cell r="AK1102">
            <v>0</v>
          </cell>
          <cell r="AL1102">
            <v>0</v>
          </cell>
          <cell r="AM1102">
            <v>0</v>
          </cell>
          <cell r="AN1102">
            <v>0</v>
          </cell>
          <cell r="AO1102">
            <v>0</v>
          </cell>
          <cell r="AP1102">
            <v>0</v>
          </cell>
        </row>
        <row r="1103">
          <cell r="A1103">
            <v>3055</v>
          </cell>
          <cell r="B1103" t="str">
            <v>1632</v>
          </cell>
          <cell r="C1103" t="str">
            <v xml:space="preserve">DEPANNEUR NORMAND ENR. #1869; (1168, ST-CYRILLE) </v>
          </cell>
          <cell r="D1103" t="str">
            <v>DEPANNEUR NORMAND ENR. #1869</v>
          </cell>
          <cell r="E1103" t="str">
            <v>1168, ST-CYRILLE</v>
          </cell>
          <cell r="F1103">
            <v>121.39358974358976</v>
          </cell>
          <cell r="G1103">
            <v>4182743469</v>
          </cell>
          <cell r="H1103" t="str">
            <v>NORMANDIN</v>
          </cell>
          <cell r="I1103" t="str">
            <v>Lac St Jean (Haut)</v>
          </cell>
          <cell r="J1103" t="str">
            <v>Lac St-Jean (Haut)</v>
          </cell>
          <cell r="Z1103" t="str">
            <v>Bureau</v>
          </cell>
          <cell r="AA1103" t="str">
            <v>Bureau</v>
          </cell>
          <cell r="AB1103" t="str">
            <v>Bureau</v>
          </cell>
          <cell r="AC1103" t="str">
            <v>Bureau</v>
          </cell>
          <cell r="AD1103" t="str">
            <v>Bureau</v>
          </cell>
          <cell r="AE1103" t="str">
            <v>Bureau</v>
          </cell>
          <cell r="AF1103" t="str">
            <v>NORMANDIN</v>
          </cell>
          <cell r="AG1103" t="str">
            <v>Lm</v>
          </cell>
          <cell r="AH1103" t="str">
            <v>R.B (Tamt)</v>
          </cell>
          <cell r="AI1103" t="str">
            <v>Omni</v>
          </cell>
          <cell r="AJ1103" t="str">
            <v>M.M Montma</v>
          </cell>
          <cell r="AK1103">
            <v>0</v>
          </cell>
          <cell r="AL1103">
            <v>0</v>
          </cell>
          <cell r="AM1103">
            <v>0</v>
          </cell>
          <cell r="AN1103">
            <v>0</v>
          </cell>
          <cell r="AO1103">
            <v>0</v>
          </cell>
          <cell r="AP1103">
            <v>0</v>
          </cell>
        </row>
        <row r="1104">
          <cell r="A1104">
            <v>374</v>
          </cell>
          <cell r="B1104" t="str">
            <v>1635</v>
          </cell>
          <cell r="C1104" t="str">
            <v xml:space="preserve">I.G.A. #8182 NORMANDIN; (1130, ST-CYRILLE) </v>
          </cell>
          <cell r="D1104" t="str">
            <v>I.G.A. #8182 NORMANDIN</v>
          </cell>
          <cell r="E1104" t="str">
            <v>1130, ST-CYRILLE</v>
          </cell>
          <cell r="F1104">
            <v>1034.1323076923079</v>
          </cell>
          <cell r="G1104">
            <v>4182742009</v>
          </cell>
          <cell r="H1104" t="str">
            <v>NORMANDIN</v>
          </cell>
          <cell r="I1104" t="str">
            <v>Lac St Jean (Haut)</v>
          </cell>
          <cell r="J1104" t="str">
            <v>Lac St-Jean (Haut)</v>
          </cell>
          <cell r="Z1104" t="str">
            <v>Gilles Maltais</v>
          </cell>
          <cell r="AA1104" t="str">
            <v>418-592-0800</v>
          </cell>
          <cell r="AB1104" t="str">
            <v>Joël Bouchard</v>
          </cell>
          <cell r="AC1104" t="str">
            <v>418-290-5172</v>
          </cell>
          <cell r="AD1104" t="str">
            <v>Stéphane Fortin</v>
          </cell>
          <cell r="AE1104" t="str">
            <v>418-487-5302</v>
          </cell>
          <cell r="AF1104" t="str">
            <v>NORMANDIN</v>
          </cell>
          <cell r="AG1104" t="str">
            <v>Lm</v>
          </cell>
          <cell r="AH1104" t="str">
            <v>M.M Montma</v>
          </cell>
          <cell r="AI1104" t="str">
            <v>Ali Monde</v>
          </cell>
          <cell r="AJ1104">
            <v>0</v>
          </cell>
          <cell r="AK1104">
            <v>0</v>
          </cell>
          <cell r="AL1104">
            <v>0</v>
          </cell>
          <cell r="AM1104">
            <v>0</v>
          </cell>
          <cell r="AN1104">
            <v>0</v>
          </cell>
          <cell r="AO1104">
            <v>0</v>
          </cell>
          <cell r="AP1104">
            <v>0</v>
          </cell>
        </row>
        <row r="1105">
          <cell r="A1105">
            <v>4528</v>
          </cell>
          <cell r="B1105" t="str">
            <v>9033</v>
          </cell>
          <cell r="C1105" t="str">
            <v xml:space="preserve">SUPER SAGAMIE DEUX RIVES; (1455, RUE DU ROCHER) </v>
          </cell>
          <cell r="D1105" t="str">
            <v>SUPER SAGAMIE DEUX RIVES</v>
          </cell>
          <cell r="E1105" t="str">
            <v>1455, RUE DU ROCHER</v>
          </cell>
          <cell r="F1105">
            <v>287.06487179487175</v>
          </cell>
          <cell r="G1105">
            <v>4182745513</v>
          </cell>
          <cell r="H1105" t="str">
            <v>NORMANDIN</v>
          </cell>
          <cell r="I1105" t="str">
            <v>Lac St Jean (Haut)</v>
          </cell>
          <cell r="J1105" t="str">
            <v>Lac St-Jean (Haut)</v>
          </cell>
          <cell r="Z1105" t="str">
            <v>Joël Bouchard</v>
          </cell>
          <cell r="AA1105" t="str">
            <v>418-290-5172</v>
          </cell>
          <cell r="AB1105" t="str">
            <v>Joël Bouchard</v>
          </cell>
          <cell r="AC1105" t="str">
            <v>418-290-5172</v>
          </cell>
          <cell r="AD1105" t="str">
            <v>Stéphane Fortin</v>
          </cell>
          <cell r="AE1105" t="str">
            <v>418-487-5302</v>
          </cell>
          <cell r="AF1105" t="str">
            <v>NORMANDIN</v>
          </cell>
          <cell r="AG1105" t="str">
            <v>R.B (Tamt)</v>
          </cell>
          <cell r="AH1105">
            <v>0</v>
          </cell>
          <cell r="AI1105">
            <v>0</v>
          </cell>
          <cell r="AJ1105">
            <v>0</v>
          </cell>
          <cell r="AK1105">
            <v>0</v>
          </cell>
          <cell r="AL1105">
            <v>0</v>
          </cell>
          <cell r="AM1105">
            <v>0</v>
          </cell>
          <cell r="AN1105">
            <v>0</v>
          </cell>
          <cell r="AO1105">
            <v>0</v>
          </cell>
          <cell r="AP1105">
            <v>0</v>
          </cell>
        </row>
        <row r="1106">
          <cell r="A1106">
            <v>4115</v>
          </cell>
          <cell r="B1106" t="str">
            <v>4115</v>
          </cell>
          <cell r="C1106" t="str">
            <v xml:space="preserve">SUPER SAGAMIE SONIC #201; (201, 4EME AVENUE) </v>
          </cell>
          <cell r="D1106" t="str">
            <v>SUPER SAGAMIE SONIC #201</v>
          </cell>
          <cell r="E1106" t="str">
            <v>201, 4EME AVENUE</v>
          </cell>
          <cell r="F1106">
            <v>92.621538461538464</v>
          </cell>
          <cell r="G1106">
            <v>4188175929</v>
          </cell>
          <cell r="H1106" t="str">
            <v>PÉRIBONKA</v>
          </cell>
          <cell r="I1106" t="str">
            <v>Lac St Jean (Haut)</v>
          </cell>
          <cell r="J1106" t="str">
            <v>Lac St-Jean (Haut)</v>
          </cell>
          <cell r="Z1106" t="str">
            <v>Joël Bouchard</v>
          </cell>
          <cell r="AA1106" t="str">
            <v>418-290-5172</v>
          </cell>
          <cell r="AB1106" t="str">
            <v>Joël Bouchard</v>
          </cell>
          <cell r="AC1106" t="str">
            <v>418-290-5172</v>
          </cell>
          <cell r="AD1106" t="str">
            <v>Stéphane Fortin</v>
          </cell>
          <cell r="AE1106" t="str">
            <v>418-487-5302</v>
          </cell>
          <cell r="AF1106" t="str">
            <v>PÉRIBONKA</v>
          </cell>
          <cell r="AG1106" t="str">
            <v>Lm</v>
          </cell>
          <cell r="AH1106">
            <v>0</v>
          </cell>
          <cell r="AI1106">
            <v>0</v>
          </cell>
          <cell r="AJ1106">
            <v>0</v>
          </cell>
          <cell r="AK1106">
            <v>0</v>
          </cell>
          <cell r="AL1106">
            <v>0</v>
          </cell>
          <cell r="AM1106">
            <v>0</v>
          </cell>
          <cell r="AN1106">
            <v>0</v>
          </cell>
          <cell r="AO1106">
            <v>0</v>
          </cell>
          <cell r="AP1106">
            <v>0</v>
          </cell>
        </row>
        <row r="1107">
          <cell r="A1107">
            <v>4812</v>
          </cell>
          <cell r="B1107">
            <v>4812</v>
          </cell>
          <cell r="C1107" t="str">
            <v xml:space="preserve">CANADIAN TIRE #458 ROBERVAL; (1056, BOUL. OLIVIER VIEN) </v>
          </cell>
          <cell r="D1107" t="str">
            <v>CANADIAN TIRE #458 ROBERVAL</v>
          </cell>
          <cell r="E1107" t="str">
            <v>1056, BOUL. OLIVIER VIEN</v>
          </cell>
          <cell r="F1107">
            <v>38.49641025641025</v>
          </cell>
          <cell r="G1107">
            <v>4182757424</v>
          </cell>
          <cell r="H1107" t="str">
            <v>ROBERVAL</v>
          </cell>
          <cell r="I1107" t="str">
            <v>Lac St Jean (Haut)</v>
          </cell>
          <cell r="J1107" t="str">
            <v>Lac St-Jean (Haut)</v>
          </cell>
          <cell r="Z1107" t="str">
            <v>Joël Bouchard</v>
          </cell>
          <cell r="AA1107" t="str">
            <v>418-290-5172</v>
          </cell>
          <cell r="AB1107" t="str">
            <v>Joël Bouchard</v>
          </cell>
          <cell r="AC1107" t="str">
            <v>418-290-5172</v>
          </cell>
          <cell r="AD1107" t="str">
            <v>Stéphane Fortin</v>
          </cell>
          <cell r="AE1107" t="str">
            <v>418-487-5302</v>
          </cell>
          <cell r="AF1107" t="str">
            <v>ROBERVAL</v>
          </cell>
          <cell r="AG1107" t="str">
            <v>Omni</v>
          </cell>
          <cell r="AH1107" t="str">
            <v>Jack Link</v>
          </cell>
          <cell r="AI1107">
            <v>0</v>
          </cell>
          <cell r="AJ1107">
            <v>0</v>
          </cell>
          <cell r="AK1107">
            <v>0</v>
          </cell>
          <cell r="AL1107">
            <v>0</v>
          </cell>
          <cell r="AM1107">
            <v>0</v>
          </cell>
          <cell r="AN1107">
            <v>0</v>
          </cell>
          <cell r="AO1107">
            <v>0</v>
          </cell>
          <cell r="AP1107">
            <v>0</v>
          </cell>
        </row>
        <row r="1108">
          <cell r="A1108">
            <v>4077</v>
          </cell>
          <cell r="B1108">
            <v>4077</v>
          </cell>
          <cell r="C1108" t="str">
            <v xml:space="preserve">SHELL #5758; (1193, BOUL.MARCOTTE) </v>
          </cell>
          <cell r="D1108" t="str">
            <v>SHELL #5758</v>
          </cell>
          <cell r="E1108" t="str">
            <v>1193, BOUL.MARCOTTE</v>
          </cell>
          <cell r="F1108">
            <v>422.49051282051283</v>
          </cell>
          <cell r="G1108">
            <v>4182752668</v>
          </cell>
          <cell r="H1108" t="str">
            <v>ROBERVAL</v>
          </cell>
          <cell r="I1108" t="str">
            <v>Lac St Jean (Haut)</v>
          </cell>
          <cell r="J1108" t="str">
            <v>Lac St-Jean (Haut)</v>
          </cell>
          <cell r="Z1108" t="str">
            <v>Joël Bouchard</v>
          </cell>
          <cell r="AA1108" t="str">
            <v>418-290-5172</v>
          </cell>
          <cell r="AB1108" t="str">
            <v>Joël Bouchard</v>
          </cell>
          <cell r="AC1108" t="str">
            <v>418-290-5172</v>
          </cell>
          <cell r="AD1108" t="str">
            <v>Stéphane Fortin</v>
          </cell>
          <cell r="AE1108" t="str">
            <v>418-487-5302</v>
          </cell>
          <cell r="AF1108" t="str">
            <v>ROBERVAL</v>
          </cell>
          <cell r="AG1108" t="str">
            <v>Lm</v>
          </cell>
          <cell r="AH1108" t="str">
            <v>R.B (Tamt)</v>
          </cell>
          <cell r="AI1108" t="str">
            <v>Omni</v>
          </cell>
          <cell r="AJ1108" t="str">
            <v>Jack Link</v>
          </cell>
          <cell r="AK1108">
            <v>0</v>
          </cell>
          <cell r="AL1108">
            <v>0</v>
          </cell>
          <cell r="AM1108">
            <v>0</v>
          </cell>
          <cell r="AN1108">
            <v>0</v>
          </cell>
          <cell r="AO1108">
            <v>0</v>
          </cell>
          <cell r="AP1108">
            <v>0</v>
          </cell>
        </row>
        <row r="1109">
          <cell r="A1109">
            <v>5089</v>
          </cell>
          <cell r="B1109">
            <v>5089</v>
          </cell>
          <cell r="C1109" t="str">
            <v xml:space="preserve">BAR LA JASETTE; (1221, BOUL. MARCOTTE) </v>
          </cell>
          <cell r="D1109" t="str">
            <v>BAR LA JASETTE</v>
          </cell>
          <cell r="E1109" t="str">
            <v>1221, BOUL. MARCOTTE</v>
          </cell>
          <cell r="F1109">
            <v>2.0384615384615383</v>
          </cell>
          <cell r="G1109">
            <v>4182755649</v>
          </cell>
          <cell r="H1109" t="str">
            <v>ROBERVAL</v>
          </cell>
          <cell r="I1109" t="str">
            <v>Lac St Jean (Haut)</v>
          </cell>
          <cell r="J1109" t="str">
            <v>Lac St-Jean (Haut)</v>
          </cell>
          <cell r="Z1109" t="str">
            <v>Joël Bouchard</v>
          </cell>
          <cell r="AA1109" t="str">
            <v>418-290-5172</v>
          </cell>
          <cell r="AB1109" t="str">
            <v>Joël Bouchard</v>
          </cell>
          <cell r="AC1109" t="str">
            <v>418-290-5172</v>
          </cell>
          <cell r="AD1109" t="str">
            <v>Stéphane Fortin</v>
          </cell>
          <cell r="AE1109" t="str">
            <v>418-487-5302</v>
          </cell>
          <cell r="AF1109" t="str">
            <v>ROBERVAL</v>
          </cell>
          <cell r="AG1109" t="str">
            <v>R.B (Karic)</v>
          </cell>
          <cell r="AH1109">
            <v>0</v>
          </cell>
          <cell r="AI1109">
            <v>0</v>
          </cell>
          <cell r="AJ1109">
            <v>0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0</v>
          </cell>
          <cell r="AP1109">
            <v>0</v>
          </cell>
        </row>
        <row r="1110">
          <cell r="A1110">
            <v>5122</v>
          </cell>
          <cell r="B1110">
            <v>5122</v>
          </cell>
          <cell r="C1110" t="str">
            <v xml:space="preserve">LE DRAVEUR BAR ET BOUFFE; (169, AVE ROBERVAL) </v>
          </cell>
          <cell r="D1110" t="str">
            <v>LE DRAVEUR BAR ET BOUFFE</v>
          </cell>
          <cell r="E1110" t="str">
            <v>169, AVE ROBERVAL</v>
          </cell>
          <cell r="F1110">
            <v>95.365384615384613</v>
          </cell>
          <cell r="G1110">
            <v>4182750111</v>
          </cell>
          <cell r="H1110" t="str">
            <v>ROBERVAL</v>
          </cell>
          <cell r="I1110" t="str">
            <v>Lac St Jean (Haut)</v>
          </cell>
          <cell r="J1110" t="str">
            <v>Lac St-Jean (Haut)</v>
          </cell>
          <cell r="Z1110" t="str">
            <v>Joël Bouchard</v>
          </cell>
          <cell r="AA1110" t="str">
            <v>418-290-5172</v>
          </cell>
          <cell r="AB1110" t="str">
            <v>Joël Bouchard</v>
          </cell>
          <cell r="AC1110" t="str">
            <v>418-290-5172</v>
          </cell>
          <cell r="AD1110" t="str">
            <v>Stéphane Fortin</v>
          </cell>
          <cell r="AE1110" t="str">
            <v>418-487-5302</v>
          </cell>
          <cell r="AF1110" t="str">
            <v>ROBERVAL</v>
          </cell>
          <cell r="AG1110" t="str">
            <v>Lm</v>
          </cell>
          <cell r="AH1110">
            <v>0</v>
          </cell>
          <cell r="AI1110">
            <v>0</v>
          </cell>
          <cell r="AJ1110">
            <v>0</v>
          </cell>
          <cell r="AK1110">
            <v>0</v>
          </cell>
          <cell r="AL1110">
            <v>0</v>
          </cell>
          <cell r="AM1110">
            <v>0</v>
          </cell>
          <cell r="AN1110">
            <v>0</v>
          </cell>
          <cell r="AO1110">
            <v>0</v>
          </cell>
          <cell r="AP1110">
            <v>0</v>
          </cell>
        </row>
        <row r="1111">
          <cell r="A1111">
            <v>4751</v>
          </cell>
          <cell r="B1111">
            <v>4751</v>
          </cell>
          <cell r="C1111" t="str">
            <v xml:space="preserve">BAR FOXY; (1885 RIE ST-DOMINIQUE) </v>
          </cell>
          <cell r="D1111" t="str">
            <v>BAR FOXY</v>
          </cell>
          <cell r="E1111" t="str">
            <v>1885 RIE ST-DOMINIQUE</v>
          </cell>
          <cell r="F1111">
            <v>24.407692307692308</v>
          </cell>
          <cell r="G1111">
            <v>4182757070</v>
          </cell>
          <cell r="H1111" t="str">
            <v>ROBERVAL</v>
          </cell>
          <cell r="I1111" t="str">
            <v>Lac St Jean (Haut)</v>
          </cell>
          <cell r="J1111" t="str">
            <v>Lac St-Jean (Haut)</v>
          </cell>
          <cell r="Z1111" t="str">
            <v>Joël Bouchard</v>
          </cell>
          <cell r="AA1111" t="str">
            <v>418-290-5172</v>
          </cell>
          <cell r="AB1111" t="str">
            <v>Joël Bouchard</v>
          </cell>
          <cell r="AC1111" t="str">
            <v>418-290-5172</v>
          </cell>
          <cell r="AD1111" t="str">
            <v>Stéphane Fortin</v>
          </cell>
          <cell r="AE1111" t="str">
            <v>418-487-5302</v>
          </cell>
          <cell r="AF1111" t="str">
            <v>ROBERVAL</v>
          </cell>
          <cell r="AG1111" t="str">
            <v>Lm</v>
          </cell>
          <cell r="AH1111" t="str">
            <v>Omni</v>
          </cell>
          <cell r="AI1111" t="str">
            <v>Jack Link</v>
          </cell>
          <cell r="AJ1111">
            <v>0</v>
          </cell>
          <cell r="AK1111">
            <v>0</v>
          </cell>
          <cell r="AL1111">
            <v>0</v>
          </cell>
          <cell r="AM1111">
            <v>0</v>
          </cell>
          <cell r="AN1111">
            <v>0</v>
          </cell>
          <cell r="AO1111">
            <v>0</v>
          </cell>
          <cell r="AP1111">
            <v>0</v>
          </cell>
        </row>
        <row r="1112">
          <cell r="A1112">
            <v>4757</v>
          </cell>
          <cell r="B1112">
            <v>4757</v>
          </cell>
          <cell r="C1112" t="str">
            <v xml:space="preserve">LE P TIT BAR; (336 BOUL MARCOTTE) </v>
          </cell>
          <cell r="D1112" t="str">
            <v>LE P TIT BAR</v>
          </cell>
          <cell r="E1112" t="str">
            <v>336 BOUL MARCOTTE</v>
          </cell>
          <cell r="F1112">
            <v>47.96153846153846</v>
          </cell>
          <cell r="G1112">
            <v>4182752306</v>
          </cell>
          <cell r="H1112" t="str">
            <v>ROBERVAL</v>
          </cell>
          <cell r="I1112" t="str">
            <v>Lac St Jean (Haut)</v>
          </cell>
          <cell r="J1112" t="str">
            <v>Lac St-Jean (Haut)</v>
          </cell>
          <cell r="Z1112" t="str">
            <v>Joël Bouchard</v>
          </cell>
          <cell r="AA1112" t="str">
            <v>418-290-5172</v>
          </cell>
          <cell r="AB1112" t="str">
            <v>Joël Bouchard</v>
          </cell>
          <cell r="AC1112" t="str">
            <v>418-290-5172</v>
          </cell>
          <cell r="AD1112" t="str">
            <v>Stéphane Fortin</v>
          </cell>
          <cell r="AE1112" t="str">
            <v>418-487-5302</v>
          </cell>
          <cell r="AF1112" t="str">
            <v>ROBERVAL</v>
          </cell>
          <cell r="AG1112" t="str">
            <v>Omni</v>
          </cell>
          <cell r="AH1112" t="str">
            <v>Jack Link</v>
          </cell>
          <cell r="AI1112">
            <v>0</v>
          </cell>
          <cell r="AJ1112">
            <v>0</v>
          </cell>
          <cell r="AK1112">
            <v>0</v>
          </cell>
          <cell r="AL1112">
            <v>0</v>
          </cell>
          <cell r="AM1112">
            <v>0</v>
          </cell>
          <cell r="AN1112">
            <v>0</v>
          </cell>
          <cell r="AO1112">
            <v>0</v>
          </cell>
          <cell r="AP1112">
            <v>0</v>
          </cell>
        </row>
        <row r="1113">
          <cell r="A1113">
            <v>4750</v>
          </cell>
          <cell r="B1113">
            <v>4750</v>
          </cell>
          <cell r="C1113" t="str">
            <v xml:space="preserve">BAR BALI HA I; (370 BOUL MARCOTTE) </v>
          </cell>
          <cell r="D1113" t="str">
            <v>BAR BALI HA I</v>
          </cell>
          <cell r="E1113" t="str">
            <v>370 BOUL MARCOTTE</v>
          </cell>
          <cell r="F1113">
            <v>3.3461538461538463</v>
          </cell>
          <cell r="G1113">
            <v>4182751447</v>
          </cell>
          <cell r="H1113" t="str">
            <v>ROBERVAL</v>
          </cell>
          <cell r="I1113" t="str">
            <v>Lac St Jean (Haut)</v>
          </cell>
          <cell r="J1113" t="str">
            <v>Lac St-Jean (Haut)</v>
          </cell>
          <cell r="Z1113" t="str">
            <v>Joël Bouchard</v>
          </cell>
          <cell r="AA1113" t="str">
            <v>418-290-5172</v>
          </cell>
          <cell r="AB1113" t="str">
            <v>Joël Bouchard</v>
          </cell>
          <cell r="AC1113" t="str">
            <v>418-290-5172</v>
          </cell>
          <cell r="AD1113" t="str">
            <v>Stéphane Fortin</v>
          </cell>
          <cell r="AE1113" t="str">
            <v>418-487-5302</v>
          </cell>
          <cell r="AF1113" t="str">
            <v>ROBERVAL</v>
          </cell>
          <cell r="AG1113" t="str">
            <v>Omni</v>
          </cell>
          <cell r="AH1113" t="str">
            <v>Jack Link</v>
          </cell>
          <cell r="AI1113">
            <v>0</v>
          </cell>
          <cell r="AJ1113">
            <v>0</v>
          </cell>
          <cell r="AK1113">
            <v>0</v>
          </cell>
          <cell r="AL1113">
            <v>0</v>
          </cell>
          <cell r="AM1113">
            <v>0</v>
          </cell>
          <cell r="AN1113">
            <v>0</v>
          </cell>
          <cell r="AO1113">
            <v>0</v>
          </cell>
          <cell r="AP1113">
            <v>0</v>
          </cell>
        </row>
        <row r="1114">
          <cell r="A1114">
            <v>4745</v>
          </cell>
          <cell r="B1114">
            <v>4745</v>
          </cell>
          <cell r="C1114" t="str">
            <v xml:space="preserve">ULTRAMAR 9603; (450 BOUL MARCOTTE) </v>
          </cell>
          <cell r="D1114" t="str">
            <v>ULTRAMAR 9603</v>
          </cell>
          <cell r="E1114" t="str">
            <v>450 BOUL MARCOTTE</v>
          </cell>
          <cell r="F1114">
            <v>42.19358974358974</v>
          </cell>
          <cell r="G1114">
            <v>4182753811</v>
          </cell>
          <cell r="H1114" t="str">
            <v>ROBERVAL</v>
          </cell>
          <cell r="I1114" t="str">
            <v>Lac St Jean (Haut)</v>
          </cell>
          <cell r="J1114" t="str">
            <v>Lac St-Jean (Haut)</v>
          </cell>
          <cell r="Z1114" t="str">
            <v>Joël Bouchard</v>
          </cell>
          <cell r="AA1114" t="str">
            <v>418-290-5172</v>
          </cell>
          <cell r="AB1114" t="str">
            <v>Joël Bouchard</v>
          </cell>
          <cell r="AC1114" t="str">
            <v>418-290-5172</v>
          </cell>
          <cell r="AD1114" t="str">
            <v>Stéphane Fortin</v>
          </cell>
          <cell r="AE1114" t="str">
            <v>418-487-5302</v>
          </cell>
          <cell r="AF1114" t="str">
            <v>ROBERVAL</v>
          </cell>
          <cell r="AG1114" t="str">
            <v>R.B (Tamt)</v>
          </cell>
          <cell r="AH1114">
            <v>0</v>
          </cell>
          <cell r="AI1114">
            <v>0</v>
          </cell>
          <cell r="AJ1114">
            <v>0</v>
          </cell>
          <cell r="AK1114">
            <v>0</v>
          </cell>
          <cell r="AL1114">
            <v>0</v>
          </cell>
          <cell r="AM1114">
            <v>0</v>
          </cell>
          <cell r="AN1114">
            <v>0</v>
          </cell>
          <cell r="AO1114">
            <v>0</v>
          </cell>
          <cell r="AP1114">
            <v>0</v>
          </cell>
        </row>
        <row r="1115">
          <cell r="A1115">
            <v>4712</v>
          </cell>
          <cell r="B1115">
            <v>4712</v>
          </cell>
          <cell r="C1115" t="str">
            <v xml:space="preserve">SAGAMIE CHEZ RICKI; (792 RUE LEVESQUE) </v>
          </cell>
          <cell r="D1115" t="str">
            <v>SAGAMIE CHEZ RICKI</v>
          </cell>
          <cell r="E1115" t="str">
            <v>792 RUE LEVESQUE</v>
          </cell>
          <cell r="F1115">
            <v>223.56435897435892</v>
          </cell>
          <cell r="G1115">
            <v>4182754714</v>
          </cell>
          <cell r="H1115" t="str">
            <v>ROBERVAL</v>
          </cell>
          <cell r="I1115" t="str">
            <v>Lac St Jean (Haut)</v>
          </cell>
          <cell r="J1115" t="str">
            <v>Lac St-Jean (Haut)</v>
          </cell>
          <cell r="Z1115" t="str">
            <v>Joël Bouchard</v>
          </cell>
          <cell r="AA1115" t="str">
            <v>418-290-5172</v>
          </cell>
          <cell r="AB1115" t="str">
            <v>Joël Bouchard</v>
          </cell>
          <cell r="AC1115" t="str">
            <v>418-290-5172</v>
          </cell>
          <cell r="AD1115" t="str">
            <v>Stéphane Fortin</v>
          </cell>
          <cell r="AE1115" t="str">
            <v>418-487-5302</v>
          </cell>
          <cell r="AF1115" t="str">
            <v>ROBERVAL</v>
          </cell>
          <cell r="AG1115" t="str">
            <v>Lm</v>
          </cell>
          <cell r="AH1115">
            <v>0</v>
          </cell>
          <cell r="AI1115">
            <v>0</v>
          </cell>
          <cell r="AJ1115">
            <v>0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0</v>
          </cell>
        </row>
        <row r="1116">
          <cell r="A1116">
            <v>4080</v>
          </cell>
          <cell r="B1116">
            <v>4080</v>
          </cell>
          <cell r="C1116" t="str">
            <v xml:space="preserve">DEPANNEUR DU PARC #19301; (808, AVENUE AMYOT) </v>
          </cell>
          <cell r="D1116" t="str">
            <v>DEPANNEUR DU PARC #19301</v>
          </cell>
          <cell r="E1116" t="str">
            <v>808, AVENUE AMYOT</v>
          </cell>
          <cell r="F1116">
            <v>42.64</v>
          </cell>
          <cell r="G1116">
            <v>4182759174</v>
          </cell>
          <cell r="H1116" t="str">
            <v>ROBERVAL</v>
          </cell>
          <cell r="I1116" t="str">
            <v>Lac St Jean (Haut)</v>
          </cell>
          <cell r="J1116" t="str">
            <v>Lac St-Jean (Haut)</v>
          </cell>
          <cell r="Z1116" t="str">
            <v>Joël Bouchard</v>
          </cell>
          <cell r="AA1116" t="str">
            <v>418-290-5172</v>
          </cell>
          <cell r="AB1116" t="str">
            <v>Joël Bouchard</v>
          </cell>
          <cell r="AC1116" t="str">
            <v>418-290-5172</v>
          </cell>
          <cell r="AD1116" t="str">
            <v>Stéphane Fortin</v>
          </cell>
          <cell r="AE1116" t="str">
            <v>418-487-5302</v>
          </cell>
          <cell r="AF1116" t="str">
            <v>ROBERVAL</v>
          </cell>
          <cell r="AG1116" t="str">
            <v>R.B (Tamt)</v>
          </cell>
          <cell r="AH1116" t="str">
            <v>Omni</v>
          </cell>
          <cell r="AI1116" t="str">
            <v>Jack Link</v>
          </cell>
          <cell r="AJ1116">
            <v>0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0</v>
          </cell>
        </row>
        <row r="1117">
          <cell r="A1117">
            <v>304</v>
          </cell>
          <cell r="B1117" t="str">
            <v>1680</v>
          </cell>
          <cell r="C1117" t="str">
            <v xml:space="preserve">I.G.A. #0462 ROBERVAL; (1221, BOUL. MARCOTTE) </v>
          </cell>
          <cell r="D1117" t="str">
            <v>I.G.A. #0462 ROBERVAL</v>
          </cell>
          <cell r="E1117" t="str">
            <v>1221, BOUL. MARCOTTE</v>
          </cell>
          <cell r="F1117">
            <v>1077.3610256410257</v>
          </cell>
          <cell r="G1117">
            <v>4182754692</v>
          </cell>
          <cell r="H1117" t="str">
            <v>ROBERVAL</v>
          </cell>
          <cell r="I1117" t="str">
            <v>Lac St Jean (Haut)</v>
          </cell>
          <cell r="J1117" t="str">
            <v>Lac St-Jean (Haut)</v>
          </cell>
          <cell r="Z1117" t="str">
            <v>Gilles Maltais</v>
          </cell>
          <cell r="AA1117" t="str">
            <v>418-592-0800</v>
          </cell>
          <cell r="AB1117" t="str">
            <v>Joël Bouchard</v>
          </cell>
          <cell r="AC1117" t="str">
            <v>418-290-5172</v>
          </cell>
          <cell r="AD1117" t="str">
            <v>Stéphane Fortin</v>
          </cell>
          <cell r="AE1117" t="str">
            <v>418-487-5302</v>
          </cell>
          <cell r="AF1117" t="str">
            <v>ROBERVAL</v>
          </cell>
          <cell r="AG1117" t="str">
            <v>Lm</v>
          </cell>
          <cell r="AH1117" t="str">
            <v>R.B (Tamt)</v>
          </cell>
          <cell r="AI1117" t="str">
            <v>Omni</v>
          </cell>
          <cell r="AJ1117" t="str">
            <v>Jack Link</v>
          </cell>
          <cell r="AK1117">
            <v>0</v>
          </cell>
          <cell r="AL1117">
            <v>0</v>
          </cell>
          <cell r="AM1117">
            <v>0</v>
          </cell>
          <cell r="AN1117">
            <v>0</v>
          </cell>
          <cell r="AO1117">
            <v>0</v>
          </cell>
          <cell r="AP1117">
            <v>0</v>
          </cell>
        </row>
        <row r="1118">
          <cell r="A1118">
            <v>4079</v>
          </cell>
          <cell r="B1118" t="str">
            <v>1687</v>
          </cell>
          <cell r="C1118" t="str">
            <v xml:space="preserve">COUCHE-TARD #0913 ROBERVAL; (721, BOUL. MARCOTTE) </v>
          </cell>
          <cell r="D1118" t="str">
            <v>COUCHE-TARD #0913 ROBERVAL</v>
          </cell>
          <cell r="E1118" t="str">
            <v>721, BOUL. MARCOTTE</v>
          </cell>
          <cell r="F1118">
            <v>686.91230769230788</v>
          </cell>
          <cell r="G1118">
            <v>4182754407</v>
          </cell>
          <cell r="H1118" t="str">
            <v>ROBERVAL</v>
          </cell>
          <cell r="I1118" t="str">
            <v>Lac St Jean (Haut)</v>
          </cell>
          <cell r="J1118" t="str">
            <v>Lac St-Jean (Haut)</v>
          </cell>
          <cell r="Z1118" t="str">
            <v>Joël Bouchard</v>
          </cell>
          <cell r="AA1118" t="str">
            <v>418-290-5172</v>
          </cell>
          <cell r="AB1118" t="str">
            <v>Joël Bouchard</v>
          </cell>
          <cell r="AC1118" t="str">
            <v>418-290-5172</v>
          </cell>
          <cell r="AD1118" t="str">
            <v>Stéphane Fortin</v>
          </cell>
          <cell r="AE1118" t="str">
            <v>418-487-5302</v>
          </cell>
          <cell r="AF1118" t="str">
            <v>ROBERVAL</v>
          </cell>
          <cell r="AG1118" t="str">
            <v>R.B (Tamt)</v>
          </cell>
          <cell r="AH1118">
            <v>0</v>
          </cell>
          <cell r="AI1118">
            <v>0</v>
          </cell>
          <cell r="AJ1118">
            <v>0</v>
          </cell>
          <cell r="AK1118">
            <v>0</v>
          </cell>
          <cell r="AL1118">
            <v>0</v>
          </cell>
          <cell r="AM1118">
            <v>0</v>
          </cell>
          <cell r="AN1118">
            <v>0</v>
          </cell>
          <cell r="AO1118">
            <v>0</v>
          </cell>
          <cell r="AP1118">
            <v>0</v>
          </cell>
        </row>
        <row r="1119">
          <cell r="A1119">
            <v>2745</v>
          </cell>
          <cell r="B1119" t="str">
            <v>1695</v>
          </cell>
          <cell r="C1119" t="str">
            <v xml:space="preserve">MAXI ROBERVAL #8625; (150, AVENUE ST-ALPHONSE) </v>
          </cell>
          <cell r="D1119" t="str">
            <v>MAXI ROBERVAL #8625</v>
          </cell>
          <cell r="E1119" t="str">
            <v>150, AVENUE ST-ALPHONSE</v>
          </cell>
          <cell r="F1119">
            <v>1040.625128205128</v>
          </cell>
          <cell r="G1119">
            <v>4182754471</v>
          </cell>
          <cell r="H1119" t="str">
            <v>ROBERVAL</v>
          </cell>
          <cell r="I1119" t="str">
            <v>Lac St Jean (Haut)</v>
          </cell>
          <cell r="J1119" t="str">
            <v>Lac St-Jean (Haut)</v>
          </cell>
          <cell r="Z1119" t="str">
            <v>Joël Bouchard</v>
          </cell>
          <cell r="AA1119" t="str">
            <v>418-290-5172</v>
          </cell>
          <cell r="AB1119" t="str">
            <v>Joël Bouchard</v>
          </cell>
          <cell r="AC1119" t="str">
            <v>418-290-5172</v>
          </cell>
          <cell r="AD1119" t="str">
            <v>Stéphane Fortin</v>
          </cell>
          <cell r="AE1119" t="str">
            <v>418-487-5302</v>
          </cell>
          <cell r="AF1119" t="str">
            <v>ROBERVAL</v>
          </cell>
          <cell r="AG1119" t="str">
            <v>R.B (Tamt)</v>
          </cell>
          <cell r="AH1119" t="str">
            <v>Omni</v>
          </cell>
          <cell r="AI1119">
            <v>0</v>
          </cell>
          <cell r="AJ1119">
            <v>0</v>
          </cell>
          <cell r="AK1119">
            <v>0</v>
          </cell>
          <cell r="AL1119">
            <v>0</v>
          </cell>
          <cell r="AM1119">
            <v>0</v>
          </cell>
          <cell r="AN1119">
            <v>0</v>
          </cell>
          <cell r="AO1119">
            <v>0</v>
          </cell>
          <cell r="AP1119">
            <v>0</v>
          </cell>
        </row>
        <row r="1120">
          <cell r="A1120">
            <v>4078</v>
          </cell>
          <cell r="B1120" t="str">
            <v>1697</v>
          </cell>
          <cell r="C1120" t="str">
            <v xml:space="preserve">COUCHE-TARD #0919 ROBERVAL; (912, BOUL. MARCOTTE) </v>
          </cell>
          <cell r="D1120" t="str">
            <v>COUCHE-TARD #0919 ROBERVAL</v>
          </cell>
          <cell r="E1120" t="str">
            <v>912, BOUL. MARCOTTE</v>
          </cell>
          <cell r="F1120">
            <v>401.29871794871792</v>
          </cell>
          <cell r="G1120">
            <v>4182751497</v>
          </cell>
          <cell r="H1120" t="str">
            <v>ROBERVAL</v>
          </cell>
          <cell r="I1120" t="str">
            <v>Lac St Jean (Haut)</v>
          </cell>
          <cell r="J1120" t="str">
            <v>Lac St-Jean (Haut)</v>
          </cell>
          <cell r="Z1120" t="str">
            <v>Joël Bouchard</v>
          </cell>
          <cell r="AA1120" t="str">
            <v>418-290-5172</v>
          </cell>
          <cell r="AB1120" t="str">
            <v>Joël Bouchard</v>
          </cell>
          <cell r="AC1120" t="str">
            <v>418-290-5172</v>
          </cell>
          <cell r="AD1120" t="str">
            <v>Stéphane Fortin</v>
          </cell>
          <cell r="AE1120" t="str">
            <v>418-487-5302</v>
          </cell>
          <cell r="AF1120" t="str">
            <v>ROBERVAL</v>
          </cell>
          <cell r="AG1120" t="str">
            <v>R.B (Tamt)</v>
          </cell>
          <cell r="AH1120" t="str">
            <v>Jack Link</v>
          </cell>
          <cell r="AI1120">
            <v>0</v>
          </cell>
          <cell r="AJ1120">
            <v>0</v>
          </cell>
          <cell r="AK1120">
            <v>0</v>
          </cell>
          <cell r="AL1120">
            <v>0</v>
          </cell>
          <cell r="AM1120">
            <v>0</v>
          </cell>
          <cell r="AN1120">
            <v>0</v>
          </cell>
          <cell r="AO1120">
            <v>0</v>
          </cell>
          <cell r="AP1120">
            <v>0</v>
          </cell>
        </row>
        <row r="1121">
          <cell r="A1121">
            <v>4825</v>
          </cell>
          <cell r="B1121">
            <v>4825</v>
          </cell>
          <cell r="C1121" t="str">
            <v xml:space="preserve">ERABLIERE DU LAC CEINTURE; (100, RANG 9, C.P. 149) </v>
          </cell>
          <cell r="D1121" t="str">
            <v>ERABLIERE DU LAC CEINTURE</v>
          </cell>
          <cell r="E1121" t="str">
            <v>100, RANG 9, C.P. 149</v>
          </cell>
          <cell r="F1121">
            <v>1.1153846153846154</v>
          </cell>
          <cell r="G1121">
            <v>4183742147</v>
          </cell>
          <cell r="H1121" t="str">
            <v>SAINT-AUGUSTIN (Lac St Jean)</v>
          </cell>
          <cell r="I1121" t="str">
            <v>Lac St Jean (Haut)</v>
          </cell>
          <cell r="Z1121" t="str">
            <v>Bureau</v>
          </cell>
          <cell r="AA1121" t="str">
            <v>Bureau</v>
          </cell>
          <cell r="AB1121" t="str">
            <v>Bureau</v>
          </cell>
          <cell r="AC1121" t="str">
            <v>Bureau</v>
          </cell>
          <cell r="AD1121" t="str">
            <v>Bureau</v>
          </cell>
          <cell r="AE1121" t="str">
            <v>Bureau</v>
          </cell>
          <cell r="AF1121" t="str">
            <v>SAINT-AUGUSTIN</v>
          </cell>
          <cell r="AG1121" t="str">
            <v>R.B (Tamt)</v>
          </cell>
          <cell r="AH1121" t="str">
            <v>Jack Link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>
            <v>0</v>
          </cell>
        </row>
        <row r="1122">
          <cell r="A1122">
            <v>4704</v>
          </cell>
          <cell r="B1122" t="str">
            <v>4704</v>
          </cell>
          <cell r="C1122" t="str">
            <v xml:space="preserve">SUPER SAGAMIE CHEZ MARCEL SH-188; (122 DE LA RIVIERE) </v>
          </cell>
          <cell r="D1122" t="str">
            <v>SUPER SAGAMIE CHEZ MARCEL SH-188</v>
          </cell>
          <cell r="E1122" t="str">
            <v>122 DE LA RIVIERE</v>
          </cell>
          <cell r="F1122">
            <v>137.5748717948718</v>
          </cell>
          <cell r="G1122">
            <v>4182757362</v>
          </cell>
          <cell r="H1122" t="str">
            <v>SAINTE-HEDWIDGE</v>
          </cell>
          <cell r="I1122" t="str">
            <v>Lac St Jean (Haut)</v>
          </cell>
          <cell r="J1122" t="str">
            <v>Lac St-Jean (Haut)</v>
          </cell>
          <cell r="Z1122" t="str">
            <v>Joël Bouchard</v>
          </cell>
          <cell r="AA1122" t="str">
            <v>418-290-5172</v>
          </cell>
          <cell r="AB1122" t="str">
            <v>Joël Bouchard</v>
          </cell>
          <cell r="AC1122" t="str">
            <v>418-290-5172</v>
          </cell>
          <cell r="AD1122" t="str">
            <v>Stéphane Fortin</v>
          </cell>
          <cell r="AE1122" t="str">
            <v>418-487-5302</v>
          </cell>
          <cell r="AF1122" t="str">
            <v>SAINTE-HEDWIDGE</v>
          </cell>
          <cell r="AG1122" t="str">
            <v>Lm</v>
          </cell>
          <cell r="AH1122" t="str">
            <v>R.B (Tamt)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>
            <v>0</v>
          </cell>
        </row>
        <row r="1123">
          <cell r="A1123">
            <v>4738</v>
          </cell>
          <cell r="B1123">
            <v>4738</v>
          </cell>
          <cell r="C1123" t="str">
            <v xml:space="preserve">DEPANNEUR R.D.ENR.; (254 RUE PRINCIPALE) </v>
          </cell>
          <cell r="D1123" t="str">
            <v>DEPANNEUR R.D.ENR.</v>
          </cell>
          <cell r="E1123" t="str">
            <v>254 RUE PRINCIPALE</v>
          </cell>
          <cell r="F1123">
            <v>64.568974358974373</v>
          </cell>
          <cell r="G1123">
            <v>4182767527</v>
          </cell>
          <cell r="H1123" t="str">
            <v>SAINTE-JEANNE-D'ARC</v>
          </cell>
          <cell r="I1123" t="str">
            <v>Lac St Jean (Haut)</v>
          </cell>
          <cell r="J1123" t="str">
            <v>Lac St-Jean (Haut)</v>
          </cell>
          <cell r="Z1123" t="str">
            <v>Joël Bouchard</v>
          </cell>
          <cell r="AA1123" t="str">
            <v>418-290-5172</v>
          </cell>
          <cell r="AB1123" t="str">
            <v>Joël Bouchard</v>
          </cell>
          <cell r="AC1123" t="str">
            <v>418-290-5172</v>
          </cell>
          <cell r="AD1123" t="str">
            <v>Stéphane Fortin</v>
          </cell>
          <cell r="AE1123" t="str">
            <v>418-487-5302</v>
          </cell>
          <cell r="AF1123" t="str">
            <v>SAINTE-JEANNE-D'ARC</v>
          </cell>
          <cell r="AG1123" t="str">
            <v>R.B (Tamt)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>
            <v>0</v>
          </cell>
        </row>
        <row r="1124">
          <cell r="A1124">
            <v>4532</v>
          </cell>
          <cell r="B1124" t="str">
            <v>4532</v>
          </cell>
          <cell r="C1124" t="str">
            <v xml:space="preserve">SUPER SAGAMIE CHIASSON; (418, ROUTE 169) </v>
          </cell>
          <cell r="D1124" t="str">
            <v>SUPER SAGAMIE CHIASSON</v>
          </cell>
          <cell r="E1124" t="str">
            <v>418, ROUTE 169</v>
          </cell>
          <cell r="F1124">
            <v>159.90923076923073</v>
          </cell>
          <cell r="G1124">
            <v>4182762891</v>
          </cell>
          <cell r="H1124" t="str">
            <v>SAINTE-JEANNE-D'ARC</v>
          </cell>
          <cell r="I1124" t="str">
            <v>Lac St Jean (Haut)</v>
          </cell>
          <cell r="J1124" t="str">
            <v>Lac St-Jean (Haut)</v>
          </cell>
          <cell r="Z1124" t="str">
            <v>Joël Bouchard</v>
          </cell>
          <cell r="AA1124" t="str">
            <v>418-290-5172</v>
          </cell>
          <cell r="AB1124" t="str">
            <v>Joël Bouchard</v>
          </cell>
          <cell r="AC1124" t="str">
            <v>418-290-5172</v>
          </cell>
          <cell r="AD1124" t="str">
            <v>Stéphane Fortin</v>
          </cell>
          <cell r="AE1124" t="str">
            <v>418-487-5302</v>
          </cell>
          <cell r="AF1124" t="str">
            <v>SAINTE-JEANNE-D'ARC</v>
          </cell>
          <cell r="AG1124" t="str">
            <v>R.B (Tamt)</v>
          </cell>
          <cell r="AH1124">
            <v>0</v>
          </cell>
          <cell r="AI1124">
            <v>0</v>
          </cell>
          <cell r="AJ1124">
            <v>0</v>
          </cell>
          <cell r="AK1124">
            <v>0</v>
          </cell>
          <cell r="AL1124">
            <v>0</v>
          </cell>
          <cell r="AM1124">
            <v>0</v>
          </cell>
          <cell r="AN1124">
            <v>0</v>
          </cell>
          <cell r="AO1124">
            <v>0</v>
          </cell>
          <cell r="AP1124">
            <v>0</v>
          </cell>
        </row>
        <row r="1125">
          <cell r="A1125">
            <v>4527</v>
          </cell>
          <cell r="B1125">
            <v>4527</v>
          </cell>
          <cell r="C1125" t="str">
            <v xml:space="preserve">EPICERIE RACHEL ET CAMIL; (546, PRINCIPALE) </v>
          </cell>
          <cell r="D1125" t="str">
            <v>EPICERIE RACHEL ET CAMIL</v>
          </cell>
          <cell r="E1125" t="str">
            <v>546, PRINCIPALE</v>
          </cell>
          <cell r="F1125">
            <v>68.346666666666664</v>
          </cell>
          <cell r="G1125">
            <v>4182760648</v>
          </cell>
          <cell r="H1125" t="str">
            <v>SAINT-EUGÈNE-D'ARGENTENAY</v>
          </cell>
          <cell r="I1125" t="str">
            <v>Lac St Jean (Haut)</v>
          </cell>
          <cell r="J1125" t="str">
            <v>Lac St-Jean (Haut)</v>
          </cell>
          <cell r="Z1125" t="str">
            <v>Joël Bouchard</v>
          </cell>
          <cell r="AA1125" t="str">
            <v>418-290-5172</v>
          </cell>
          <cell r="AB1125" t="str">
            <v>Joël Bouchard</v>
          </cell>
          <cell r="AC1125" t="str">
            <v>418-290-5172</v>
          </cell>
          <cell r="AD1125" t="str">
            <v>Stéphane Fortin</v>
          </cell>
          <cell r="AE1125" t="str">
            <v>418-487-5302</v>
          </cell>
          <cell r="AF1125" t="str">
            <v>SAINT-EUGÈNE-D'ARGENTENAY</v>
          </cell>
          <cell r="AG1125" t="str">
            <v>R.B (Tamt)</v>
          </cell>
          <cell r="AH1125">
            <v>0</v>
          </cell>
          <cell r="AI1125">
            <v>0</v>
          </cell>
          <cell r="AJ1125">
            <v>0</v>
          </cell>
          <cell r="AK1125">
            <v>0</v>
          </cell>
          <cell r="AL1125">
            <v>0</v>
          </cell>
          <cell r="AM1125">
            <v>0</v>
          </cell>
          <cell r="AN1125">
            <v>0</v>
          </cell>
          <cell r="AO1125">
            <v>0</v>
          </cell>
          <cell r="AP1125">
            <v>0</v>
          </cell>
        </row>
        <row r="1126">
          <cell r="A1126">
            <v>4691</v>
          </cell>
          <cell r="B1126">
            <v>4691</v>
          </cell>
          <cell r="C1126" t="str">
            <v xml:space="preserve">CENTRE DE L AUTO B.GIRARD INC; (1020 BOUL HAMEL) </v>
          </cell>
          <cell r="D1126" t="str">
            <v>CENTRE DE L AUTO B.GIRARD INC</v>
          </cell>
          <cell r="E1126" t="str">
            <v>1020 BOUL HAMEL</v>
          </cell>
          <cell r="F1126">
            <v>205.39128205128205</v>
          </cell>
          <cell r="G1126">
            <v>4186791408</v>
          </cell>
          <cell r="H1126" t="str">
            <v>SAINT-FÉLICIEN</v>
          </cell>
          <cell r="I1126" t="str">
            <v>Lac St Jean (Haut)</v>
          </cell>
          <cell r="J1126" t="str">
            <v>Lac St-Jean (Haut)</v>
          </cell>
          <cell r="Z1126" t="str">
            <v>Joël Bouchard</v>
          </cell>
          <cell r="AA1126" t="str">
            <v>418-290-5172</v>
          </cell>
          <cell r="AB1126" t="str">
            <v>Joël Bouchard</v>
          </cell>
          <cell r="AC1126" t="str">
            <v>418-290-5172</v>
          </cell>
          <cell r="AD1126" t="str">
            <v>Stéphane Fortin</v>
          </cell>
          <cell r="AE1126" t="str">
            <v>418-487-5302</v>
          </cell>
          <cell r="AF1126" t="str">
            <v>SAINT-FÉLICIEN</v>
          </cell>
          <cell r="AG1126" t="str">
            <v>R.B (Tamt)</v>
          </cell>
          <cell r="AH1126" t="str">
            <v>Omni</v>
          </cell>
          <cell r="AI1126" t="str">
            <v>Jack Link</v>
          </cell>
          <cell r="AJ1126">
            <v>0</v>
          </cell>
          <cell r="AK1126">
            <v>0</v>
          </cell>
          <cell r="AL1126">
            <v>0</v>
          </cell>
          <cell r="AM1126">
            <v>0</v>
          </cell>
          <cell r="AN1126">
            <v>0</v>
          </cell>
          <cell r="AO1126">
            <v>0</v>
          </cell>
          <cell r="AP1126">
            <v>0</v>
          </cell>
        </row>
        <row r="1127">
          <cell r="A1127">
            <v>4753</v>
          </cell>
          <cell r="B1127">
            <v>4753</v>
          </cell>
          <cell r="C1127" t="str">
            <v xml:space="preserve">PHARMAPRIX 1954; (1023 BOUL SACRE COEUR) </v>
          </cell>
          <cell r="D1127" t="str">
            <v>PHARMAPRIX 1954</v>
          </cell>
          <cell r="E1127" t="str">
            <v>1023 BOUL SACRE COEUR</v>
          </cell>
          <cell r="F1127">
            <v>56.474358974358971</v>
          </cell>
          <cell r="G1127">
            <v>4186795454</v>
          </cell>
          <cell r="H1127" t="str">
            <v>SAINT-FÉLICIEN</v>
          </cell>
          <cell r="I1127" t="str">
            <v>Lac St Jean (Haut)</v>
          </cell>
          <cell r="J1127" t="str">
            <v>Lac St-Jean (Haut)</v>
          </cell>
          <cell r="Z1127" t="str">
            <v>Joël Bouchard</v>
          </cell>
          <cell r="AA1127" t="str">
            <v>418-290-5172</v>
          </cell>
          <cell r="AB1127" t="str">
            <v>Joël Bouchard</v>
          </cell>
          <cell r="AC1127" t="str">
            <v>418-290-5172</v>
          </cell>
          <cell r="AD1127" t="str">
            <v>Stéphane Fortin</v>
          </cell>
          <cell r="AE1127" t="str">
            <v>418-487-5302</v>
          </cell>
          <cell r="AF1127" t="str">
            <v>SAINT-FÉLICIEN</v>
          </cell>
          <cell r="AG1127" t="str">
            <v>Lm</v>
          </cell>
          <cell r="AH1127" t="str">
            <v>Omni</v>
          </cell>
          <cell r="AI1127" t="str">
            <v>Jack Link</v>
          </cell>
          <cell r="AJ1127">
            <v>0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0</v>
          </cell>
          <cell r="AP1127">
            <v>0</v>
          </cell>
        </row>
        <row r="1128">
          <cell r="A1128">
            <v>4736</v>
          </cell>
          <cell r="B1128">
            <v>4736</v>
          </cell>
          <cell r="C1128" t="str">
            <v xml:space="preserve">BELZILE ST-FELICIEN; (1090 ROUTE 169) </v>
          </cell>
          <cell r="D1128" t="str">
            <v>BELZILE ST-FELICIEN</v>
          </cell>
          <cell r="E1128" t="str">
            <v>1090 ROUTE 169</v>
          </cell>
          <cell r="F1128">
            <v>24.423076923076923</v>
          </cell>
          <cell r="G1128">
            <v>4186798706</v>
          </cell>
          <cell r="H1128" t="str">
            <v>SAINT-FÉLICIEN</v>
          </cell>
          <cell r="I1128" t="str">
            <v>Lac St Jean (Haut)</v>
          </cell>
          <cell r="J1128" t="str">
            <v>Lac St-Jean (Haut)</v>
          </cell>
          <cell r="Z1128" t="str">
            <v>Joël Bouchard</v>
          </cell>
          <cell r="AA1128" t="str">
            <v>418-290-5172</v>
          </cell>
          <cell r="AB1128" t="str">
            <v>Joël Bouchard</v>
          </cell>
          <cell r="AC1128" t="str">
            <v>418-290-5172</v>
          </cell>
          <cell r="AD1128" t="str">
            <v>Stéphane Fortin</v>
          </cell>
          <cell r="AE1128" t="str">
            <v>418-487-5302</v>
          </cell>
          <cell r="AF1128" t="str">
            <v>SAINT-FÉLICIEN</v>
          </cell>
          <cell r="AG1128" t="str">
            <v>Lm</v>
          </cell>
          <cell r="AH1128" t="str">
            <v>R.B (Tamt)</v>
          </cell>
          <cell r="AI1128">
            <v>0</v>
          </cell>
          <cell r="AJ1128">
            <v>0</v>
          </cell>
          <cell r="AK1128">
            <v>0</v>
          </cell>
          <cell r="AL1128">
            <v>0</v>
          </cell>
          <cell r="AM1128">
            <v>0</v>
          </cell>
          <cell r="AN1128">
            <v>0</v>
          </cell>
          <cell r="AO1128">
            <v>0</v>
          </cell>
          <cell r="AP1128">
            <v>0</v>
          </cell>
        </row>
        <row r="1129">
          <cell r="A1129">
            <v>4703</v>
          </cell>
          <cell r="B1129">
            <v>4703</v>
          </cell>
          <cell r="C1129" t="str">
            <v xml:space="preserve">ULTRAMAR LOUIS GUAY 9645; (1093 BOUL ST-FELICIEN) </v>
          </cell>
          <cell r="D1129" t="str">
            <v>ULTRAMAR LOUIS GUAY 9645</v>
          </cell>
          <cell r="E1129" t="str">
            <v>1093 BOUL ST-FELICIEN</v>
          </cell>
          <cell r="F1129">
            <v>37.048461538461538</v>
          </cell>
          <cell r="G1129">
            <v>4186791139</v>
          </cell>
          <cell r="H1129" t="str">
            <v>SAINT-FÉLICIEN</v>
          </cell>
          <cell r="I1129" t="str">
            <v>Lac St Jean (Haut)</v>
          </cell>
          <cell r="J1129" t="str">
            <v>Lac St-Jean (Haut)</v>
          </cell>
          <cell r="Z1129" t="str">
            <v>Joël Bouchard</v>
          </cell>
          <cell r="AA1129" t="str">
            <v>418-290-5172</v>
          </cell>
          <cell r="AB1129" t="str">
            <v>Joël Bouchard</v>
          </cell>
          <cell r="AC1129" t="str">
            <v>418-290-5172</v>
          </cell>
          <cell r="AD1129" t="str">
            <v>Stéphane Fortin</v>
          </cell>
          <cell r="AE1129" t="str">
            <v>418-487-5302</v>
          </cell>
          <cell r="AF1129" t="str">
            <v>SAINT-FÉLICIEN</v>
          </cell>
          <cell r="AG1129" t="str">
            <v>R.B (Tamt)</v>
          </cell>
          <cell r="AH1129">
            <v>0</v>
          </cell>
          <cell r="AI1129">
            <v>0</v>
          </cell>
          <cell r="AJ1129">
            <v>0</v>
          </cell>
          <cell r="AK1129">
            <v>0</v>
          </cell>
          <cell r="AL1129">
            <v>0</v>
          </cell>
          <cell r="AM1129">
            <v>0</v>
          </cell>
          <cell r="AN1129">
            <v>0</v>
          </cell>
          <cell r="AO1129">
            <v>0</v>
          </cell>
          <cell r="AP1129">
            <v>0</v>
          </cell>
        </row>
        <row r="1130">
          <cell r="A1130">
            <v>4082</v>
          </cell>
          <cell r="B1130">
            <v>4082</v>
          </cell>
          <cell r="C1130" t="str">
            <v xml:space="preserve">DEPANNEUR ST-FELICIEN; (1133, RUE SACRE-COEUR) </v>
          </cell>
          <cell r="D1130" t="str">
            <v>DEPANNEUR ST-FELICIEN</v>
          </cell>
          <cell r="E1130" t="str">
            <v>1133, RUE SACRE-COEUR</v>
          </cell>
          <cell r="F1130">
            <v>15.034615384615385</v>
          </cell>
          <cell r="G1130">
            <v>4186795638</v>
          </cell>
          <cell r="H1130" t="str">
            <v>SAINT-FÉLICIEN</v>
          </cell>
          <cell r="I1130" t="str">
            <v>Lac St Jean (Haut)</v>
          </cell>
          <cell r="J1130" t="str">
            <v>Lac St-Jean (Haut)</v>
          </cell>
          <cell r="Z1130" t="str">
            <v>Joël Bouchard</v>
          </cell>
          <cell r="AA1130" t="str">
            <v>418-290-5172</v>
          </cell>
          <cell r="AB1130" t="str">
            <v>Joël Bouchard</v>
          </cell>
          <cell r="AC1130" t="str">
            <v>418-290-5172</v>
          </cell>
          <cell r="AD1130" t="str">
            <v>Stéphane Fortin</v>
          </cell>
          <cell r="AE1130" t="str">
            <v>418-487-5302</v>
          </cell>
          <cell r="AF1130" t="str">
            <v>SAINT-FÉLICIEN</v>
          </cell>
          <cell r="AG1130" t="str">
            <v>R.B (Tamt)</v>
          </cell>
          <cell r="AH1130">
            <v>0</v>
          </cell>
          <cell r="AI1130">
            <v>0</v>
          </cell>
          <cell r="AJ1130">
            <v>0</v>
          </cell>
          <cell r="AK1130">
            <v>0</v>
          </cell>
          <cell r="AL1130">
            <v>0</v>
          </cell>
          <cell r="AM1130">
            <v>0</v>
          </cell>
          <cell r="AN1130">
            <v>0</v>
          </cell>
          <cell r="AO1130">
            <v>0</v>
          </cell>
          <cell r="AP1130">
            <v>0</v>
          </cell>
        </row>
        <row r="1131">
          <cell r="A1131">
            <v>4109</v>
          </cell>
          <cell r="B1131" t="str">
            <v>1644</v>
          </cell>
          <cell r="C1131" t="str">
            <v xml:space="preserve">DEPANNEUR DES RIVERAINS #1338; (2795, RUE DE ST-METHODE) </v>
          </cell>
          <cell r="D1131" t="str">
            <v>DEPANNEUR DES RIVERAINS #1338</v>
          </cell>
          <cell r="E1131" t="str">
            <v>2795, RUE DE ST-METHODE</v>
          </cell>
          <cell r="F1131">
            <v>122.30717948717948</v>
          </cell>
          <cell r="G1131">
            <v>4186799730</v>
          </cell>
          <cell r="H1131" t="str">
            <v>SAINT-FÉLICIEN</v>
          </cell>
          <cell r="I1131" t="str">
            <v>Lac St Jean (Haut)</v>
          </cell>
          <cell r="J1131" t="str">
            <v>Lac St-Jean (Haut)</v>
          </cell>
          <cell r="Z1131" t="str">
            <v>Joël Bouchard</v>
          </cell>
          <cell r="AA1131" t="str">
            <v>418-290-5172</v>
          </cell>
          <cell r="AB1131" t="str">
            <v>Joël Bouchard</v>
          </cell>
          <cell r="AC1131" t="str">
            <v>418-290-5172</v>
          </cell>
          <cell r="AD1131" t="str">
            <v>Stéphane Fortin</v>
          </cell>
          <cell r="AE1131" t="str">
            <v>418-487-5302</v>
          </cell>
          <cell r="AF1131" t="str">
            <v>SAINT-FÉLICIEN</v>
          </cell>
          <cell r="AG1131" t="str">
            <v>Lm</v>
          </cell>
          <cell r="AH1131">
            <v>0</v>
          </cell>
          <cell r="AI1131">
            <v>0</v>
          </cell>
          <cell r="AJ1131">
            <v>0</v>
          </cell>
          <cell r="AK1131">
            <v>0</v>
          </cell>
          <cell r="AL1131">
            <v>0</v>
          </cell>
          <cell r="AM1131">
            <v>0</v>
          </cell>
          <cell r="AN1131">
            <v>0</v>
          </cell>
          <cell r="AO1131">
            <v>0</v>
          </cell>
          <cell r="AP1131">
            <v>0</v>
          </cell>
        </row>
        <row r="1132">
          <cell r="A1132">
            <v>311</v>
          </cell>
          <cell r="B1132" t="str">
            <v>1645</v>
          </cell>
          <cell r="C1132" t="str">
            <v xml:space="preserve">MAR. D. BOUTIN ST-FELICIEN #4131; (1200, BOUL. ST-FELICIEN) </v>
          </cell>
          <cell r="D1132" t="str">
            <v>MAR. D. BOUTIN ST-FELICIEN #4131</v>
          </cell>
          <cell r="E1132" t="str">
            <v>1200, BOUL. ST-FELICIEN</v>
          </cell>
          <cell r="F1132">
            <v>1106.1987179487182</v>
          </cell>
          <cell r="G1132">
            <v>4186791431</v>
          </cell>
          <cell r="H1132" t="str">
            <v>SAINT-FÉLICIEN</v>
          </cell>
          <cell r="I1132" t="str">
            <v>Lac St Jean (Haut)</v>
          </cell>
          <cell r="J1132" t="str">
            <v>Lac St-Jean (Haut)</v>
          </cell>
          <cell r="Z1132" t="str">
            <v>Gilles Maltais</v>
          </cell>
          <cell r="AA1132" t="str">
            <v>418-592-0800</v>
          </cell>
          <cell r="AB1132" t="str">
            <v>Joël Bouchard</v>
          </cell>
          <cell r="AC1132" t="str">
            <v>418-290-5172</v>
          </cell>
          <cell r="AD1132" t="str">
            <v>Stéphane Fortin</v>
          </cell>
          <cell r="AE1132" t="str">
            <v>418-487-5302</v>
          </cell>
          <cell r="AF1132" t="str">
            <v>SAINT-FÉLICIEN</v>
          </cell>
          <cell r="AG1132" t="str">
            <v>Lm</v>
          </cell>
          <cell r="AH1132" t="str">
            <v>Bio Force</v>
          </cell>
          <cell r="AI1132" t="str">
            <v>Clic</v>
          </cell>
          <cell r="AJ1132">
            <v>0</v>
          </cell>
          <cell r="AK1132">
            <v>0</v>
          </cell>
          <cell r="AL1132">
            <v>0</v>
          </cell>
          <cell r="AM1132">
            <v>0</v>
          </cell>
          <cell r="AN1132">
            <v>0</v>
          </cell>
          <cell r="AO1132">
            <v>0</v>
          </cell>
          <cell r="AP1132">
            <v>0</v>
          </cell>
        </row>
        <row r="1133">
          <cell r="A1133">
            <v>353</v>
          </cell>
          <cell r="B1133" t="str">
            <v>1650</v>
          </cell>
          <cell r="C1133" t="str">
            <v xml:space="preserve">I.G.A. #8370; (1199, BOUL. ST-FELICIEN) </v>
          </cell>
          <cell r="D1133" t="str">
            <v>I.G.A. #8370</v>
          </cell>
          <cell r="E1133" t="str">
            <v>1199, BOUL. ST-FELICIEN</v>
          </cell>
          <cell r="F1133">
            <v>1169.2558974358974</v>
          </cell>
          <cell r="G1133">
            <v>4186791304</v>
          </cell>
          <cell r="H1133" t="str">
            <v>SAINT-FÉLICIEN</v>
          </cell>
          <cell r="I1133" t="str">
            <v>Lac St Jean (Haut)</v>
          </cell>
          <cell r="J1133" t="str">
            <v>Lac St-Jean (Haut)</v>
          </cell>
          <cell r="Z1133" t="str">
            <v>Gilles Maltais</v>
          </cell>
          <cell r="AA1133" t="str">
            <v>418-592-0800</v>
          </cell>
          <cell r="AB1133" t="str">
            <v>Joël Bouchard</v>
          </cell>
          <cell r="AC1133" t="str">
            <v>418-290-5172</v>
          </cell>
          <cell r="AD1133" t="str">
            <v>Stéphane Fortin</v>
          </cell>
          <cell r="AE1133" t="str">
            <v>418-487-5302</v>
          </cell>
          <cell r="AF1133" t="str">
            <v>SAINT-FÉLICIEN</v>
          </cell>
          <cell r="AG1133" t="str">
            <v>Lm</v>
          </cell>
          <cell r="AH1133" t="str">
            <v>R.B (Tamt)</v>
          </cell>
          <cell r="AI1133" t="str">
            <v>Omni</v>
          </cell>
          <cell r="AJ1133" t="str">
            <v>Jack Link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0</v>
          </cell>
          <cell r="AP1133">
            <v>0</v>
          </cell>
        </row>
        <row r="1134">
          <cell r="A1134">
            <v>4085</v>
          </cell>
          <cell r="B1134" t="str">
            <v>1652</v>
          </cell>
          <cell r="C1134" t="str">
            <v xml:space="preserve">COUCHE-TARD #0907 ST-FELICIEN; (1335, BOUL. SACRE-COEUR) </v>
          </cell>
          <cell r="D1134" t="str">
            <v>COUCHE-TARD #0907 ST-FELICIEN</v>
          </cell>
          <cell r="E1134" t="str">
            <v>1335, BOUL. SACRE-COEUR</v>
          </cell>
          <cell r="F1134">
            <v>503.72307692307692</v>
          </cell>
          <cell r="G1134">
            <v>4186794115</v>
          </cell>
          <cell r="H1134" t="str">
            <v>SAINT-FÉLICIEN</v>
          </cell>
          <cell r="I1134" t="str">
            <v>Lac St Jean (Haut)</v>
          </cell>
          <cell r="J1134" t="str">
            <v>Lac St-Jean (Haut)</v>
          </cell>
          <cell r="Z1134" t="str">
            <v>Joël Bouchard</v>
          </cell>
          <cell r="AA1134" t="str">
            <v>418-290-5172</v>
          </cell>
          <cell r="AB1134" t="str">
            <v>Joël Bouchard</v>
          </cell>
          <cell r="AC1134" t="str">
            <v>418-290-5172</v>
          </cell>
          <cell r="AD1134" t="str">
            <v>Stéphane Fortin</v>
          </cell>
          <cell r="AE1134" t="str">
            <v>418-487-5302</v>
          </cell>
          <cell r="AF1134" t="str">
            <v>SAINT-FÉLICIEN</v>
          </cell>
          <cell r="AG1134" t="str">
            <v>R.B (Tamt)</v>
          </cell>
          <cell r="AH1134">
            <v>0</v>
          </cell>
          <cell r="AI1134">
            <v>0</v>
          </cell>
          <cell r="AJ1134">
            <v>0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0</v>
          </cell>
        </row>
        <row r="1135">
          <cell r="A1135">
            <v>4081</v>
          </cell>
          <cell r="B1135" t="str">
            <v>1657</v>
          </cell>
          <cell r="C1135" t="str">
            <v xml:space="preserve">SUPER SAGAMIE #SF-161; (1077, ROUTE 169) </v>
          </cell>
          <cell r="D1135" t="str">
            <v>SUPER SAGAMIE #SF-161</v>
          </cell>
          <cell r="E1135" t="str">
            <v>1077, ROUTE 169</v>
          </cell>
          <cell r="F1135">
            <v>256.05666666666667</v>
          </cell>
          <cell r="G1135">
            <v>4186791175</v>
          </cell>
          <cell r="H1135" t="str">
            <v>SAINT-FÉLICIEN</v>
          </cell>
          <cell r="I1135" t="str">
            <v>Lac St Jean (Haut)</v>
          </cell>
          <cell r="J1135" t="str">
            <v>Lac St-Jean (Haut)</v>
          </cell>
          <cell r="Z1135" t="str">
            <v>Joël Bouchard</v>
          </cell>
          <cell r="AA1135" t="str">
            <v>418-290-5172</v>
          </cell>
          <cell r="AB1135" t="str">
            <v>Joël Bouchard</v>
          </cell>
          <cell r="AC1135" t="str">
            <v>418-290-5172</v>
          </cell>
          <cell r="AD1135" t="str">
            <v>Stéphane Fortin</v>
          </cell>
          <cell r="AE1135" t="str">
            <v>418-487-5302</v>
          </cell>
          <cell r="AF1135" t="str">
            <v>SAINT-FÉLICIEN</v>
          </cell>
          <cell r="AG1135" t="str">
            <v>R.B (Tamt)</v>
          </cell>
          <cell r="AH1135" t="str">
            <v>Jack Link</v>
          </cell>
          <cell r="AI1135">
            <v>0</v>
          </cell>
          <cell r="AJ1135">
            <v>0</v>
          </cell>
          <cell r="AK1135">
            <v>0</v>
          </cell>
          <cell r="AL1135">
            <v>0</v>
          </cell>
          <cell r="AM1135">
            <v>0</v>
          </cell>
          <cell r="AN1135">
            <v>0</v>
          </cell>
          <cell r="AO1135">
            <v>0</v>
          </cell>
          <cell r="AP1135">
            <v>0</v>
          </cell>
        </row>
        <row r="1136">
          <cell r="A1136">
            <v>4083</v>
          </cell>
          <cell r="B1136" t="str">
            <v>9061</v>
          </cell>
          <cell r="C1136" t="str">
            <v xml:space="preserve">DEPANNEUR SYLVIE #3892; (957, SACRE-COEUR) </v>
          </cell>
          <cell r="D1136" t="str">
            <v>DEPANNEUR SYLVIE #3892</v>
          </cell>
          <cell r="E1136" t="str">
            <v>957, SACRE-COEUR</v>
          </cell>
          <cell r="F1136">
            <v>359.82307692307683</v>
          </cell>
          <cell r="G1136">
            <v>4186303501</v>
          </cell>
          <cell r="H1136" t="str">
            <v>SAINT-FÉLICIEN</v>
          </cell>
          <cell r="I1136" t="str">
            <v>Lac St Jean (Haut)</v>
          </cell>
          <cell r="J1136" t="str">
            <v>Lac St-Jean (Haut)</v>
          </cell>
          <cell r="Z1136" t="str">
            <v>Joël Bouchard</v>
          </cell>
          <cell r="AA1136" t="str">
            <v>418-290-5172</v>
          </cell>
          <cell r="AB1136" t="str">
            <v>Joël Bouchard</v>
          </cell>
          <cell r="AC1136" t="str">
            <v>418-290-5172</v>
          </cell>
          <cell r="AD1136" t="str">
            <v>Stéphane Fortin</v>
          </cell>
          <cell r="AE1136" t="str">
            <v>418-487-5302</v>
          </cell>
          <cell r="AF1136" t="str">
            <v>SAINT-FÉLICIEN</v>
          </cell>
          <cell r="AG1136" t="str">
            <v>R.B (Tamt)</v>
          </cell>
          <cell r="AH1136">
            <v>0</v>
          </cell>
          <cell r="AI1136">
            <v>0</v>
          </cell>
          <cell r="AJ1136">
            <v>0</v>
          </cell>
          <cell r="AK1136">
            <v>0</v>
          </cell>
          <cell r="AL1136">
            <v>0</v>
          </cell>
          <cell r="AM1136">
            <v>0</v>
          </cell>
          <cell r="AN1136">
            <v>0</v>
          </cell>
          <cell r="AO1136">
            <v>0</v>
          </cell>
          <cell r="AP1136">
            <v>0</v>
          </cell>
        </row>
        <row r="1137">
          <cell r="A1137">
            <v>307</v>
          </cell>
          <cell r="B1137" t="str">
            <v>1665</v>
          </cell>
          <cell r="C1137" t="str">
            <v xml:space="preserve">EP. FLORENT LACHANCE #4401; (578,RUE PRINCIPALE) </v>
          </cell>
          <cell r="D1137" t="str">
            <v>EP. FLORENT LACHANCE #4401</v>
          </cell>
          <cell r="E1137" t="str">
            <v>578,RUE PRINCIPALE</v>
          </cell>
          <cell r="F1137">
            <v>356.24230769230769</v>
          </cell>
          <cell r="G1137">
            <v>4182513183</v>
          </cell>
          <cell r="H1137" t="str">
            <v>SAINT-PRIME</v>
          </cell>
          <cell r="I1137" t="str">
            <v>Lac St Jean (Haut)</v>
          </cell>
          <cell r="J1137" t="str">
            <v>Lac St-Jean (Haut)</v>
          </cell>
          <cell r="Z1137" t="str">
            <v>Gilles Maltais</v>
          </cell>
          <cell r="AA1137" t="str">
            <v>418-592-0800</v>
          </cell>
          <cell r="AB1137" t="str">
            <v>Gilles Maltais</v>
          </cell>
          <cell r="AC1137" t="str">
            <v>418-592-0800</v>
          </cell>
          <cell r="AD1137" t="str">
            <v>Stéphane Fortin</v>
          </cell>
          <cell r="AE1137" t="str">
            <v>418-487-5302</v>
          </cell>
          <cell r="AF1137" t="str">
            <v>SAINT-PRIME</v>
          </cell>
          <cell r="AG1137" t="str">
            <v>R.B (Tamt)</v>
          </cell>
          <cell r="AH1137" t="str">
            <v>Omni</v>
          </cell>
          <cell r="AI1137" t="str">
            <v>Bio Force</v>
          </cell>
          <cell r="AJ1137" t="str">
            <v>Ali Monde</v>
          </cell>
          <cell r="AK1137" t="str">
            <v>Clic</v>
          </cell>
          <cell r="AL1137" t="str">
            <v>Jonhv</v>
          </cell>
          <cell r="AM1137">
            <v>0</v>
          </cell>
          <cell r="AN1137">
            <v>0</v>
          </cell>
          <cell r="AO1137">
            <v>0</v>
          </cell>
          <cell r="AP1137">
            <v>0</v>
          </cell>
        </row>
        <row r="1138">
          <cell r="A1138">
            <v>4087</v>
          </cell>
          <cell r="B1138" t="str">
            <v>1667</v>
          </cell>
          <cell r="C1138" t="str">
            <v xml:space="preserve">COUCHE-TARD #0938 ST-PRIME; (489, PRINCIPALE) </v>
          </cell>
          <cell r="D1138" t="str">
            <v>COUCHE-TARD #0938 ST-PRIME</v>
          </cell>
          <cell r="E1138" t="str">
            <v>489, PRINCIPALE</v>
          </cell>
          <cell r="F1138">
            <v>500.12410256410254</v>
          </cell>
          <cell r="G1138">
            <v>4182515182</v>
          </cell>
          <cell r="H1138" t="str">
            <v>SAINT-PRIME</v>
          </cell>
          <cell r="I1138" t="str">
            <v>Lac St Jean (Haut)</v>
          </cell>
          <cell r="J1138" t="str">
            <v>Lac St-Jean (Haut)</v>
          </cell>
          <cell r="Z1138" t="str">
            <v>Joël Bouchard</v>
          </cell>
          <cell r="AA1138" t="str">
            <v>418-290-5172</v>
          </cell>
          <cell r="AB1138" t="str">
            <v>Joël Bouchard</v>
          </cell>
          <cell r="AC1138" t="str">
            <v>418-290-5172</v>
          </cell>
          <cell r="AD1138" t="str">
            <v>Stéphane Fortin</v>
          </cell>
          <cell r="AE1138" t="str">
            <v>418-487-5302</v>
          </cell>
          <cell r="AF1138" t="str">
            <v>SAINT-PRIME</v>
          </cell>
          <cell r="AG1138" t="str">
            <v>R.B (Tamt)</v>
          </cell>
          <cell r="AH1138" t="str">
            <v>Ali Monde</v>
          </cell>
          <cell r="AI1138">
            <v>0</v>
          </cell>
          <cell r="AJ1138">
            <v>0</v>
          </cell>
          <cell r="AK1138">
            <v>0</v>
          </cell>
          <cell r="AL1138">
            <v>0</v>
          </cell>
          <cell r="AM1138">
            <v>0</v>
          </cell>
          <cell r="AN1138">
            <v>0</v>
          </cell>
          <cell r="AO1138">
            <v>0</v>
          </cell>
          <cell r="AP1138">
            <v>0</v>
          </cell>
        </row>
        <row r="1139">
          <cell r="A1139">
            <v>4394</v>
          </cell>
          <cell r="B1139">
            <v>4394</v>
          </cell>
          <cell r="C1139" t="str">
            <v xml:space="preserve">DEP. CAROLE &amp; J.M. BERNARD #4709; (315, RUE PRINCIPALE) </v>
          </cell>
          <cell r="D1139" t="str">
            <v>DEP. CAROLE &amp; J.M. BERNARD #4709</v>
          </cell>
          <cell r="E1139" t="str">
            <v>315, RUE PRINCIPALE</v>
          </cell>
          <cell r="F1139">
            <v>86.639487179487176</v>
          </cell>
          <cell r="G1139">
            <v>4182742909</v>
          </cell>
          <cell r="H1139" t="str">
            <v>SAINT-THOMAS-DIDYME</v>
          </cell>
          <cell r="I1139" t="str">
            <v>Lac St Jean (Haut)</v>
          </cell>
          <cell r="J1139" t="str">
            <v>Lac St-Jean (Haut)</v>
          </cell>
          <cell r="Z1139" t="str">
            <v>Joël Bouchard</v>
          </cell>
          <cell r="AA1139" t="str">
            <v>418-290-5172</v>
          </cell>
          <cell r="AB1139" t="str">
            <v>Joël Bouchard</v>
          </cell>
          <cell r="AC1139" t="str">
            <v>418-290-5172</v>
          </cell>
          <cell r="AD1139" t="str">
            <v>Stéphane Fortin</v>
          </cell>
          <cell r="AE1139" t="str">
            <v>418-487-5302</v>
          </cell>
          <cell r="AF1139" t="str">
            <v>SAINT-THOMAS-DIDYME</v>
          </cell>
          <cell r="AG1139" t="str">
            <v>R.B (Tamt)</v>
          </cell>
          <cell r="AH1139" t="str">
            <v>Omni</v>
          </cell>
          <cell r="AI1139" t="str">
            <v>Jack Link</v>
          </cell>
          <cell r="AJ1139">
            <v>0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0</v>
          </cell>
          <cell r="AP1139">
            <v>0</v>
          </cell>
        </row>
        <row r="1140">
          <cell r="A1140">
            <v>390</v>
          </cell>
          <cell r="B1140" t="str">
            <v>1620</v>
          </cell>
          <cell r="C1140" t="str">
            <v xml:space="preserve">EP. LUC SIMARD #3720; (2, AVENUE DU MOULIN) </v>
          </cell>
          <cell r="D1140" t="str">
            <v>EP. LUC SIMARD #3720</v>
          </cell>
          <cell r="E1140" t="str">
            <v>2, AVENUE DU MOULIN</v>
          </cell>
          <cell r="F1140">
            <v>170.97435897435898</v>
          </cell>
          <cell r="G1140">
            <v>4182743434</v>
          </cell>
          <cell r="H1140" t="str">
            <v>SAINT-THOMAS-DIDYME</v>
          </cell>
          <cell r="I1140" t="str">
            <v>Lac St Jean (Haut)</v>
          </cell>
          <cell r="J1140" t="str">
            <v>Lac St-Jean (Haut)</v>
          </cell>
          <cell r="Z1140" t="str">
            <v>Joël Bouchard</v>
          </cell>
          <cell r="AA1140" t="str">
            <v>418-290-5172</v>
          </cell>
          <cell r="AB1140" t="str">
            <v>Joël Bouchard</v>
          </cell>
          <cell r="AC1140" t="str">
            <v>418-290-5172</v>
          </cell>
          <cell r="AD1140" t="str">
            <v>Stéphane Fortin</v>
          </cell>
          <cell r="AE1140" t="str">
            <v>418-487-5302</v>
          </cell>
          <cell r="AF1140" t="str">
            <v>SAINT-THOMAS-DIDYME</v>
          </cell>
          <cell r="AG1140" t="str">
            <v>Lm</v>
          </cell>
          <cell r="AH1140" t="str">
            <v>M.M Montma</v>
          </cell>
          <cell r="AI1140">
            <v>0</v>
          </cell>
          <cell r="AJ1140">
            <v>0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0</v>
          </cell>
        </row>
        <row r="1141">
          <cell r="A1141">
            <v>8</v>
          </cell>
          <cell r="B1141" t="str">
            <v xml:space="preserve"> 435</v>
          </cell>
          <cell r="C1141" t="str">
            <v xml:space="preserve">COOP DES CONSOMMATEURS #4921; (C.P. 130 PORT MEUNIER) </v>
          </cell>
          <cell r="D1141" t="str">
            <v>COOP DES CONSOMMATEURS #4921</v>
          </cell>
          <cell r="E1141" t="str">
            <v>C.P. 130 PORT MEUNIER</v>
          </cell>
          <cell r="F1141">
            <v>40.564871794871792</v>
          </cell>
          <cell r="G1141">
            <v>4185350129</v>
          </cell>
          <cell r="H1141" t="str">
            <v>L'ILE-D'ANTICOSTI</v>
          </cell>
          <cell r="I1141" t="str">
            <v>L'ILE-D'ANTICOSTI</v>
          </cell>
          <cell r="Z1141" t="str">
            <v>Bureau</v>
          </cell>
          <cell r="AA1141" t="str">
            <v>Bureau</v>
          </cell>
          <cell r="AB1141" t="str">
            <v>Bureau</v>
          </cell>
          <cell r="AC1141" t="str">
            <v>Bureau</v>
          </cell>
          <cell r="AD1141" t="str">
            <v>Bureau</v>
          </cell>
          <cell r="AE1141" t="str">
            <v>Bureau</v>
          </cell>
          <cell r="AF1141" t="str">
            <v>L'ILE-D'ANTICOSTI</v>
          </cell>
          <cell r="AG1141" t="str">
            <v>Lm</v>
          </cell>
          <cell r="AH1141">
            <v>0</v>
          </cell>
          <cell r="AI1141">
            <v>0</v>
          </cell>
          <cell r="AJ1141">
            <v>0</v>
          </cell>
          <cell r="AK1141">
            <v>0</v>
          </cell>
          <cell r="AL1141">
            <v>0</v>
          </cell>
          <cell r="AM1141">
            <v>0</v>
          </cell>
          <cell r="AN1141">
            <v>0</v>
          </cell>
          <cell r="AO1141">
            <v>0</v>
          </cell>
          <cell r="AP1141">
            <v>0</v>
          </cell>
        </row>
        <row r="1142">
          <cell r="A1142">
            <v>3137</v>
          </cell>
          <cell r="B1142">
            <v>3137</v>
          </cell>
          <cell r="C1142" t="str">
            <v xml:space="preserve">SUPER C #25962 3-RIVIERES O.; (2975, BOUL. DES RECOLETS) </v>
          </cell>
          <cell r="D1142" t="str">
            <v>SUPER C #25962 3-RIVIERES O.</v>
          </cell>
          <cell r="E1142" t="str">
            <v>2975, BOUL. DES RECOLETS</v>
          </cell>
          <cell r="F1142">
            <v>44.163076923076929</v>
          </cell>
          <cell r="G1142">
            <v>8193754120</v>
          </cell>
          <cell r="H1142" t="str">
            <v>TROIS-RIVIERE OUEST</v>
          </cell>
          <cell r="I1142" t="str">
            <v>Mauricie</v>
          </cell>
          <cell r="Z1142" t="str">
            <v>Michel Dignard</v>
          </cell>
          <cell r="AA1142" t="str">
            <v>418-802-9308</v>
          </cell>
          <cell r="AB1142" t="str">
            <v>Michel Dignard</v>
          </cell>
          <cell r="AC1142" t="str">
            <v>418-802-9308</v>
          </cell>
          <cell r="AD1142" t="str">
            <v>Denis Beaupré</v>
          </cell>
          <cell r="AE1142" t="str">
            <v>418-750-3420</v>
          </cell>
          <cell r="AF1142" t="str">
            <v>TROIS-RIVIERE OUEST</v>
          </cell>
          <cell r="AG1142" t="str">
            <v>Lm</v>
          </cell>
          <cell r="AH1142" t="str">
            <v>R.B (Tamt)</v>
          </cell>
          <cell r="AI1142" t="str">
            <v>Omni</v>
          </cell>
          <cell r="AJ1142" t="str">
            <v>Bio Force</v>
          </cell>
          <cell r="AK1142" t="str">
            <v>Ali Monde</v>
          </cell>
          <cell r="AL1142" t="str">
            <v>Clic</v>
          </cell>
          <cell r="AM1142" t="str">
            <v>Jonhv</v>
          </cell>
          <cell r="AN1142" t="str">
            <v>Aurora</v>
          </cell>
          <cell r="AO1142">
            <v>0</v>
          </cell>
          <cell r="AP1142">
            <v>0</v>
          </cell>
        </row>
        <row r="1143">
          <cell r="A1143">
            <v>3151</v>
          </cell>
          <cell r="B1143" t="str">
            <v>2539</v>
          </cell>
          <cell r="C1143" t="str">
            <v xml:space="preserve">ALIM. STEVE LALANDE #2539; (5005 BOUL. JEAN XXIII) </v>
          </cell>
          <cell r="D1143" t="str">
            <v>ALIM. STEVE LALANDE #2539</v>
          </cell>
          <cell r="E1143" t="str">
            <v>5005 BOUL. JEAN XXIII</v>
          </cell>
          <cell r="F1143">
            <v>81.15384615384616</v>
          </cell>
          <cell r="G1143">
            <v>8193742277</v>
          </cell>
          <cell r="H1143" t="str">
            <v>TROIS-RIVIERE OUEST</v>
          </cell>
          <cell r="I1143" t="str">
            <v>Mauricie</v>
          </cell>
          <cell r="Z1143" t="str">
            <v>Michel Dignard</v>
          </cell>
          <cell r="AA1143" t="str">
            <v>418-802-9308</v>
          </cell>
          <cell r="AB1143" t="str">
            <v>Michel Dignard</v>
          </cell>
          <cell r="AC1143" t="str">
            <v>418-802-9308</v>
          </cell>
          <cell r="AD1143" t="str">
            <v>Denis Beaupré</v>
          </cell>
          <cell r="AE1143" t="str">
            <v>418-750-3420</v>
          </cell>
          <cell r="AF1143" t="str">
            <v>TROIS-RIVIERE OUEST</v>
          </cell>
          <cell r="AG1143" t="str">
            <v>Lm</v>
          </cell>
          <cell r="AH1143" t="str">
            <v>R.B (Tamt)</v>
          </cell>
          <cell r="AI1143" t="str">
            <v>Omni</v>
          </cell>
          <cell r="AJ1143" t="str">
            <v>Jack Link</v>
          </cell>
          <cell r="AK1143">
            <v>0</v>
          </cell>
          <cell r="AL1143">
            <v>0</v>
          </cell>
          <cell r="AM1143">
            <v>0</v>
          </cell>
          <cell r="AN1143">
            <v>0</v>
          </cell>
          <cell r="AO1143">
            <v>0</v>
          </cell>
          <cell r="AP1143">
            <v>0</v>
          </cell>
        </row>
        <row r="1144">
          <cell r="A1144">
            <v>3657</v>
          </cell>
          <cell r="B1144">
            <v>3657</v>
          </cell>
          <cell r="C1144" t="str">
            <v xml:space="preserve">MARCHE R. GIGUERE 8035; (10250 STE-MARGERITE) </v>
          </cell>
          <cell r="D1144" t="str">
            <v>MARCHE R. GIGUERE 8035</v>
          </cell>
          <cell r="E1144" t="str">
            <v>10250 STE-MARGERITE</v>
          </cell>
          <cell r="F1144">
            <v>18.445128205128206</v>
          </cell>
          <cell r="G1144">
            <v>8193770867</v>
          </cell>
          <cell r="H1144" t="str">
            <v>TROIS-RIVIÈRES</v>
          </cell>
          <cell r="I1144" t="str">
            <v>Mauricie</v>
          </cell>
          <cell r="Z1144" t="str">
            <v>Michel Dignard</v>
          </cell>
          <cell r="AA1144" t="str">
            <v>418-802-9308</v>
          </cell>
          <cell r="AB1144" t="str">
            <v>Michel Dignard</v>
          </cell>
          <cell r="AC1144" t="str">
            <v>418-802-9308</v>
          </cell>
          <cell r="AD1144" t="str">
            <v>Denis Beaupré</v>
          </cell>
          <cell r="AE1144" t="str">
            <v>418-750-3420</v>
          </cell>
          <cell r="AF1144" t="str">
            <v>TROIS-RIVIÈRES</v>
          </cell>
          <cell r="AG1144" t="str">
            <v>Lm</v>
          </cell>
          <cell r="AH1144" t="str">
            <v>Omni</v>
          </cell>
          <cell r="AI1144" t="str">
            <v>Jack Link</v>
          </cell>
          <cell r="AJ1144">
            <v>0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0</v>
          </cell>
          <cell r="AP1144">
            <v>0</v>
          </cell>
        </row>
        <row r="1145">
          <cell r="A1145">
            <v>2822</v>
          </cell>
          <cell r="B1145">
            <v>2822</v>
          </cell>
          <cell r="C1145" t="str">
            <v xml:space="preserve">MENTHES RITO LTEE; (1055, DE LA VERENDRYE CASIER POSTAL #312) </v>
          </cell>
          <cell r="D1145" t="str">
            <v>MENTHES RITO LTEE</v>
          </cell>
          <cell r="E1145" t="str">
            <v>1055, DE LA VERENDRYE CASIER POSTAL #312</v>
          </cell>
          <cell r="F1145" t="str">
            <v/>
          </cell>
          <cell r="G1145">
            <v>8193791449</v>
          </cell>
          <cell r="H1145" t="str">
            <v>TROIS-RIVIÈRES</v>
          </cell>
          <cell r="I1145" t="str">
            <v>Mauricie</v>
          </cell>
          <cell r="J1145" t="str">
            <v>MTL</v>
          </cell>
          <cell r="AF1145" t="str">
            <v/>
          </cell>
          <cell r="AG1145" t="str">
            <v/>
          </cell>
          <cell r="AH1145" t="str">
            <v/>
          </cell>
          <cell r="AI1145" t="str">
            <v/>
          </cell>
          <cell r="AJ1145" t="str">
            <v/>
          </cell>
          <cell r="AK1145" t="str">
            <v/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</row>
        <row r="1146">
          <cell r="A1146">
            <v>3173</v>
          </cell>
          <cell r="B1146">
            <v>3173</v>
          </cell>
          <cell r="C1146" t="str">
            <v xml:space="preserve">I.G.A. #8211 TROIS-RIVIERES; (1305, STE-MARGUERITE) </v>
          </cell>
          <cell r="D1146" t="str">
            <v>I.G.A. #8211 TROIS-RIVIERES</v>
          </cell>
          <cell r="E1146" t="str">
            <v>1305, STE-MARGUERITE</v>
          </cell>
          <cell r="F1146">
            <v>49.663333333333334</v>
          </cell>
          <cell r="G1146">
            <v>8193796622</v>
          </cell>
          <cell r="H1146" t="str">
            <v>TROIS-RIVIÈRES</v>
          </cell>
          <cell r="I1146" t="str">
            <v>Mauricie</v>
          </cell>
          <cell r="Z1146" t="str">
            <v>Michel Dignard</v>
          </cell>
          <cell r="AA1146" t="str">
            <v>418-802-9308</v>
          </cell>
          <cell r="AB1146" t="str">
            <v>Michel Dignard</v>
          </cell>
          <cell r="AC1146" t="str">
            <v>418-802-9308</v>
          </cell>
          <cell r="AD1146" t="str">
            <v>Denis Beaupré</v>
          </cell>
          <cell r="AE1146" t="str">
            <v>418-750-3420</v>
          </cell>
          <cell r="AF1146" t="str">
            <v>TROIS-RIVIÈRES</v>
          </cell>
          <cell r="AG1146" t="str">
            <v>R.B (Tamt)</v>
          </cell>
          <cell r="AH1146" t="str">
            <v>Omni</v>
          </cell>
          <cell r="AI1146">
            <v>0</v>
          </cell>
          <cell r="AJ1146">
            <v>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0</v>
          </cell>
          <cell r="AP1146">
            <v>0</v>
          </cell>
        </row>
        <row r="1147">
          <cell r="A1147">
            <v>3658</v>
          </cell>
          <cell r="B1147">
            <v>3658</v>
          </cell>
          <cell r="C1147" t="str">
            <v xml:space="preserve">METRO MASSON 0636; (165, BOUL. STE-MADELEINE) </v>
          </cell>
          <cell r="D1147" t="str">
            <v>METRO MASSON 0636</v>
          </cell>
          <cell r="E1147" t="str">
            <v>165, BOUL. STE-MADELEINE</v>
          </cell>
          <cell r="F1147">
            <v>41.884615384615394</v>
          </cell>
          <cell r="G1147">
            <v>8193754824</v>
          </cell>
          <cell r="H1147" t="str">
            <v>TROIS-RIVIÈRES</v>
          </cell>
          <cell r="I1147" t="str">
            <v>Mauricie</v>
          </cell>
          <cell r="Z1147" t="str">
            <v>Michel Dignard</v>
          </cell>
          <cell r="AA1147" t="str">
            <v>418-802-9308</v>
          </cell>
          <cell r="AB1147" t="str">
            <v>Michel Dignard</v>
          </cell>
          <cell r="AC1147" t="str">
            <v>418-802-9308</v>
          </cell>
          <cell r="AD1147" t="str">
            <v>Denis Beaupré</v>
          </cell>
          <cell r="AE1147" t="str">
            <v>418-750-3420</v>
          </cell>
          <cell r="AF1147" t="str">
            <v>TROIS-RIVIÈRES</v>
          </cell>
          <cell r="AG1147" t="str">
            <v>Omni</v>
          </cell>
          <cell r="AH1147">
            <v>0</v>
          </cell>
          <cell r="AI1147">
            <v>0</v>
          </cell>
          <cell r="AJ1147">
            <v>0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0</v>
          </cell>
          <cell r="AP1147">
            <v>0</v>
          </cell>
        </row>
        <row r="1148">
          <cell r="A1148">
            <v>2195</v>
          </cell>
          <cell r="B1148">
            <v>2195</v>
          </cell>
          <cell r="C1148" t="str">
            <v xml:space="preserve">ALIM. BENOIT ROBERT #2533; (3425, BOUL. CHAMOINE-MOREAU) </v>
          </cell>
          <cell r="D1148" t="str">
            <v>ALIM. BENOIT ROBERT #2533</v>
          </cell>
          <cell r="E1148" t="str">
            <v>3425, BOUL. CHAMOINE-MOREAU</v>
          </cell>
          <cell r="F1148">
            <v>146.06410256410257</v>
          </cell>
          <cell r="G1148">
            <v>8193735166</v>
          </cell>
          <cell r="H1148" t="str">
            <v>TROIS-RIVIÈRES</v>
          </cell>
          <cell r="I1148" t="str">
            <v>Mauricie</v>
          </cell>
          <cell r="J1148" t="str">
            <v>Trois-Rivière</v>
          </cell>
          <cell r="N1148">
            <v>1</v>
          </cell>
          <cell r="Z1148" t="str">
            <v>Michel Dignard</v>
          </cell>
          <cell r="AA1148" t="str">
            <v>418-802-9308</v>
          </cell>
          <cell r="AB1148" t="str">
            <v>Michel Dignard</v>
          </cell>
          <cell r="AC1148" t="str">
            <v>418-802-9308</v>
          </cell>
          <cell r="AD1148" t="str">
            <v>Denis Beaupré</v>
          </cell>
          <cell r="AE1148" t="str">
            <v>418-750-3420</v>
          </cell>
          <cell r="AF1148" t="str">
            <v>TROIS-RIVIÈRES</v>
          </cell>
          <cell r="AG1148" t="str">
            <v>Lm</v>
          </cell>
          <cell r="AH1148" t="str">
            <v>R.B (Tamt)</v>
          </cell>
          <cell r="AI1148" t="str">
            <v>Bio Force</v>
          </cell>
          <cell r="AJ1148" t="str">
            <v>Ali Monde</v>
          </cell>
          <cell r="AK1148" t="str">
            <v>Jonhv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0</v>
          </cell>
        </row>
        <row r="1149">
          <cell r="A1149">
            <v>3152</v>
          </cell>
          <cell r="B1149">
            <v>3152</v>
          </cell>
          <cell r="C1149" t="str">
            <v xml:space="preserve">I.G.A. #8349 TROIS-RIVIERES; (3925 DES FORGES) </v>
          </cell>
          <cell r="D1149" t="str">
            <v>I.G.A. #8349 TROIS-RIVIERES</v>
          </cell>
          <cell r="E1149" t="str">
            <v>3925 DES FORGES</v>
          </cell>
          <cell r="F1149">
            <v>186.28564102564104</v>
          </cell>
          <cell r="G1149">
            <v>8193792397</v>
          </cell>
          <cell r="H1149" t="str">
            <v>TROIS-RIVIÈRES</v>
          </cell>
          <cell r="I1149" t="str">
            <v>Mauricie</v>
          </cell>
          <cell r="J1149" t="str">
            <v>Trois-Rivière</v>
          </cell>
          <cell r="N1149">
            <v>1</v>
          </cell>
          <cell r="Z1149" t="str">
            <v>Michel Dignard</v>
          </cell>
          <cell r="AA1149" t="str">
            <v>418-802-9308</v>
          </cell>
          <cell r="AB1149" t="str">
            <v>Michel Dignard</v>
          </cell>
          <cell r="AC1149" t="str">
            <v>418-802-9308</v>
          </cell>
          <cell r="AD1149" t="str">
            <v>Denis Beaupré</v>
          </cell>
          <cell r="AE1149" t="str">
            <v>418-750-3420</v>
          </cell>
          <cell r="AF1149" t="str">
            <v>TROIS-RIVIÈRES</v>
          </cell>
          <cell r="AG1149" t="str">
            <v>Lm</v>
          </cell>
          <cell r="AH1149" t="str">
            <v>R.B (Tamt)</v>
          </cell>
          <cell r="AI1149" t="str">
            <v>Omni</v>
          </cell>
          <cell r="AJ1149" t="str">
            <v>Jack Link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0</v>
          </cell>
          <cell r="AP1149">
            <v>0</v>
          </cell>
        </row>
        <row r="1150">
          <cell r="A1150">
            <v>5363</v>
          </cell>
          <cell r="B1150">
            <v>5363</v>
          </cell>
          <cell r="C1150" t="str">
            <v xml:space="preserve">I.G.A. #8319 TROIS-RIVIERES; (6600 RUE DES ALPES) </v>
          </cell>
          <cell r="D1150" t="str">
            <v>I.G.A. #8319 TROIS-RIVIERES</v>
          </cell>
          <cell r="E1150" t="str">
            <v>6600 RUE DES ALPES</v>
          </cell>
          <cell r="F1150">
            <v>33.655128205128207</v>
          </cell>
          <cell r="G1150">
            <v>8196095185</v>
          </cell>
          <cell r="H1150" t="str">
            <v>TROIS-RIVIÈRES</v>
          </cell>
          <cell r="I1150" t="str">
            <v>Mauricie</v>
          </cell>
          <cell r="J1150" t="str">
            <v>Trois-Rivière</v>
          </cell>
          <cell r="N1150">
            <v>1</v>
          </cell>
          <cell r="Z1150" t="str">
            <v>Michel Dignard</v>
          </cell>
          <cell r="AA1150" t="str">
            <v>418-802-9308</v>
          </cell>
          <cell r="AB1150" t="str">
            <v>Michel Dignard</v>
          </cell>
          <cell r="AC1150" t="str">
            <v>418-802-9308</v>
          </cell>
          <cell r="AD1150" t="str">
            <v>Denis Beaupré</v>
          </cell>
          <cell r="AE1150" t="str">
            <v>418-750-3420</v>
          </cell>
          <cell r="AF1150" t="str">
            <v>TROIS-RIVIÈRES</v>
          </cell>
          <cell r="AG1150" t="str">
            <v>Lm</v>
          </cell>
          <cell r="AH1150" t="str">
            <v>M.M Montma</v>
          </cell>
          <cell r="AI1150" t="str">
            <v>Jonhv</v>
          </cell>
          <cell r="AJ1150">
            <v>0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0</v>
          </cell>
          <cell r="AP1150">
            <v>0</v>
          </cell>
        </row>
        <row r="1151">
          <cell r="A1151">
            <v>2994</v>
          </cell>
          <cell r="B1151">
            <v>2994</v>
          </cell>
          <cell r="C1151" t="str">
            <v xml:space="preserve">SUPER C #5913 TROIS-RIVIERES; (750, SAINT-MAURICE - 13) </v>
          </cell>
          <cell r="D1151" t="str">
            <v>SUPER C #5913 TROIS-RIVIERES</v>
          </cell>
          <cell r="E1151" t="str">
            <v>750, SAINT-MAURICE - 13</v>
          </cell>
          <cell r="F1151">
            <v>45.806153846153855</v>
          </cell>
          <cell r="G1151">
            <v>8193711120</v>
          </cell>
          <cell r="H1151" t="str">
            <v>TROIS-RIVIÈRES</v>
          </cell>
          <cell r="I1151" t="str">
            <v>Mauricie</v>
          </cell>
          <cell r="N1151">
            <v>1</v>
          </cell>
          <cell r="Z1151" t="str">
            <v>Michel Dignard</v>
          </cell>
          <cell r="AA1151" t="str">
            <v>418-802-9308</v>
          </cell>
          <cell r="AB1151" t="str">
            <v>Michel Dignard</v>
          </cell>
          <cell r="AC1151" t="str">
            <v>418-802-9308</v>
          </cell>
          <cell r="AD1151" t="str">
            <v>Denis Beaupré</v>
          </cell>
          <cell r="AE1151" t="str">
            <v>418-750-3420</v>
          </cell>
          <cell r="AF1151" t="str">
            <v>TROIS-RIVIÈRES</v>
          </cell>
          <cell r="AG1151" t="str">
            <v>Lm</v>
          </cell>
          <cell r="AH1151" t="str">
            <v>R.B (Tamt)</v>
          </cell>
          <cell r="AI1151" t="str">
            <v>Omni</v>
          </cell>
          <cell r="AJ1151" t="str">
            <v>Jack Link</v>
          </cell>
          <cell r="AK1151" t="str">
            <v>M.M Montma</v>
          </cell>
          <cell r="AL1151">
            <v>0</v>
          </cell>
          <cell r="AM1151">
            <v>0</v>
          </cell>
          <cell r="AN1151">
            <v>0</v>
          </cell>
          <cell r="AO1151">
            <v>0</v>
          </cell>
          <cell r="AP1151">
            <v>0</v>
          </cell>
        </row>
        <row r="1152">
          <cell r="A1152">
            <v>3148</v>
          </cell>
          <cell r="B1152" t="str">
            <v>442</v>
          </cell>
          <cell r="C1152" t="str">
            <v xml:space="preserve">IGA EXTRA #0442 TROIS-RIVIERES; (645 THIBEAULT) </v>
          </cell>
          <cell r="D1152" t="str">
            <v>IGA EXTRA #0442 TROIS-RIVIERES</v>
          </cell>
          <cell r="E1152" t="str">
            <v>645 THIBEAULT</v>
          </cell>
          <cell r="F1152">
            <v>127.25179487179487</v>
          </cell>
          <cell r="G1152">
            <v>8193761551</v>
          </cell>
          <cell r="H1152" t="str">
            <v>TROIS-RIVIÈRES</v>
          </cell>
          <cell r="I1152" t="str">
            <v>Mauricie</v>
          </cell>
          <cell r="J1152" t="str">
            <v>Trois-Rivière</v>
          </cell>
          <cell r="N1152">
            <v>1</v>
          </cell>
          <cell r="Z1152" t="str">
            <v>Michel Dignard</v>
          </cell>
          <cell r="AA1152" t="str">
            <v>418-802-9308</v>
          </cell>
          <cell r="AB1152" t="str">
            <v>Michel Dignard</v>
          </cell>
          <cell r="AC1152" t="str">
            <v>418-802-9308</v>
          </cell>
          <cell r="AD1152" t="str">
            <v>Denis Beaupré</v>
          </cell>
          <cell r="AE1152" t="str">
            <v>418-750-3420</v>
          </cell>
          <cell r="AF1152" t="str">
            <v>TROIS-RIVIÈRES</v>
          </cell>
          <cell r="AG1152" t="str">
            <v>R.B (Tamt)</v>
          </cell>
          <cell r="AH1152" t="str">
            <v>Omni</v>
          </cell>
          <cell r="AI1152">
            <v>0</v>
          </cell>
          <cell r="AJ1152">
            <v>0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0</v>
          </cell>
          <cell r="AP1152">
            <v>0</v>
          </cell>
        </row>
        <row r="1153">
          <cell r="A1153">
            <v>3153</v>
          </cell>
          <cell r="B1153" t="str">
            <v>620</v>
          </cell>
          <cell r="C1153" t="str">
            <v xml:space="preserve">SUPERMARCHE R. FOURNIER #0620; (850 BOUL. THIBEAU) </v>
          </cell>
          <cell r="D1153" t="str">
            <v>SUPERMARCHE R. FOURNIER #0620</v>
          </cell>
          <cell r="E1153" t="str">
            <v>850 BOUL. THIBEAU</v>
          </cell>
          <cell r="F1153">
            <v>317.02615384615393</v>
          </cell>
          <cell r="G1153">
            <v>8193763028</v>
          </cell>
          <cell r="H1153" t="str">
            <v>TROIS-RIVIÈRES</v>
          </cell>
          <cell r="I1153" t="str">
            <v>Mauricie</v>
          </cell>
          <cell r="J1153" t="str">
            <v>MTL</v>
          </cell>
          <cell r="L1153">
            <v>1</v>
          </cell>
          <cell r="O1153" t="str">
            <v>Trois-Rivière</v>
          </cell>
          <cell r="S1153">
            <v>1</v>
          </cell>
          <cell r="Z1153" t="str">
            <v>Michel Dignard</v>
          </cell>
          <cell r="AA1153" t="str">
            <v>418-802-9308</v>
          </cell>
          <cell r="AB1153" t="str">
            <v>Michel Dignard</v>
          </cell>
          <cell r="AC1153" t="str">
            <v>418-802-9308</v>
          </cell>
          <cell r="AD1153" t="str">
            <v>Denis Beaupré</v>
          </cell>
          <cell r="AE1153" t="str">
            <v>418-750-3420</v>
          </cell>
          <cell r="AF1153" t="str">
            <v>TROIS-RIVIÈRES</v>
          </cell>
          <cell r="AG1153" t="str">
            <v>R.B (Tamt)</v>
          </cell>
          <cell r="AH1153" t="str">
            <v>Omni</v>
          </cell>
          <cell r="AI1153">
            <v>0</v>
          </cell>
          <cell r="AJ1153">
            <v>0</v>
          </cell>
          <cell r="AK1153">
            <v>0</v>
          </cell>
          <cell r="AL1153">
            <v>0</v>
          </cell>
          <cell r="AM1153">
            <v>0</v>
          </cell>
          <cell r="AN1153">
            <v>0</v>
          </cell>
          <cell r="AO1153">
            <v>0</v>
          </cell>
          <cell r="AP1153">
            <v>0</v>
          </cell>
        </row>
        <row r="1154">
          <cell r="A1154">
            <v>4133</v>
          </cell>
          <cell r="B1154" t="str">
            <v>4133</v>
          </cell>
          <cell r="C1154" t="str">
            <v xml:space="preserve">BOUL. WESTON CAP-MADELEINE; (77, RUE FUSEY) </v>
          </cell>
          <cell r="D1154" t="str">
            <v>BOUL. WESTON CAP-MADELEINE</v>
          </cell>
          <cell r="E1154" t="str">
            <v>77, RUE FUSEY</v>
          </cell>
          <cell r="F1154">
            <v>47.333333333333336</v>
          </cell>
          <cell r="G1154">
            <v>8193781040</v>
          </cell>
          <cell r="H1154" t="str">
            <v>TROIS-RIVIÈRES</v>
          </cell>
          <cell r="I1154" t="str">
            <v>Mauricie</v>
          </cell>
          <cell r="Z1154" t="str">
            <v>Bureau</v>
          </cell>
          <cell r="AA1154" t="str">
            <v>Bureau</v>
          </cell>
          <cell r="AB1154" t="str">
            <v>Bureau</v>
          </cell>
          <cell r="AC1154" t="str">
            <v>Bureau</v>
          </cell>
          <cell r="AD1154" t="str">
            <v>Bureau</v>
          </cell>
          <cell r="AE1154" t="str">
            <v>Bureau</v>
          </cell>
          <cell r="AF1154" t="str">
            <v>TROIS-RIVIÈRES</v>
          </cell>
          <cell r="AG1154" t="str">
            <v>R.B (Tamt)</v>
          </cell>
          <cell r="AH1154" t="str">
            <v>Omni</v>
          </cell>
          <cell r="AI1154" t="str">
            <v>Bio Force</v>
          </cell>
          <cell r="AJ1154" t="str">
            <v>Ali Monde</v>
          </cell>
          <cell r="AK1154" t="str">
            <v>Jonhv</v>
          </cell>
          <cell r="AL1154" t="str">
            <v>Leclers</v>
          </cell>
          <cell r="AM1154">
            <v>0</v>
          </cell>
          <cell r="AN1154">
            <v>0</v>
          </cell>
          <cell r="AO1154">
            <v>0</v>
          </cell>
          <cell r="AP1154">
            <v>0</v>
          </cell>
        </row>
        <row r="1155">
          <cell r="A1155">
            <v>3154</v>
          </cell>
          <cell r="B1155" t="str">
            <v>8369</v>
          </cell>
          <cell r="C1155" t="str">
            <v xml:space="preserve">I.G.A. #8369 TROIS-RIVIERES O.; (6060 BOUL. JEAN XXIII) </v>
          </cell>
          <cell r="D1155" t="str">
            <v>I.G.A. #8369 TROIS-RIVIERES O.</v>
          </cell>
          <cell r="E1155" t="str">
            <v>6060 BOUL. JEAN XXIII</v>
          </cell>
          <cell r="F1155">
            <v>206.16307692307691</v>
          </cell>
          <cell r="G1155">
            <v>8193746060</v>
          </cell>
          <cell r="H1155" t="str">
            <v>TROIS-RIVIÈRES</v>
          </cell>
          <cell r="I1155" t="str">
            <v>Mauricie</v>
          </cell>
          <cell r="J1155" t="str">
            <v>Trois-Rivière</v>
          </cell>
          <cell r="N1155">
            <v>1</v>
          </cell>
          <cell r="Z1155" t="str">
            <v>Michel Dignard</v>
          </cell>
          <cell r="AA1155" t="str">
            <v>418-802-9308</v>
          </cell>
          <cell r="AB1155" t="str">
            <v>Michel Dignard</v>
          </cell>
          <cell r="AC1155" t="str">
            <v>418-802-9308</v>
          </cell>
          <cell r="AD1155" t="str">
            <v>Denis Beaupré</v>
          </cell>
          <cell r="AE1155" t="str">
            <v>418-750-3420</v>
          </cell>
          <cell r="AF1155" t="str">
            <v>TROIS-RIVIÈRES</v>
          </cell>
          <cell r="AG1155" t="str">
            <v>Lm</v>
          </cell>
          <cell r="AH1155" t="str">
            <v>R.B (Tamt)</v>
          </cell>
          <cell r="AI1155" t="str">
            <v>Omni</v>
          </cell>
          <cell r="AJ1155" t="str">
            <v>Jack Link</v>
          </cell>
          <cell r="AK1155">
            <v>0</v>
          </cell>
          <cell r="AL1155">
            <v>0</v>
          </cell>
          <cell r="AM1155">
            <v>0</v>
          </cell>
          <cell r="AN1155">
            <v>0</v>
          </cell>
          <cell r="AO1155">
            <v>0</v>
          </cell>
          <cell r="AP1155">
            <v>0</v>
          </cell>
        </row>
        <row r="1156">
          <cell r="A1156">
            <v>3029</v>
          </cell>
          <cell r="B1156">
            <v>3029</v>
          </cell>
          <cell r="C1156" t="str">
            <v xml:space="preserve">SUPER C #5949 CAP-MADELEINE; (300, ST-LAURENT) </v>
          </cell>
          <cell r="D1156" t="str">
            <v>SUPER C #5949 CAP-MADELEINE</v>
          </cell>
          <cell r="E1156" t="str">
            <v>300, ST-LAURENT</v>
          </cell>
          <cell r="F1156">
            <v>73.378461538461536</v>
          </cell>
          <cell r="G1156">
            <v>8193785868</v>
          </cell>
          <cell r="H1156" t="str">
            <v>TROIS-RIVIÈRES (CAP-DE-LA-MADELEINE)</v>
          </cell>
          <cell r="I1156" t="str">
            <v>Mauricie</v>
          </cell>
          <cell r="Z1156" t="str">
            <v>Michel Dignard</v>
          </cell>
          <cell r="AA1156" t="str">
            <v>418-802-9308</v>
          </cell>
          <cell r="AB1156" t="str">
            <v>Michel Dignard</v>
          </cell>
          <cell r="AC1156" t="str">
            <v>418-802-9308</v>
          </cell>
          <cell r="AD1156" t="str">
            <v>Denis Beaupré</v>
          </cell>
          <cell r="AE1156" t="str">
            <v>418-750-3420</v>
          </cell>
          <cell r="AF1156" t="str">
            <v>TROIS-RIVIÈRES (CAP-DE-LA-MADELEINE)</v>
          </cell>
          <cell r="AG1156" t="str">
            <v>R.B (Tamt)</v>
          </cell>
          <cell r="AH1156" t="str">
            <v>Omni</v>
          </cell>
          <cell r="AI1156">
            <v>0</v>
          </cell>
          <cell r="AJ1156">
            <v>0</v>
          </cell>
          <cell r="AK1156">
            <v>0</v>
          </cell>
          <cell r="AL1156">
            <v>0</v>
          </cell>
          <cell r="AM1156">
            <v>0</v>
          </cell>
          <cell r="AN1156">
            <v>0</v>
          </cell>
          <cell r="AO1156">
            <v>0</v>
          </cell>
          <cell r="AP1156">
            <v>0</v>
          </cell>
        </row>
        <row r="1157">
          <cell r="A1157">
            <v>3175</v>
          </cell>
          <cell r="B1157">
            <v>3175</v>
          </cell>
          <cell r="C1157" t="str">
            <v xml:space="preserve">MARCHE LA PERADE #4034; (185 RUE PRINCIPALE) </v>
          </cell>
          <cell r="D1157" t="str">
            <v>MARCHE LA PERADE #4034</v>
          </cell>
          <cell r="E1157" t="str">
            <v>185 RUE PRINCIPALE</v>
          </cell>
          <cell r="F1157">
            <v>30.713846153846159</v>
          </cell>
          <cell r="G1157">
            <v>4183252233</v>
          </cell>
          <cell r="H1157" t="str">
            <v>SAINTE-ANNE-DE-LA-PÉRADE</v>
          </cell>
          <cell r="I1157" t="str">
            <v>Mauricie (Les Cheneaux)</v>
          </cell>
          <cell r="J1157" t="str">
            <v>MTL</v>
          </cell>
          <cell r="L1157">
            <v>1</v>
          </cell>
          <cell r="Z1157" t="str">
            <v>Bureau</v>
          </cell>
          <cell r="AA1157" t="str">
            <v>Bureau</v>
          </cell>
          <cell r="AB1157" t="str">
            <v>Bureau</v>
          </cell>
          <cell r="AC1157" t="str">
            <v>Bureau</v>
          </cell>
          <cell r="AD1157" t="str">
            <v>Bureau</v>
          </cell>
          <cell r="AE1157" t="str">
            <v>Bureau</v>
          </cell>
          <cell r="AF1157" t="str">
            <v>SAINTE-ANNE-DE-LA-PÉRADE</v>
          </cell>
          <cell r="AG1157" t="str">
            <v>R.B (Tamt)</v>
          </cell>
          <cell r="AH1157" t="str">
            <v>Omni</v>
          </cell>
          <cell r="AI1157" t="str">
            <v>Jack Link</v>
          </cell>
          <cell r="AJ1157">
            <v>0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0</v>
          </cell>
          <cell r="AP1157">
            <v>0</v>
          </cell>
        </row>
        <row r="1158">
          <cell r="A1158">
            <v>1918</v>
          </cell>
          <cell r="B1158" t="str">
            <v>5045</v>
          </cell>
          <cell r="C1158" t="str">
            <v xml:space="preserve">MARCHE LAC-AUX-SABLES INC 8708; (725,RUE PRINCIPALE) </v>
          </cell>
          <cell r="D1158" t="str">
            <v>MARCHE LAC-AUX-SABLES INC 8708</v>
          </cell>
          <cell r="E1158" t="str">
            <v>725,RUE PRINCIPALE</v>
          </cell>
          <cell r="F1158">
            <v>306.01794871794874</v>
          </cell>
          <cell r="G1158">
            <v>4183362148</v>
          </cell>
          <cell r="H1158" t="str">
            <v>LAC-AUX-SABLES</v>
          </cell>
          <cell r="I1158" t="str">
            <v>Mauricie (Mékinac)</v>
          </cell>
          <cell r="J1158" t="str">
            <v>Québec (Non Fixe)</v>
          </cell>
          <cell r="Z1158" t="str">
            <v>Michel Dignard</v>
          </cell>
          <cell r="AA1158" t="str">
            <v>418-802-9308</v>
          </cell>
          <cell r="AB1158" t="str">
            <v>Michel Dignard</v>
          </cell>
          <cell r="AC1158" t="str">
            <v>418-802-9308</v>
          </cell>
          <cell r="AD1158" t="str">
            <v>Denis Beaupré</v>
          </cell>
          <cell r="AE1158" t="str">
            <v>418-750-3420</v>
          </cell>
          <cell r="AF1158" t="str">
            <v>LAC-AUX-SABLES</v>
          </cell>
          <cell r="AG1158" t="str">
            <v>Lm</v>
          </cell>
          <cell r="AH1158" t="str">
            <v>R.B (Tamt)</v>
          </cell>
          <cell r="AI1158" t="str">
            <v>Omni</v>
          </cell>
          <cell r="AJ1158" t="str">
            <v>Jack Link</v>
          </cell>
          <cell r="AK1158">
            <v>0</v>
          </cell>
          <cell r="AL1158">
            <v>0</v>
          </cell>
          <cell r="AM1158">
            <v>0</v>
          </cell>
          <cell r="AN1158">
            <v>0</v>
          </cell>
          <cell r="AO1158">
            <v>0</v>
          </cell>
          <cell r="AP1158">
            <v>0</v>
          </cell>
        </row>
        <row r="1159">
          <cell r="A1159">
            <v>2584</v>
          </cell>
          <cell r="B1159" t="str">
            <v>5035</v>
          </cell>
          <cell r="C1159" t="str">
            <v xml:space="preserve">MARCHE BARIL &amp; FRERES 8690; (171, RUE LACORDAIRE) </v>
          </cell>
          <cell r="D1159" t="str">
            <v>MARCHE BARIL &amp; FRERES 8690</v>
          </cell>
          <cell r="E1159" t="str">
            <v>171, RUE LACORDAIRE</v>
          </cell>
          <cell r="F1159">
            <v>112.53769230769231</v>
          </cell>
          <cell r="G1159">
            <v>4182892240</v>
          </cell>
          <cell r="H1159" t="str">
            <v>SAINTE-THÈCLE</v>
          </cell>
          <cell r="I1159" t="str">
            <v>Mauricie (Mékinac)</v>
          </cell>
          <cell r="J1159" t="str">
            <v>Québec (Non Fixe)</v>
          </cell>
          <cell r="Z1159" t="str">
            <v>Michel Dignard</v>
          </cell>
          <cell r="AA1159" t="str">
            <v>418-802-9308</v>
          </cell>
          <cell r="AB1159" t="str">
            <v>Michel Dignard</v>
          </cell>
          <cell r="AC1159" t="str">
            <v>418-802-9308</v>
          </cell>
          <cell r="AD1159" t="str">
            <v>Denis Beaupré</v>
          </cell>
          <cell r="AE1159" t="str">
            <v>418-750-3420</v>
          </cell>
          <cell r="AF1159" t="str">
            <v>SAINTE-THÈCLE</v>
          </cell>
          <cell r="AG1159" t="str">
            <v>R.B (Tamt)</v>
          </cell>
          <cell r="AH1159" t="str">
            <v>Omni</v>
          </cell>
          <cell r="AI1159" t="str">
            <v>Jack Link</v>
          </cell>
          <cell r="AJ1159">
            <v>0</v>
          </cell>
          <cell r="AK1159">
            <v>0</v>
          </cell>
          <cell r="AL1159">
            <v>0</v>
          </cell>
          <cell r="AM1159">
            <v>0</v>
          </cell>
          <cell r="AN1159">
            <v>0</v>
          </cell>
          <cell r="AO1159">
            <v>0</v>
          </cell>
          <cell r="AP1159">
            <v>0</v>
          </cell>
        </row>
        <row r="1160">
          <cell r="A1160">
            <v>3138</v>
          </cell>
          <cell r="B1160">
            <v>3138</v>
          </cell>
          <cell r="C1160" t="str">
            <v xml:space="preserve">SUPER C #25969 SHAWINIGAN; (3283 BOULEVARD ROYAL) </v>
          </cell>
          <cell r="D1160" t="str">
            <v>SUPER C #25969 SHAWINIGAN</v>
          </cell>
          <cell r="E1160" t="str">
            <v>3283 BOULEVARD ROYAL</v>
          </cell>
          <cell r="F1160">
            <v>42.935384615384613</v>
          </cell>
          <cell r="G1160">
            <v>8195397498</v>
          </cell>
          <cell r="H1160" t="str">
            <v>SHAWINIGAN</v>
          </cell>
          <cell r="I1160" t="str">
            <v>Mauricie (Shawinigan)</v>
          </cell>
          <cell r="Z1160" t="str">
            <v>Michel Dignard</v>
          </cell>
          <cell r="AA1160" t="str">
            <v>418-802-9308</v>
          </cell>
          <cell r="AB1160" t="str">
            <v>Michel Dignard</v>
          </cell>
          <cell r="AC1160" t="str">
            <v>418-802-9308</v>
          </cell>
          <cell r="AD1160" t="str">
            <v>Denis Beaupré</v>
          </cell>
          <cell r="AE1160" t="str">
            <v>418-750-3420</v>
          </cell>
          <cell r="AF1160" t="str">
            <v>SHAWINIGAN</v>
          </cell>
          <cell r="AG1160" t="str">
            <v>R.B (Tamt)</v>
          </cell>
          <cell r="AH1160" t="str">
            <v>Omni</v>
          </cell>
          <cell r="AI1160">
            <v>0</v>
          </cell>
          <cell r="AJ1160">
            <v>0</v>
          </cell>
          <cell r="AK1160">
            <v>0</v>
          </cell>
          <cell r="AL1160">
            <v>0</v>
          </cell>
          <cell r="AM1160">
            <v>0</v>
          </cell>
          <cell r="AN1160">
            <v>0</v>
          </cell>
          <cell r="AO1160">
            <v>0</v>
          </cell>
          <cell r="AP1160">
            <v>0</v>
          </cell>
        </row>
        <row r="1161">
          <cell r="A1161">
            <v>3656</v>
          </cell>
          <cell r="B1161" t="str">
            <v>4128</v>
          </cell>
          <cell r="C1161" t="str">
            <v xml:space="preserve">METRO SHAWINIGAN #4128; (4175, 12 IEME AVENUE SUD) </v>
          </cell>
          <cell r="D1161" t="str">
            <v>METRO SHAWINIGAN #4128</v>
          </cell>
          <cell r="E1161" t="str">
            <v>4175, 12 IEME AVENUE SUD</v>
          </cell>
          <cell r="F1161">
            <v>94.970256410256411</v>
          </cell>
          <cell r="G1161">
            <v>8195333724</v>
          </cell>
          <cell r="H1161" t="str">
            <v>SHAWINIGAN</v>
          </cell>
          <cell r="I1161" t="str">
            <v>Mauricie (Shawinigan)</v>
          </cell>
          <cell r="J1161" t="str">
            <v>Trois-Rivière</v>
          </cell>
          <cell r="N1161">
            <v>1</v>
          </cell>
          <cell r="Z1161" t="str">
            <v>Michel Dignard</v>
          </cell>
          <cell r="AA1161" t="str">
            <v>418-802-9308</v>
          </cell>
          <cell r="AB1161" t="str">
            <v>Michel Dignard</v>
          </cell>
          <cell r="AC1161" t="str">
            <v>418-802-9308</v>
          </cell>
          <cell r="AD1161" t="str">
            <v>Denis Beaupré</v>
          </cell>
          <cell r="AE1161" t="str">
            <v>418-750-3420</v>
          </cell>
          <cell r="AF1161" t="str">
            <v>SHAWINIGAN</v>
          </cell>
          <cell r="AG1161" t="str">
            <v>Omni</v>
          </cell>
          <cell r="AH1161" t="str">
            <v>Jack Link</v>
          </cell>
          <cell r="AI1161">
            <v>0</v>
          </cell>
          <cell r="AJ1161">
            <v>0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0</v>
          </cell>
          <cell r="AP1161">
            <v>0</v>
          </cell>
        </row>
        <row r="1162">
          <cell r="A1162">
            <v>4774</v>
          </cell>
          <cell r="B1162" t="str">
            <v>4774</v>
          </cell>
          <cell r="C1162" t="str">
            <v xml:space="preserve">DEPANNEUR DES HETRES #400193; (9212, BOUL. DES HETRES) </v>
          </cell>
          <cell r="D1162" t="str">
            <v>DEPANNEUR DES HETRES #400193</v>
          </cell>
          <cell r="E1162" t="str">
            <v>9212, BOUL. DES HETRES</v>
          </cell>
          <cell r="F1162">
            <v>19.973076923076921</v>
          </cell>
          <cell r="G1162">
            <v>8195399009</v>
          </cell>
          <cell r="H1162" t="str">
            <v>SHAWINIGAN</v>
          </cell>
          <cell r="I1162" t="str">
            <v>Mauricie (Shawinigan)</v>
          </cell>
          <cell r="Z1162" t="str">
            <v>Michel Dignard</v>
          </cell>
          <cell r="AA1162" t="str">
            <v>418-802-9308</v>
          </cell>
          <cell r="AB1162" t="str">
            <v>Michel Dignard</v>
          </cell>
          <cell r="AC1162" t="str">
            <v>418-802-9308</v>
          </cell>
          <cell r="AD1162" t="str">
            <v>Denis Beaupré</v>
          </cell>
          <cell r="AE1162" t="str">
            <v>418-750-3420</v>
          </cell>
          <cell r="AF1162" t="str">
            <v>SHAWINIGAN</v>
          </cell>
          <cell r="AG1162" t="str">
            <v>Lm</v>
          </cell>
          <cell r="AH1162" t="str">
            <v>Jack Link</v>
          </cell>
          <cell r="AI1162">
            <v>0</v>
          </cell>
          <cell r="AJ1162">
            <v>0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0</v>
          </cell>
          <cell r="AP1162">
            <v>0</v>
          </cell>
        </row>
        <row r="1163">
          <cell r="A1163">
            <v>3169</v>
          </cell>
          <cell r="B1163" t="str">
            <v>8193</v>
          </cell>
          <cell r="C1163" t="str">
            <v xml:space="preserve">IGA EXTRA #8193 SHAWINIGAN; (1500 TRUDEL) </v>
          </cell>
          <cell r="D1163" t="str">
            <v>IGA EXTRA #8193 SHAWINIGAN</v>
          </cell>
          <cell r="E1163" t="str">
            <v>1500 TRUDEL</v>
          </cell>
          <cell r="F1163">
            <v>212.91897435897437</v>
          </cell>
          <cell r="G1163">
            <v>8195364141</v>
          </cell>
          <cell r="H1163" t="str">
            <v>SHAWINIGAN</v>
          </cell>
          <cell r="I1163" t="str">
            <v>Mauricie (Shawinigan)</v>
          </cell>
          <cell r="J1163" t="str">
            <v>Trois-Rivière</v>
          </cell>
          <cell r="N1163">
            <v>1</v>
          </cell>
          <cell r="Z1163" t="str">
            <v>Michel Dignard</v>
          </cell>
          <cell r="AA1163" t="str">
            <v>418-802-9308</v>
          </cell>
          <cell r="AB1163" t="str">
            <v>Michel Dignard</v>
          </cell>
          <cell r="AC1163" t="str">
            <v>418-802-9308</v>
          </cell>
          <cell r="AD1163" t="str">
            <v>Denis Beaupré</v>
          </cell>
          <cell r="AE1163" t="str">
            <v>418-750-3420</v>
          </cell>
          <cell r="AF1163" t="str">
            <v>SHAWINIGAN</v>
          </cell>
          <cell r="AG1163" t="str">
            <v>Lm</v>
          </cell>
          <cell r="AH1163" t="str">
            <v>R.B (Tamt)</v>
          </cell>
          <cell r="AI1163" t="str">
            <v>Omni</v>
          </cell>
          <cell r="AJ1163" t="str">
            <v>Jack Link</v>
          </cell>
          <cell r="AK1163">
            <v>0</v>
          </cell>
          <cell r="AL1163">
            <v>0</v>
          </cell>
          <cell r="AM1163">
            <v>0</v>
          </cell>
          <cell r="AN1163">
            <v>0</v>
          </cell>
          <cell r="AO1163">
            <v>0</v>
          </cell>
          <cell r="AP1163">
            <v>0</v>
          </cell>
        </row>
        <row r="1164">
          <cell r="A1164">
            <v>3150</v>
          </cell>
          <cell r="B1164" t="str">
            <v>3150</v>
          </cell>
          <cell r="C1164" t="str">
            <v xml:space="preserve">ALIMENT. GAUTHIER &amp; FRS 0252; (850 - 7 IEME AVENUE) </v>
          </cell>
          <cell r="D1164" t="str">
            <v>ALIMENT. GAUTHIER &amp; FRS 0252</v>
          </cell>
          <cell r="E1164" t="str">
            <v>850 - 7 IEME AVENUE</v>
          </cell>
          <cell r="F1164">
            <v>102.13743589743591</v>
          </cell>
          <cell r="G1164">
            <v>8195334553</v>
          </cell>
          <cell r="H1164" t="str">
            <v>SHAWINIGAN (GRAND-MÈRE)</v>
          </cell>
          <cell r="I1164" t="str">
            <v>Mauricie (Shawinigan)</v>
          </cell>
          <cell r="J1164" t="str">
            <v>Trois-Rivière</v>
          </cell>
          <cell r="N1164">
            <v>1</v>
          </cell>
          <cell r="Z1164" t="str">
            <v>Michel Dignard</v>
          </cell>
          <cell r="AA1164" t="str">
            <v>418-802-9308</v>
          </cell>
          <cell r="AB1164" t="str">
            <v>Michel Dignard</v>
          </cell>
          <cell r="AC1164" t="str">
            <v>418-802-9308</v>
          </cell>
          <cell r="AD1164" t="str">
            <v>Denis Beaupré</v>
          </cell>
          <cell r="AE1164" t="str">
            <v>418-750-3420</v>
          </cell>
          <cell r="AF1164" t="str">
            <v>SHAWINIGAN (GRAND-MÈRE)</v>
          </cell>
          <cell r="AG1164" t="str">
            <v>R.B (Tamt)</v>
          </cell>
          <cell r="AH1164" t="str">
            <v>Omni</v>
          </cell>
          <cell r="AI1164" t="str">
            <v>Jack Link</v>
          </cell>
          <cell r="AJ1164">
            <v>0</v>
          </cell>
          <cell r="AK1164">
            <v>0</v>
          </cell>
          <cell r="AL1164">
            <v>0</v>
          </cell>
          <cell r="AM1164">
            <v>0</v>
          </cell>
          <cell r="AN1164">
            <v>0</v>
          </cell>
          <cell r="AO1164">
            <v>0</v>
          </cell>
          <cell r="AP1164">
            <v>0</v>
          </cell>
        </row>
        <row r="1165">
          <cell r="A1165">
            <v>3164</v>
          </cell>
          <cell r="B1165">
            <v>3164</v>
          </cell>
          <cell r="C1165" t="str">
            <v xml:space="preserve">MARCHE BELISLE 8340; (2105 5E AVENUE) </v>
          </cell>
          <cell r="D1165" t="str">
            <v>MARCHE BELISLE 8340</v>
          </cell>
          <cell r="E1165" t="str">
            <v>2105 5E AVENUE</v>
          </cell>
          <cell r="F1165">
            <v>73.997948717948717</v>
          </cell>
          <cell r="G1165">
            <v>8195376997</v>
          </cell>
          <cell r="H1165" t="str">
            <v>SHAWINIGAN (Sud)</v>
          </cell>
          <cell r="I1165" t="str">
            <v>Mauricie (Shawinigan)</v>
          </cell>
          <cell r="J1165" t="str">
            <v>Trois-Rivière</v>
          </cell>
          <cell r="N1165">
            <v>1</v>
          </cell>
          <cell r="Z1165" t="str">
            <v>Michel Dignard</v>
          </cell>
          <cell r="AA1165" t="str">
            <v>418-802-9308</v>
          </cell>
          <cell r="AB1165" t="str">
            <v>Michel Dignard</v>
          </cell>
          <cell r="AC1165" t="str">
            <v>418-802-9308</v>
          </cell>
          <cell r="AD1165" t="str">
            <v>Denis Beaupré</v>
          </cell>
          <cell r="AE1165" t="str">
            <v>418-750-3420</v>
          </cell>
          <cell r="AF1165" t="str">
            <v>SHAWINIGAN (Sud)</v>
          </cell>
          <cell r="AG1165" t="str">
            <v>R.B (Tamt)</v>
          </cell>
          <cell r="AH1165" t="str">
            <v>Omni</v>
          </cell>
          <cell r="AI1165" t="str">
            <v>Jack Link</v>
          </cell>
          <cell r="AJ1165">
            <v>0</v>
          </cell>
          <cell r="AK1165">
            <v>0</v>
          </cell>
          <cell r="AL1165">
            <v>0</v>
          </cell>
          <cell r="AM1165">
            <v>0</v>
          </cell>
          <cell r="AN1165">
            <v>0</v>
          </cell>
          <cell r="AO1165">
            <v>0</v>
          </cell>
          <cell r="AP1165">
            <v>0</v>
          </cell>
        </row>
        <row r="1166">
          <cell r="A1166">
            <v>3073</v>
          </cell>
          <cell r="B1166">
            <v>3073</v>
          </cell>
          <cell r="C1166" t="str">
            <v xml:space="preserve">MISS ARACHEW CANADA INC.; (355, RUE BONIN) </v>
          </cell>
          <cell r="D1166" t="str">
            <v>MISS ARACHEW CANADA INC.</v>
          </cell>
          <cell r="E1166" t="str">
            <v>355, RUE BONIN</v>
          </cell>
          <cell r="F1166">
            <v>10.065641025641026</v>
          </cell>
          <cell r="G1166">
            <v>4505463279</v>
          </cell>
          <cell r="H1166" t="str">
            <v>ACTON VALE</v>
          </cell>
          <cell r="I1166" t="str">
            <v>Montérégie (Acton)</v>
          </cell>
          <cell r="J1166" t="str">
            <v>N.B</v>
          </cell>
          <cell r="L1166">
            <v>1</v>
          </cell>
          <cell r="Z1166" t="str">
            <v>Bureau</v>
          </cell>
          <cell r="AA1166" t="str">
            <v>Bureau</v>
          </cell>
          <cell r="AB1166" t="str">
            <v>Bureau</v>
          </cell>
          <cell r="AC1166" t="str">
            <v>Bureau</v>
          </cell>
          <cell r="AD1166" t="str">
            <v>Bureau</v>
          </cell>
          <cell r="AE1166" t="str">
            <v>Bureau</v>
          </cell>
          <cell r="AF1166" t="str">
            <v>ACTON VALE</v>
          </cell>
          <cell r="AG1166" t="str">
            <v>Lm</v>
          </cell>
          <cell r="AH1166" t="str">
            <v>Bio Force</v>
          </cell>
          <cell r="AI1166" t="str">
            <v>Clic</v>
          </cell>
          <cell r="AJ1166">
            <v>0</v>
          </cell>
          <cell r="AK1166">
            <v>0</v>
          </cell>
          <cell r="AL1166">
            <v>0</v>
          </cell>
          <cell r="AM1166">
            <v>0</v>
          </cell>
          <cell r="AN1166">
            <v>0</v>
          </cell>
          <cell r="AO1166">
            <v>0</v>
          </cell>
          <cell r="AP1166">
            <v>0</v>
          </cell>
        </row>
        <row r="1167">
          <cell r="A1167">
            <v>4140</v>
          </cell>
          <cell r="B1167" t="str">
            <v>4140</v>
          </cell>
          <cell r="C1167" t="str">
            <v xml:space="preserve">BOULANGERIE WESTON GRANBY; (600, RUE MATTON) </v>
          </cell>
          <cell r="D1167" t="str">
            <v>BOULANGERIE WESTON GRANBY</v>
          </cell>
          <cell r="E1167" t="str">
            <v>600, RUE MATTON</v>
          </cell>
          <cell r="F1167">
            <v>20.456410256410255</v>
          </cell>
          <cell r="G1167">
            <v>0</v>
          </cell>
          <cell r="H1167" t="str">
            <v>GRANBY</v>
          </cell>
          <cell r="I1167" t="str">
            <v>Montérégie (La Haute-Yamaska)</v>
          </cell>
          <cell r="Z1167" t="str">
            <v>Bureau</v>
          </cell>
          <cell r="AA1167" t="str">
            <v>Bureau</v>
          </cell>
          <cell r="AB1167" t="str">
            <v>Bureau</v>
          </cell>
          <cell r="AC1167" t="str">
            <v>Bureau</v>
          </cell>
          <cell r="AD1167" t="str">
            <v>Bureau</v>
          </cell>
          <cell r="AE1167" t="str">
            <v>Bureau</v>
          </cell>
          <cell r="AF1167" t="str">
            <v>GRANBY</v>
          </cell>
          <cell r="AG1167" t="str">
            <v>Lm</v>
          </cell>
          <cell r="AH1167" t="str">
            <v>R.B (Tamt)</v>
          </cell>
          <cell r="AI1167" t="str">
            <v>Omni</v>
          </cell>
          <cell r="AJ1167" t="str">
            <v>Jack Link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0</v>
          </cell>
          <cell r="AP1167">
            <v>0</v>
          </cell>
        </row>
        <row r="1168">
          <cell r="A1168">
            <v>4139</v>
          </cell>
          <cell r="B1168" t="str">
            <v>4139</v>
          </cell>
          <cell r="C1168" t="str">
            <v xml:space="preserve">BOULANGERIE WESTON ST-HYACINTHE; (2298, STE-ANNE) </v>
          </cell>
          <cell r="D1168" t="str">
            <v>BOULANGERIE WESTON ST-HYACINTHE</v>
          </cell>
          <cell r="E1168" t="str">
            <v>2298, STE-ANNE</v>
          </cell>
          <cell r="F1168">
            <v>52.328205128205127</v>
          </cell>
          <cell r="G1168">
            <v>4507787730</v>
          </cell>
          <cell r="H1168" t="str">
            <v>SAINTE-HYACINTHE</v>
          </cell>
          <cell r="I1168" t="str">
            <v>Montérégie (Les Maskoutains)</v>
          </cell>
          <cell r="Z1168" t="str">
            <v>Bureau</v>
          </cell>
          <cell r="AA1168" t="str">
            <v>Bureau</v>
          </cell>
          <cell r="AB1168" t="str">
            <v>Bureau</v>
          </cell>
          <cell r="AC1168" t="str">
            <v>Bureau</v>
          </cell>
          <cell r="AD1168" t="str">
            <v>Bureau</v>
          </cell>
          <cell r="AE1168" t="str">
            <v>Bureau</v>
          </cell>
          <cell r="AF1168" t="str">
            <v>SAINTE-HYACINTHE</v>
          </cell>
          <cell r="AG1168" t="str">
            <v>Lm</v>
          </cell>
          <cell r="AH1168" t="str">
            <v>Bio Force</v>
          </cell>
          <cell r="AI1168" t="str">
            <v>Clic</v>
          </cell>
          <cell r="AJ1168" t="str">
            <v>Jonhv</v>
          </cell>
          <cell r="AK1168" t="str">
            <v>Capr Ant</v>
          </cell>
          <cell r="AL1168">
            <v>0</v>
          </cell>
          <cell r="AM1168">
            <v>0</v>
          </cell>
          <cell r="AN1168">
            <v>0</v>
          </cell>
          <cell r="AO1168">
            <v>0</v>
          </cell>
          <cell r="AP1168">
            <v>0</v>
          </cell>
        </row>
        <row r="1169">
          <cell r="A1169">
            <v>5326</v>
          </cell>
          <cell r="B1169">
            <v>5326</v>
          </cell>
          <cell r="C1169" t="str">
            <v xml:space="preserve">OSPREY TRUCK STOP - CONVENIENCE STORE; (11, MAIN STREET) </v>
          </cell>
          <cell r="D1169" t="str">
            <v>OSPREY TRUCK STOP - CONVENIENCE STORE</v>
          </cell>
          <cell r="E1169" t="str">
            <v>11, MAIN STREET</v>
          </cell>
          <cell r="F1169">
            <v>72.867692307692309</v>
          </cell>
          <cell r="G1169">
            <v>5066858210</v>
          </cell>
          <cell r="H1169" t="str">
            <v>EEL RIVER BAR</v>
          </cell>
          <cell r="I1169" t="str">
            <v>N.B (??? Réserve)</v>
          </cell>
          <cell r="J1169" t="str">
            <v>N.B</v>
          </cell>
          <cell r="K1169">
            <v>1</v>
          </cell>
          <cell r="Z1169" t="str">
            <v>Joannie Haché</v>
          </cell>
          <cell r="AA1169" t="str">
            <v>à venir</v>
          </cell>
          <cell r="AB1169" t="str">
            <v>Joannie Haché</v>
          </cell>
          <cell r="AC1169" t="str">
            <v>à venir</v>
          </cell>
          <cell r="AD1169" t="str">
            <v>Denis Beaupré</v>
          </cell>
          <cell r="AE1169" t="str">
            <v>418-750-3420</v>
          </cell>
          <cell r="AF1169" t="str">
            <v>EEL RIVER BAR</v>
          </cell>
          <cell r="AG1169" t="str">
            <v>Lm</v>
          </cell>
          <cell r="AH1169" t="str">
            <v>R.B (Tamt)</v>
          </cell>
          <cell r="AI1169" t="str">
            <v>Omni</v>
          </cell>
          <cell r="AJ1169" t="str">
            <v>Bio Force</v>
          </cell>
          <cell r="AK1169" t="str">
            <v>M.M Montma</v>
          </cell>
          <cell r="AL1169" t="str">
            <v>Ali Monde</v>
          </cell>
          <cell r="AM1169" t="str">
            <v>Clic</v>
          </cell>
          <cell r="AN1169" t="str">
            <v>Leclers</v>
          </cell>
          <cell r="AO1169">
            <v>0</v>
          </cell>
          <cell r="AP1169">
            <v>0</v>
          </cell>
        </row>
        <row r="1170">
          <cell r="A1170">
            <v>5340</v>
          </cell>
          <cell r="B1170">
            <v>5340</v>
          </cell>
          <cell r="C1170" t="str">
            <v xml:space="preserve">ESGENOOPETITJ CENTRE; (2954, PETERS ROAD) </v>
          </cell>
          <cell r="D1170" t="str">
            <v>ESGENOOPETITJ CENTRE</v>
          </cell>
          <cell r="E1170" t="str">
            <v>2954, PETERS ROAD</v>
          </cell>
          <cell r="F1170">
            <v>149.26025641025643</v>
          </cell>
          <cell r="G1170">
            <v>5067768811</v>
          </cell>
          <cell r="H1170" t="str">
            <v>BURNT CHURCH</v>
          </cell>
          <cell r="I1170" t="str">
            <v>N.B (???)</v>
          </cell>
          <cell r="J1170" t="str">
            <v>N.B</v>
          </cell>
          <cell r="L1170">
            <v>1</v>
          </cell>
          <cell r="Z1170" t="str">
            <v>Joannie Haché</v>
          </cell>
          <cell r="AA1170" t="str">
            <v>à venir</v>
          </cell>
          <cell r="AB1170" t="str">
            <v>Joannie Haché</v>
          </cell>
          <cell r="AC1170" t="str">
            <v>à venir</v>
          </cell>
          <cell r="AD1170" t="str">
            <v>Denis Beaupré</v>
          </cell>
          <cell r="AE1170" t="str">
            <v>418-750-3420</v>
          </cell>
          <cell r="AF1170" t="str">
            <v>BURNT CHURCH</v>
          </cell>
          <cell r="AG1170" t="str">
            <v>Lm</v>
          </cell>
          <cell r="AH1170">
            <v>0</v>
          </cell>
          <cell r="AI1170">
            <v>0</v>
          </cell>
          <cell r="AJ1170">
            <v>0</v>
          </cell>
          <cell r="AK1170">
            <v>0</v>
          </cell>
          <cell r="AL1170">
            <v>0</v>
          </cell>
          <cell r="AM1170">
            <v>0</v>
          </cell>
          <cell r="AN1170">
            <v>0</v>
          </cell>
          <cell r="AO1170">
            <v>0</v>
          </cell>
          <cell r="AP1170">
            <v>0</v>
          </cell>
        </row>
        <row r="1171">
          <cell r="A1171">
            <v>5321</v>
          </cell>
          <cell r="B1171">
            <v>5321</v>
          </cell>
          <cell r="C1171" t="str">
            <v xml:space="preserve">FOUR D'S GROCERY STORE; (2996, PETERS ROAD) </v>
          </cell>
          <cell r="D1171" t="str">
            <v>FOUR D'S GROCERY STORE</v>
          </cell>
          <cell r="E1171" t="str">
            <v>2996, PETERS ROAD</v>
          </cell>
          <cell r="F1171">
            <v>30.2</v>
          </cell>
          <cell r="G1171">
            <v>5067765010</v>
          </cell>
          <cell r="H1171" t="str">
            <v>BURNT CHURCH</v>
          </cell>
          <cell r="I1171" t="str">
            <v>N.B (???)</v>
          </cell>
          <cell r="J1171" t="str">
            <v>N.B</v>
          </cell>
          <cell r="K1171">
            <v>1</v>
          </cell>
          <cell r="L1171">
            <v>1</v>
          </cell>
          <cell r="Z1171" t="str">
            <v>Joannie Haché</v>
          </cell>
          <cell r="AA1171" t="str">
            <v>à venir</v>
          </cell>
          <cell r="AB1171" t="str">
            <v>Joannie Haché</v>
          </cell>
          <cell r="AC1171" t="str">
            <v>à venir</v>
          </cell>
          <cell r="AD1171" t="str">
            <v>Denis Beaupré</v>
          </cell>
          <cell r="AE1171" t="str">
            <v>418-750-3420</v>
          </cell>
          <cell r="AF1171" t="str">
            <v>BURNT CHURCH</v>
          </cell>
          <cell r="AG1171" t="str">
            <v>R.B (Tamt)</v>
          </cell>
          <cell r="AH1171" t="str">
            <v>Omni</v>
          </cell>
          <cell r="AI1171" t="str">
            <v>Jack Link</v>
          </cell>
          <cell r="AJ1171">
            <v>0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0</v>
          </cell>
          <cell r="AP1171">
            <v>0</v>
          </cell>
        </row>
        <row r="1172">
          <cell r="A1172">
            <v>5335</v>
          </cell>
          <cell r="B1172">
            <v>5335</v>
          </cell>
          <cell r="C1172" t="str">
            <v xml:space="preserve">EPICERIE DU COIN - ESSO GAZ; (4585, ROUTE 134) </v>
          </cell>
          <cell r="D1172" t="str">
            <v>EPICERIE DU COIN - ESSO GAZ</v>
          </cell>
          <cell r="E1172" t="str">
            <v>4585, ROUTE 134</v>
          </cell>
          <cell r="F1172">
            <v>23.280769230769231</v>
          </cell>
          <cell r="G1172">
            <v>5067255641</v>
          </cell>
          <cell r="H1172" t="str">
            <v>ALLARDVILLE</v>
          </cell>
          <cell r="I1172" t="str">
            <v>N.B (Gloucester)</v>
          </cell>
          <cell r="J1172" t="str">
            <v>N.B</v>
          </cell>
          <cell r="Z1172" t="str">
            <v>Bureau</v>
          </cell>
          <cell r="AA1172" t="str">
            <v>Bureau</v>
          </cell>
          <cell r="AB1172" t="str">
            <v>Bureau</v>
          </cell>
          <cell r="AC1172" t="str">
            <v>Bureau</v>
          </cell>
          <cell r="AD1172" t="str">
            <v>Bureau</v>
          </cell>
          <cell r="AE1172" t="str">
            <v>Bureau</v>
          </cell>
          <cell r="AF1172" t="str">
            <v>ALLARDVILLE</v>
          </cell>
          <cell r="AG1172" t="str">
            <v>Lm</v>
          </cell>
          <cell r="AH1172">
            <v>0</v>
          </cell>
          <cell r="AI1172">
            <v>0</v>
          </cell>
          <cell r="AJ1172">
            <v>0</v>
          </cell>
          <cell r="AK1172">
            <v>0</v>
          </cell>
          <cell r="AL1172">
            <v>0</v>
          </cell>
          <cell r="AM1172">
            <v>0</v>
          </cell>
          <cell r="AN1172">
            <v>0</v>
          </cell>
          <cell r="AO1172">
            <v>0</v>
          </cell>
          <cell r="AP1172">
            <v>0</v>
          </cell>
        </row>
        <row r="1173">
          <cell r="A1173">
            <v>5305</v>
          </cell>
          <cell r="B1173">
            <v>5305</v>
          </cell>
          <cell r="C1173" t="str">
            <v xml:space="preserve">HARBOURVIEW ESSO; (100 HARBOURVIEW BLVD) </v>
          </cell>
          <cell r="D1173" t="str">
            <v>HARBOURVIEW ESSO</v>
          </cell>
          <cell r="E1173" t="str">
            <v>100 HARBOURVIEW BLVD</v>
          </cell>
          <cell r="F1173">
            <v>75.803846153846166</v>
          </cell>
          <cell r="G1173">
            <v>5065457687</v>
          </cell>
          <cell r="H1173" t="str">
            <v>BATHURST</v>
          </cell>
          <cell r="I1173" t="str">
            <v>N.B (Gloucester)</v>
          </cell>
          <cell r="J1173" t="str">
            <v>N.B</v>
          </cell>
          <cell r="K1173">
            <v>1</v>
          </cell>
          <cell r="M1173">
            <v>1</v>
          </cell>
          <cell r="Z1173" t="str">
            <v>Joannie Haché</v>
          </cell>
          <cell r="AA1173" t="str">
            <v>à venir</v>
          </cell>
          <cell r="AB1173" t="str">
            <v>Joannie Haché</v>
          </cell>
          <cell r="AC1173" t="str">
            <v>à venir</v>
          </cell>
          <cell r="AD1173" t="str">
            <v>Denis Beaupré</v>
          </cell>
          <cell r="AE1173" t="str">
            <v>418-750-3420</v>
          </cell>
          <cell r="AF1173" t="str">
            <v>BATHURST</v>
          </cell>
          <cell r="AG1173" t="str">
            <v>Lm</v>
          </cell>
          <cell r="AH1173" t="str">
            <v>R.B (Tamt)</v>
          </cell>
          <cell r="AI1173" t="str">
            <v>Omni</v>
          </cell>
          <cell r="AJ1173" t="str">
            <v>Ali Monde</v>
          </cell>
          <cell r="AK1173">
            <v>0</v>
          </cell>
          <cell r="AL1173">
            <v>0</v>
          </cell>
          <cell r="AM1173">
            <v>0</v>
          </cell>
          <cell r="AN1173">
            <v>0</v>
          </cell>
          <cell r="AO1173">
            <v>0</v>
          </cell>
          <cell r="AP1173">
            <v>0</v>
          </cell>
        </row>
        <row r="1174">
          <cell r="A1174">
            <v>5309</v>
          </cell>
          <cell r="B1174">
            <v>5309</v>
          </cell>
          <cell r="C1174" t="str">
            <v xml:space="preserve">JEAN COUTU #69; (1047 ST PETERS AVE) </v>
          </cell>
          <cell r="D1174" t="str">
            <v>JEAN COUTU #69</v>
          </cell>
          <cell r="E1174" t="str">
            <v>1047 ST PETERS AVE</v>
          </cell>
          <cell r="F1174">
            <v>5.4451282051282055</v>
          </cell>
          <cell r="G1174">
            <v>5065466666</v>
          </cell>
          <cell r="H1174" t="str">
            <v>BATHURST</v>
          </cell>
          <cell r="I1174" t="str">
            <v>N.B (Gloucester)</v>
          </cell>
          <cell r="J1174" t="str">
            <v>N.B</v>
          </cell>
          <cell r="Z1174" t="str">
            <v>Joannie Haché</v>
          </cell>
          <cell r="AA1174" t="str">
            <v>à venir</v>
          </cell>
          <cell r="AB1174" t="str">
            <v>Joannie Haché</v>
          </cell>
          <cell r="AC1174" t="str">
            <v>à venir</v>
          </cell>
          <cell r="AD1174" t="str">
            <v>Denis Beaupré</v>
          </cell>
          <cell r="AE1174" t="str">
            <v>418-750-3420</v>
          </cell>
          <cell r="AF1174" t="str">
            <v>BATHURST</v>
          </cell>
          <cell r="AG1174" t="str">
            <v>Lm</v>
          </cell>
          <cell r="AH1174" t="str">
            <v>R.B (Tamt)</v>
          </cell>
          <cell r="AI1174" t="str">
            <v>Omni</v>
          </cell>
          <cell r="AJ1174" t="str">
            <v>Bio Force</v>
          </cell>
          <cell r="AK1174" t="str">
            <v>M.M Montma</v>
          </cell>
          <cell r="AL1174" t="str">
            <v>Ali Monde</v>
          </cell>
          <cell r="AM1174" t="str">
            <v>Clic</v>
          </cell>
          <cell r="AN1174" t="str">
            <v>Jonhv</v>
          </cell>
          <cell r="AO1174" t="str">
            <v>Aurora</v>
          </cell>
          <cell r="AP1174">
            <v>0</v>
          </cell>
        </row>
        <row r="1175">
          <cell r="A1175">
            <v>5280</v>
          </cell>
          <cell r="B1175">
            <v>5280</v>
          </cell>
          <cell r="C1175" t="str">
            <v xml:space="preserve">NEEDS #4531; (115 PETER AVE) </v>
          </cell>
          <cell r="D1175" t="str">
            <v>NEEDS #4531</v>
          </cell>
          <cell r="E1175" t="str">
            <v>115 PETER AVE</v>
          </cell>
          <cell r="F1175">
            <v>50.161538461538463</v>
          </cell>
          <cell r="G1175">
            <v>5065461404</v>
          </cell>
          <cell r="H1175" t="str">
            <v>BATHURST</v>
          </cell>
          <cell r="I1175" t="str">
            <v>N.B (Gloucester)</v>
          </cell>
          <cell r="J1175" t="str">
            <v>N.B</v>
          </cell>
          <cell r="K1175">
            <v>1</v>
          </cell>
          <cell r="Z1175" t="str">
            <v>Joannie Haché</v>
          </cell>
          <cell r="AA1175" t="str">
            <v>à venir</v>
          </cell>
          <cell r="AB1175" t="str">
            <v>Joannie Haché</v>
          </cell>
          <cell r="AC1175" t="str">
            <v>à venir</v>
          </cell>
          <cell r="AD1175" t="str">
            <v>Denis Beaupré</v>
          </cell>
          <cell r="AE1175" t="str">
            <v>418-750-3420</v>
          </cell>
          <cell r="AF1175" t="str">
            <v>BATHURST</v>
          </cell>
          <cell r="AG1175" t="str">
            <v>Omni</v>
          </cell>
          <cell r="AH1175" t="str">
            <v>Jack Link</v>
          </cell>
          <cell r="AI1175">
            <v>0</v>
          </cell>
          <cell r="AJ1175">
            <v>0</v>
          </cell>
          <cell r="AK1175">
            <v>0</v>
          </cell>
          <cell r="AL1175">
            <v>0</v>
          </cell>
          <cell r="AM1175">
            <v>0</v>
          </cell>
          <cell r="AN1175">
            <v>0</v>
          </cell>
          <cell r="AO1175">
            <v>0</v>
          </cell>
          <cell r="AP1175">
            <v>0</v>
          </cell>
        </row>
        <row r="1176">
          <cell r="A1176">
            <v>5291</v>
          </cell>
          <cell r="B1176">
            <v>5291</v>
          </cell>
          <cell r="C1176" t="str">
            <v xml:space="preserve">CIRCLE K #2534; (1395 ST. PETERS AVENUE) </v>
          </cell>
          <cell r="D1176" t="str">
            <v>CIRCLE K #2534</v>
          </cell>
          <cell r="E1176" t="str">
            <v>1395 ST. PETERS AVENUE</v>
          </cell>
          <cell r="F1176">
            <v>53.311282051282049</v>
          </cell>
          <cell r="G1176">
            <v>5065457211</v>
          </cell>
          <cell r="H1176" t="str">
            <v>BATHURST</v>
          </cell>
          <cell r="I1176" t="str">
            <v>N.B (Gloucester)</v>
          </cell>
          <cell r="J1176" t="str">
            <v>N.B</v>
          </cell>
          <cell r="K1176">
            <v>1</v>
          </cell>
          <cell r="Z1176" t="str">
            <v>Joannie Haché</v>
          </cell>
          <cell r="AA1176" t="str">
            <v>à venir</v>
          </cell>
          <cell r="AB1176" t="str">
            <v>Joannie Haché</v>
          </cell>
          <cell r="AC1176" t="str">
            <v>à venir</v>
          </cell>
          <cell r="AD1176" t="str">
            <v>Denis Beaupré</v>
          </cell>
          <cell r="AE1176" t="str">
            <v>418-750-3420</v>
          </cell>
          <cell r="AF1176" t="str">
            <v>BATHURST</v>
          </cell>
          <cell r="AG1176" t="str">
            <v>Lm</v>
          </cell>
          <cell r="AH1176" t="str">
            <v>Ali Monde</v>
          </cell>
          <cell r="AI1176" t="str">
            <v>MDR</v>
          </cell>
          <cell r="AJ1176" t="str">
            <v>Capr Ant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0</v>
          </cell>
          <cell r="AP1176">
            <v>0</v>
          </cell>
        </row>
        <row r="1177">
          <cell r="A1177">
            <v>5249</v>
          </cell>
          <cell r="B1177">
            <v>5249</v>
          </cell>
          <cell r="C1177" t="str">
            <v xml:space="preserve">DEPANNEUR L'EXIT VANIER; (1409 SUNSET) </v>
          </cell>
          <cell r="D1177" t="str">
            <v>DEPANNEUR L'EXIT VANIER</v>
          </cell>
          <cell r="E1177" t="str">
            <v>1409 SUNSET</v>
          </cell>
          <cell r="F1177">
            <v>73.91153846153847</v>
          </cell>
          <cell r="G1177">
            <v>5065461409</v>
          </cell>
          <cell r="H1177" t="str">
            <v>BATHURST</v>
          </cell>
          <cell r="I1177" t="str">
            <v>N.B (Gloucester)</v>
          </cell>
          <cell r="J1177" t="str">
            <v>N.B</v>
          </cell>
          <cell r="K1177">
            <v>1</v>
          </cell>
          <cell r="M1177">
            <v>1</v>
          </cell>
          <cell r="Z1177" t="str">
            <v>Joannie Haché</v>
          </cell>
          <cell r="AA1177" t="str">
            <v>à venir</v>
          </cell>
          <cell r="AB1177" t="str">
            <v>Joannie Haché</v>
          </cell>
          <cell r="AC1177" t="str">
            <v>à venir</v>
          </cell>
          <cell r="AD1177" t="str">
            <v>Denis Beaupré</v>
          </cell>
          <cell r="AE1177" t="str">
            <v>418-750-3420</v>
          </cell>
          <cell r="AF1177" t="str">
            <v>BATHURST</v>
          </cell>
          <cell r="AG1177" t="str">
            <v>Lm</v>
          </cell>
          <cell r="AH1177" t="str">
            <v>R.B (Tamt)</v>
          </cell>
          <cell r="AI1177" t="str">
            <v>Omni</v>
          </cell>
          <cell r="AJ1177" t="str">
            <v>Bio Force</v>
          </cell>
          <cell r="AK1177" t="str">
            <v>Ali Monde</v>
          </cell>
          <cell r="AL1177" t="str">
            <v>Clic</v>
          </cell>
          <cell r="AM1177" t="str">
            <v>Jonhv</v>
          </cell>
          <cell r="AN1177" t="str">
            <v>Capr Ant</v>
          </cell>
          <cell r="AO1177" t="str">
            <v>Mont Bec</v>
          </cell>
          <cell r="AP1177">
            <v>0</v>
          </cell>
        </row>
        <row r="1178">
          <cell r="A1178">
            <v>5300</v>
          </cell>
          <cell r="B1178">
            <v>5300</v>
          </cell>
          <cell r="C1178" t="str">
            <v xml:space="preserve">BATHURST MAIN STOP; (310 VANIER BLVD) </v>
          </cell>
          <cell r="D1178" t="str">
            <v>BATHURST MAIN STOP</v>
          </cell>
          <cell r="E1178" t="str">
            <v>310 VANIER BLVD</v>
          </cell>
          <cell r="F1178">
            <v>71.880769230769246</v>
          </cell>
          <cell r="G1178">
            <v>5065456107</v>
          </cell>
          <cell r="H1178" t="str">
            <v>BATHURST</v>
          </cell>
          <cell r="I1178" t="str">
            <v>N.B (Gloucester)</v>
          </cell>
          <cell r="J1178" t="str">
            <v>N.B</v>
          </cell>
          <cell r="K1178">
            <v>1</v>
          </cell>
          <cell r="M1178">
            <v>1</v>
          </cell>
          <cell r="Z1178" t="str">
            <v>Joannie Haché</v>
          </cell>
          <cell r="AA1178" t="str">
            <v>à venir</v>
          </cell>
          <cell r="AB1178" t="str">
            <v>Joannie Haché</v>
          </cell>
          <cell r="AC1178" t="str">
            <v>à venir</v>
          </cell>
          <cell r="AD1178" t="str">
            <v>Denis Beaupré</v>
          </cell>
          <cell r="AE1178" t="str">
            <v>418-750-3420</v>
          </cell>
          <cell r="AF1178" t="str">
            <v>BATHURST</v>
          </cell>
          <cell r="AG1178" t="str">
            <v>Lm</v>
          </cell>
          <cell r="AH1178" t="str">
            <v>MDR</v>
          </cell>
          <cell r="AI1178">
            <v>0</v>
          </cell>
          <cell r="AJ1178">
            <v>0</v>
          </cell>
          <cell r="AK1178">
            <v>0</v>
          </cell>
          <cell r="AL1178">
            <v>0</v>
          </cell>
          <cell r="AM1178">
            <v>0</v>
          </cell>
          <cell r="AN1178">
            <v>0</v>
          </cell>
          <cell r="AO1178">
            <v>0</v>
          </cell>
          <cell r="AP1178">
            <v>0</v>
          </cell>
        </row>
        <row r="1179">
          <cell r="A1179">
            <v>5359</v>
          </cell>
          <cell r="B1179">
            <v>5359</v>
          </cell>
          <cell r="C1179" t="str">
            <v xml:space="preserve">PHARMASAVE BATHURST; (325, VANIER BLVD) </v>
          </cell>
          <cell r="D1179" t="str">
            <v>PHARMASAVE BATHURST</v>
          </cell>
          <cell r="E1179" t="str">
            <v>325, VANIER BLVD</v>
          </cell>
          <cell r="F1179">
            <v>4.2230769230769232</v>
          </cell>
          <cell r="G1179">
            <v>5065456666</v>
          </cell>
          <cell r="H1179" t="str">
            <v>BATHURST</v>
          </cell>
          <cell r="I1179" t="str">
            <v>N.B (Gloucester)</v>
          </cell>
          <cell r="J1179" t="str">
            <v>N.B</v>
          </cell>
          <cell r="M1179">
            <v>1</v>
          </cell>
          <cell r="Z1179" t="str">
            <v>Joannie Haché</v>
          </cell>
          <cell r="AA1179" t="str">
            <v>à venir</v>
          </cell>
          <cell r="AB1179" t="str">
            <v>Joannie Haché</v>
          </cell>
          <cell r="AC1179" t="str">
            <v>à venir</v>
          </cell>
          <cell r="AD1179" t="str">
            <v>Denis Beaupré</v>
          </cell>
          <cell r="AE1179" t="str">
            <v>418-750-3420</v>
          </cell>
          <cell r="AF1179" t="str">
            <v>BATHURST</v>
          </cell>
          <cell r="AG1179" t="str">
            <v>Lm</v>
          </cell>
          <cell r="AH1179" t="str">
            <v>R.B (Tamt)</v>
          </cell>
          <cell r="AI1179" t="str">
            <v>Omni</v>
          </cell>
          <cell r="AJ1179" t="str">
            <v>Jack Link</v>
          </cell>
          <cell r="AK1179" t="str">
            <v>M.M Montma</v>
          </cell>
          <cell r="AL1179">
            <v>0</v>
          </cell>
          <cell r="AM1179">
            <v>0</v>
          </cell>
          <cell r="AN1179">
            <v>0</v>
          </cell>
          <cell r="AO1179">
            <v>0</v>
          </cell>
          <cell r="AP1179">
            <v>0</v>
          </cell>
        </row>
        <row r="1180">
          <cell r="A1180">
            <v>5350</v>
          </cell>
          <cell r="B1180">
            <v>5350</v>
          </cell>
          <cell r="C1180" t="str">
            <v xml:space="preserve">DÉPANNEUR MBJ LTÉE; (510, ST-PETER AVENUE) </v>
          </cell>
          <cell r="D1180" t="str">
            <v>DÉPANNEUR MBJ LTÉE</v>
          </cell>
          <cell r="E1180" t="str">
            <v>510, ST-PETER AVENUE</v>
          </cell>
          <cell r="F1180">
            <v>22.483333333333334</v>
          </cell>
          <cell r="G1180">
            <v>5065464357</v>
          </cell>
          <cell r="H1180" t="str">
            <v>BATHURST</v>
          </cell>
          <cell r="I1180" t="str">
            <v>N.B (Gloucester)</v>
          </cell>
          <cell r="J1180" t="str">
            <v>N.B</v>
          </cell>
          <cell r="M1180">
            <v>1</v>
          </cell>
          <cell r="Z1180" t="str">
            <v>Joannie Haché</v>
          </cell>
          <cell r="AA1180" t="str">
            <v>à venir</v>
          </cell>
          <cell r="AB1180" t="str">
            <v>Joannie Haché</v>
          </cell>
          <cell r="AC1180" t="str">
            <v>à venir</v>
          </cell>
          <cell r="AD1180" t="str">
            <v>Denis Beaupré</v>
          </cell>
          <cell r="AE1180" t="str">
            <v>418-750-3420</v>
          </cell>
          <cell r="AF1180" t="str">
            <v>BATHURST</v>
          </cell>
          <cell r="AG1180" t="str">
            <v>Lm</v>
          </cell>
          <cell r="AH1180" t="str">
            <v>Bio Force</v>
          </cell>
          <cell r="AI1180" t="str">
            <v>Clic</v>
          </cell>
          <cell r="AJ1180" t="str">
            <v>Capr Ant</v>
          </cell>
          <cell r="AK1180">
            <v>0</v>
          </cell>
          <cell r="AL1180">
            <v>0</v>
          </cell>
          <cell r="AM1180">
            <v>0</v>
          </cell>
          <cell r="AN1180">
            <v>0</v>
          </cell>
          <cell r="AO1180">
            <v>0</v>
          </cell>
          <cell r="AP1180">
            <v>0</v>
          </cell>
        </row>
        <row r="1181">
          <cell r="A1181">
            <v>5247</v>
          </cell>
          <cell r="B1181">
            <v>5247</v>
          </cell>
          <cell r="C1181" t="str">
            <v xml:space="preserve">MAURICE'S GAS &amp; CONVENIENCE; (525 BRIDGE STREET) </v>
          </cell>
          <cell r="D1181" t="str">
            <v>MAURICE'S GAS &amp; CONVENIENCE</v>
          </cell>
          <cell r="E1181" t="str">
            <v>525 BRIDGE STREET</v>
          </cell>
          <cell r="F1181">
            <v>83.16153846153847</v>
          </cell>
          <cell r="G1181">
            <v>5065485509</v>
          </cell>
          <cell r="H1181" t="str">
            <v>BATHURST</v>
          </cell>
          <cell r="I1181" t="str">
            <v>N.B (Gloucester)</v>
          </cell>
          <cell r="J1181" t="str">
            <v>N.B</v>
          </cell>
          <cell r="K1181">
            <v>1</v>
          </cell>
          <cell r="Z1181" t="str">
            <v>Joannie Haché</v>
          </cell>
          <cell r="AA1181" t="str">
            <v>à venir</v>
          </cell>
          <cell r="AB1181" t="str">
            <v>Joannie Haché</v>
          </cell>
          <cell r="AC1181" t="str">
            <v>à venir</v>
          </cell>
          <cell r="AD1181" t="str">
            <v>Denis Beaupré</v>
          </cell>
          <cell r="AE1181" t="str">
            <v>418-750-3420</v>
          </cell>
          <cell r="AF1181" t="str">
            <v>BATHURST</v>
          </cell>
          <cell r="AG1181" t="str">
            <v>Lm</v>
          </cell>
          <cell r="AH1181" t="str">
            <v>R.B (Tamt)</v>
          </cell>
          <cell r="AI1181" t="str">
            <v>Jack Link</v>
          </cell>
          <cell r="AJ1181" t="str">
            <v>Ali Monde</v>
          </cell>
          <cell r="AK1181" t="str">
            <v>MDR</v>
          </cell>
          <cell r="AL1181">
            <v>0</v>
          </cell>
          <cell r="AM1181">
            <v>0</v>
          </cell>
          <cell r="AN1181">
            <v>0</v>
          </cell>
          <cell r="AO1181">
            <v>0</v>
          </cell>
          <cell r="AP1181">
            <v>0</v>
          </cell>
        </row>
        <row r="1182">
          <cell r="A1182">
            <v>5308</v>
          </cell>
          <cell r="B1182">
            <v>5308</v>
          </cell>
          <cell r="C1182" t="str">
            <v xml:space="preserve">LOBLAWS INC/ SUPERSTORE GAS BAR #4175; (700 AVE ST. PETER) </v>
          </cell>
          <cell r="D1182" t="str">
            <v>LOBLAWS INC/ SUPERSTORE GAS BAR #4175</v>
          </cell>
          <cell r="E1182" t="str">
            <v>700 AVE ST. PETER</v>
          </cell>
          <cell r="F1182">
            <v>17.721794871794867</v>
          </cell>
          <cell r="G1182">
            <v>5065482697</v>
          </cell>
          <cell r="H1182" t="str">
            <v>BATHURST</v>
          </cell>
          <cell r="I1182" t="str">
            <v>N.B (Gloucester)</v>
          </cell>
          <cell r="J1182" t="str">
            <v>N.B</v>
          </cell>
          <cell r="M1182">
            <v>1</v>
          </cell>
          <cell r="Z1182" t="str">
            <v>Joannie Haché</v>
          </cell>
          <cell r="AA1182" t="str">
            <v>à venir</v>
          </cell>
          <cell r="AB1182" t="str">
            <v>Joannie Haché</v>
          </cell>
          <cell r="AC1182" t="str">
            <v>à venir</v>
          </cell>
          <cell r="AD1182" t="str">
            <v>Denis Beaupré</v>
          </cell>
          <cell r="AE1182" t="str">
            <v>418-750-3420</v>
          </cell>
          <cell r="AF1182" t="str">
            <v>BATHURST</v>
          </cell>
          <cell r="AG1182" t="str">
            <v>Lm</v>
          </cell>
          <cell r="AH1182" t="str">
            <v>R.B (Tamt)</v>
          </cell>
          <cell r="AI1182" t="str">
            <v>Omni</v>
          </cell>
          <cell r="AJ1182">
            <v>0</v>
          </cell>
          <cell r="AK1182">
            <v>0</v>
          </cell>
          <cell r="AL1182">
            <v>0</v>
          </cell>
          <cell r="AM1182">
            <v>0</v>
          </cell>
          <cell r="AN1182">
            <v>0</v>
          </cell>
          <cell r="AO1182">
            <v>0</v>
          </cell>
          <cell r="AP1182">
            <v>0</v>
          </cell>
        </row>
        <row r="1183">
          <cell r="A1183">
            <v>5296</v>
          </cell>
          <cell r="B1183">
            <v>5296</v>
          </cell>
          <cell r="C1183" t="str">
            <v xml:space="preserve">LOBLAWS INC/SUPERSTORE #357; (700 ST PETERS AVENUE) </v>
          </cell>
          <cell r="D1183" t="str">
            <v>LOBLAWS INC/SUPERSTORE #357</v>
          </cell>
          <cell r="E1183" t="str">
            <v>700 ST PETERS AVENUE</v>
          </cell>
          <cell r="F1183">
            <v>43.065384615384623</v>
          </cell>
          <cell r="G1183">
            <v>5065473180</v>
          </cell>
          <cell r="H1183" t="str">
            <v>BATHURST</v>
          </cell>
          <cell r="I1183" t="str">
            <v>N.B (Gloucester)</v>
          </cell>
          <cell r="J1183" t="str">
            <v>N.B</v>
          </cell>
          <cell r="K1183">
            <v>1</v>
          </cell>
          <cell r="Z1183" t="str">
            <v>Joannie Haché</v>
          </cell>
          <cell r="AA1183" t="str">
            <v>à venir</v>
          </cell>
          <cell r="AB1183" t="str">
            <v>Joannie Haché</v>
          </cell>
          <cell r="AC1183" t="str">
            <v>à venir</v>
          </cell>
          <cell r="AD1183" t="str">
            <v>Denis Beaupré</v>
          </cell>
          <cell r="AE1183" t="str">
            <v>418-750-3420</v>
          </cell>
          <cell r="AF1183" t="str">
            <v>BATHURST</v>
          </cell>
          <cell r="AG1183" t="str">
            <v>Lm</v>
          </cell>
          <cell r="AH1183" t="str">
            <v>R.B (Karic)</v>
          </cell>
          <cell r="AI1183" t="str">
            <v>MDR</v>
          </cell>
          <cell r="AJ1183" t="str">
            <v>Capr Ant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0</v>
          </cell>
        </row>
        <row r="1184">
          <cell r="A1184">
            <v>5293</v>
          </cell>
          <cell r="B1184">
            <v>5293</v>
          </cell>
          <cell r="C1184" t="str">
            <v xml:space="preserve">WALMART #3003; (RR #5 SITE 24) </v>
          </cell>
          <cell r="D1184" t="str">
            <v>WALMART #3003</v>
          </cell>
          <cell r="E1184" t="str">
            <v>RR #5 SITE 24</v>
          </cell>
          <cell r="F1184">
            <v>92.640256410256399</v>
          </cell>
          <cell r="G1184" t="str">
            <v/>
          </cell>
          <cell r="H1184" t="str">
            <v>BATHURST</v>
          </cell>
          <cell r="I1184" t="str">
            <v>N.B (Gloucester)</v>
          </cell>
          <cell r="J1184" t="str">
            <v>N.B</v>
          </cell>
          <cell r="K1184">
            <v>1</v>
          </cell>
          <cell r="L1184">
            <v>1</v>
          </cell>
          <cell r="M1184">
            <v>1</v>
          </cell>
          <cell r="Z1184" t="str">
            <v>Joannie Haché</v>
          </cell>
          <cell r="AA1184" t="str">
            <v>à venir</v>
          </cell>
          <cell r="AB1184" t="str">
            <v>Joannie Haché</v>
          </cell>
          <cell r="AC1184" t="str">
            <v>à venir</v>
          </cell>
          <cell r="AD1184" t="str">
            <v>Denis Beaupré</v>
          </cell>
          <cell r="AE1184" t="str">
            <v>418-750-3420</v>
          </cell>
          <cell r="AF1184" t="str">
            <v>BATHURST</v>
          </cell>
          <cell r="AG1184" t="str">
            <v>Lm</v>
          </cell>
          <cell r="AH1184" t="str">
            <v>Ali Monde</v>
          </cell>
          <cell r="AI1184" t="str">
            <v>R.B (Karic)</v>
          </cell>
          <cell r="AJ1184">
            <v>0</v>
          </cell>
          <cell r="AK1184">
            <v>0</v>
          </cell>
          <cell r="AL1184">
            <v>0</v>
          </cell>
          <cell r="AM1184">
            <v>0</v>
          </cell>
          <cell r="AN1184">
            <v>0</v>
          </cell>
          <cell r="AO1184">
            <v>0</v>
          </cell>
          <cell r="AP1184">
            <v>0</v>
          </cell>
        </row>
        <row r="1185">
          <cell r="A1185">
            <v>3222</v>
          </cell>
          <cell r="B1185" t="str">
            <v>3222</v>
          </cell>
          <cell r="C1185" t="str">
            <v xml:space="preserve">SOBEYS BATHURST 0892; (1120, ST. PETER'S AVE) </v>
          </cell>
          <cell r="D1185" t="str">
            <v>SOBEYS BATHURST 0892</v>
          </cell>
          <cell r="E1185" t="str">
            <v>1120, ST. PETER'S AVE</v>
          </cell>
          <cell r="F1185">
            <v>134.35128205128208</v>
          </cell>
          <cell r="G1185">
            <v>5065483577</v>
          </cell>
          <cell r="H1185" t="str">
            <v>BATHURST</v>
          </cell>
          <cell r="I1185" t="str">
            <v>N.B (Gloucester)</v>
          </cell>
          <cell r="J1185" t="str">
            <v>N.B</v>
          </cell>
          <cell r="K1185">
            <v>1</v>
          </cell>
          <cell r="Z1185" t="str">
            <v>Joannie Haché</v>
          </cell>
          <cell r="AA1185" t="str">
            <v>à venir</v>
          </cell>
          <cell r="AB1185" t="str">
            <v>Joannie Haché</v>
          </cell>
          <cell r="AC1185" t="str">
            <v>à venir</v>
          </cell>
          <cell r="AD1185" t="str">
            <v>Denis Beaupré</v>
          </cell>
          <cell r="AE1185" t="str">
            <v>418-750-3420</v>
          </cell>
          <cell r="AF1185" t="str">
            <v>BATHURST</v>
          </cell>
          <cell r="AG1185" t="str">
            <v>R.B (Tamt)</v>
          </cell>
          <cell r="AH1185" t="str">
            <v>Omni</v>
          </cell>
          <cell r="AI1185" t="str">
            <v>Jack Link</v>
          </cell>
          <cell r="AJ1185">
            <v>0</v>
          </cell>
          <cell r="AK1185">
            <v>0</v>
          </cell>
          <cell r="AL1185">
            <v>0</v>
          </cell>
          <cell r="AM1185">
            <v>0</v>
          </cell>
          <cell r="AN1185">
            <v>0</v>
          </cell>
          <cell r="AO1185">
            <v>0</v>
          </cell>
          <cell r="AP1185">
            <v>0</v>
          </cell>
        </row>
        <row r="1186">
          <cell r="A1186">
            <v>2469</v>
          </cell>
          <cell r="B1186" t="str">
            <v>4269</v>
          </cell>
          <cell r="C1186" t="str">
            <v xml:space="preserve">BATHURST FOODLAND CORP. #9342; (850, ST-PETERS AVENUE) </v>
          </cell>
          <cell r="D1186" t="str">
            <v>BATHURST FOODLAND CORP. #9342</v>
          </cell>
          <cell r="E1186" t="str">
            <v>850, ST-PETERS AVENUE</v>
          </cell>
          <cell r="F1186">
            <v>120.53384615384617</v>
          </cell>
          <cell r="G1186">
            <v>5065461242</v>
          </cell>
          <cell r="H1186" t="str">
            <v>BATHURST</v>
          </cell>
          <cell r="I1186" t="str">
            <v>N.B (Gloucester)</v>
          </cell>
          <cell r="J1186" t="str">
            <v>N.B</v>
          </cell>
          <cell r="Z1186" t="str">
            <v>Joannie Haché</v>
          </cell>
          <cell r="AA1186" t="str">
            <v>à venir</v>
          </cell>
          <cell r="AB1186" t="str">
            <v>Joannie Haché</v>
          </cell>
          <cell r="AC1186" t="str">
            <v>à venir</v>
          </cell>
          <cell r="AD1186" t="str">
            <v>Denis Beaupré</v>
          </cell>
          <cell r="AE1186" t="str">
            <v>418-750-3420</v>
          </cell>
          <cell r="AF1186" t="str">
            <v>BATHURST</v>
          </cell>
          <cell r="AG1186" t="str">
            <v>R.B (Tamt)</v>
          </cell>
          <cell r="AH1186" t="str">
            <v>Omni</v>
          </cell>
          <cell r="AI1186">
            <v>0</v>
          </cell>
          <cell r="AJ1186">
            <v>0</v>
          </cell>
          <cell r="AK1186">
            <v>0</v>
          </cell>
          <cell r="AL1186">
            <v>0</v>
          </cell>
          <cell r="AM1186">
            <v>0</v>
          </cell>
          <cell r="AN1186">
            <v>0</v>
          </cell>
          <cell r="AO1186">
            <v>0</v>
          </cell>
          <cell r="AP1186">
            <v>0</v>
          </cell>
        </row>
        <row r="1187">
          <cell r="A1187">
            <v>1086</v>
          </cell>
          <cell r="B1187" t="str">
            <v>4275</v>
          </cell>
          <cell r="C1187" t="str">
            <v xml:space="preserve">MCLEAN'S FISH SHOP; (624, GARDEN STREET) </v>
          </cell>
          <cell r="D1187" t="str">
            <v>MCLEAN'S FISH SHOP</v>
          </cell>
          <cell r="E1187" t="str">
            <v>624, GARDEN STREET</v>
          </cell>
          <cell r="F1187">
            <v>16.324358974358972</v>
          </cell>
          <cell r="G1187">
            <v>5065464131</v>
          </cell>
          <cell r="H1187" t="str">
            <v>BATHURST</v>
          </cell>
          <cell r="I1187" t="str">
            <v>N.B (Gloucester)</v>
          </cell>
          <cell r="J1187" t="str">
            <v>N.B</v>
          </cell>
          <cell r="Z1187" t="str">
            <v>Joannie Haché</v>
          </cell>
          <cell r="AA1187" t="str">
            <v>à venir</v>
          </cell>
          <cell r="AB1187" t="str">
            <v>Joannie Haché</v>
          </cell>
          <cell r="AC1187" t="str">
            <v>à venir</v>
          </cell>
          <cell r="AD1187" t="str">
            <v>Denis Beaupré</v>
          </cell>
          <cell r="AE1187" t="str">
            <v>418-750-3420</v>
          </cell>
          <cell r="AF1187" t="str">
            <v>BATHURST</v>
          </cell>
          <cell r="AG1187" t="str">
            <v>Bio Force</v>
          </cell>
          <cell r="AH1187">
            <v>0</v>
          </cell>
          <cell r="AI1187">
            <v>0</v>
          </cell>
          <cell r="AJ1187">
            <v>0</v>
          </cell>
          <cell r="AK1187">
            <v>0</v>
          </cell>
          <cell r="AL1187">
            <v>0</v>
          </cell>
          <cell r="AM1187">
            <v>0</v>
          </cell>
          <cell r="AN1187">
            <v>0</v>
          </cell>
          <cell r="AO1187">
            <v>0</v>
          </cell>
          <cell r="AP1187">
            <v>0</v>
          </cell>
        </row>
        <row r="1188">
          <cell r="A1188">
            <v>2369</v>
          </cell>
          <cell r="B1188" t="str">
            <v>4278</v>
          </cell>
          <cell r="C1188" t="str">
            <v xml:space="preserve">J.W. BIG DEAL PRODUCE MARKET; (305, KING AVENUE) </v>
          </cell>
          <cell r="D1188" t="str">
            <v>J.W. BIG DEAL PRODUCE MARKET</v>
          </cell>
          <cell r="E1188" t="str">
            <v>305, KING AVENUE</v>
          </cell>
          <cell r="F1188">
            <v>218.8635897435897</v>
          </cell>
          <cell r="G1188">
            <v>5065488369</v>
          </cell>
          <cell r="H1188" t="str">
            <v>BATHURST</v>
          </cell>
          <cell r="I1188" t="str">
            <v>N.B (Gloucester)</v>
          </cell>
          <cell r="J1188" t="str">
            <v>N.B</v>
          </cell>
          <cell r="K1188">
            <v>1</v>
          </cell>
          <cell r="Z1188" t="str">
            <v>Joannie Haché</v>
          </cell>
          <cell r="AA1188" t="str">
            <v>à venir</v>
          </cell>
          <cell r="AB1188" t="str">
            <v>Joannie Haché</v>
          </cell>
          <cell r="AC1188" t="str">
            <v>à venir</v>
          </cell>
          <cell r="AD1188" t="str">
            <v>Denis Beaupré</v>
          </cell>
          <cell r="AE1188" t="str">
            <v>418-750-3420</v>
          </cell>
          <cell r="AF1188" t="str">
            <v>BATHURST</v>
          </cell>
          <cell r="AG1188" t="str">
            <v>Lm</v>
          </cell>
          <cell r="AH1188" t="str">
            <v>R.B (Tamt)</v>
          </cell>
          <cell r="AI1188" t="str">
            <v>Omni</v>
          </cell>
          <cell r="AJ1188" t="str">
            <v>Jack Link</v>
          </cell>
          <cell r="AK1188" t="str">
            <v>Ali Monde</v>
          </cell>
          <cell r="AL1188">
            <v>0</v>
          </cell>
          <cell r="AM1188">
            <v>0</v>
          </cell>
          <cell r="AN1188">
            <v>0</v>
          </cell>
          <cell r="AO1188">
            <v>0</v>
          </cell>
          <cell r="AP1188">
            <v>0</v>
          </cell>
        </row>
        <row r="1189">
          <cell r="A1189">
            <v>5302</v>
          </cell>
          <cell r="B1189" t="str">
            <v>5302</v>
          </cell>
          <cell r="C1189" t="str">
            <v xml:space="preserve">SHOPPERS DRUG MART #163; (939 ST. PETERS AVENUE) </v>
          </cell>
          <cell r="D1189" t="str">
            <v>SHOPPERS DRUG MART #163</v>
          </cell>
          <cell r="E1189" t="str">
            <v>939 ST. PETERS AVENUE</v>
          </cell>
          <cell r="F1189">
            <v>52.920512820512826</v>
          </cell>
          <cell r="G1189">
            <v>5065478023</v>
          </cell>
          <cell r="H1189" t="str">
            <v>BATHURST</v>
          </cell>
          <cell r="I1189" t="str">
            <v>N.B (Gloucester)</v>
          </cell>
          <cell r="J1189" t="str">
            <v>N.B</v>
          </cell>
          <cell r="Z1189" t="str">
            <v>Joannie Haché</v>
          </cell>
          <cell r="AA1189" t="str">
            <v>à venir</v>
          </cell>
          <cell r="AB1189" t="str">
            <v>Joannie Haché</v>
          </cell>
          <cell r="AC1189" t="str">
            <v>à venir</v>
          </cell>
          <cell r="AD1189" t="str">
            <v>Denis Beaupré</v>
          </cell>
          <cell r="AE1189" t="str">
            <v>418-750-3420</v>
          </cell>
          <cell r="AF1189" t="str">
            <v>BATHURST</v>
          </cell>
          <cell r="AG1189" t="str">
            <v>Lm</v>
          </cell>
          <cell r="AH1189" t="str">
            <v>Bio Force</v>
          </cell>
          <cell r="AI1189" t="str">
            <v>M.M Montma</v>
          </cell>
          <cell r="AJ1189" t="str">
            <v>Ali Monde</v>
          </cell>
          <cell r="AK1189" t="str">
            <v>Clic</v>
          </cell>
          <cell r="AL1189" t="str">
            <v>Jonhv</v>
          </cell>
          <cell r="AM1189" t="str">
            <v>Aurora</v>
          </cell>
          <cell r="AN1189" t="str">
            <v>MDR</v>
          </cell>
          <cell r="AO1189" t="str">
            <v>Capr Ant</v>
          </cell>
          <cell r="AP1189" t="str">
            <v>Mont Bec</v>
          </cell>
        </row>
        <row r="1190">
          <cell r="A1190">
            <v>4440</v>
          </cell>
          <cell r="B1190" t="str">
            <v>9004</v>
          </cell>
          <cell r="C1190" t="str">
            <v xml:space="preserve">EASTSIDE AUTO &amp; RV; (2886, MIRAMICHI AVE) </v>
          </cell>
          <cell r="D1190" t="str">
            <v>EASTSIDE AUTO &amp; RV</v>
          </cell>
          <cell r="E1190" t="str">
            <v>2886, MIRAMICHI AVE</v>
          </cell>
          <cell r="F1190">
            <v>11.6</v>
          </cell>
          <cell r="G1190">
            <v>5065494358</v>
          </cell>
          <cell r="H1190" t="str">
            <v>BATHURST</v>
          </cell>
          <cell r="I1190" t="str">
            <v>N.B (Gloucester)</v>
          </cell>
          <cell r="J1190" t="str">
            <v>N.B</v>
          </cell>
          <cell r="Z1190" t="str">
            <v>Joannie Haché</v>
          </cell>
          <cell r="AA1190" t="str">
            <v>à venir</v>
          </cell>
          <cell r="AB1190" t="str">
            <v>Joannie Haché</v>
          </cell>
          <cell r="AC1190" t="str">
            <v>à venir</v>
          </cell>
          <cell r="AD1190" t="str">
            <v>Denis Beaupré</v>
          </cell>
          <cell r="AE1190" t="str">
            <v>418-750-3420</v>
          </cell>
          <cell r="AF1190" t="str">
            <v>BATHURST</v>
          </cell>
          <cell r="AG1190" t="str">
            <v>R.B (Tamt)</v>
          </cell>
          <cell r="AH1190" t="str">
            <v>Omni</v>
          </cell>
          <cell r="AI1190" t="str">
            <v>Jack Link</v>
          </cell>
          <cell r="AJ1190">
            <v>0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0</v>
          </cell>
          <cell r="AP1190">
            <v>0</v>
          </cell>
        </row>
        <row r="1191">
          <cell r="A1191">
            <v>5252</v>
          </cell>
          <cell r="B1191">
            <v>5252</v>
          </cell>
          <cell r="C1191" t="str">
            <v xml:space="preserve">MAURICE 7 À 11; (1079, RUE PRINCIPALE) </v>
          </cell>
          <cell r="D1191" t="str">
            <v>MAURICE 7 À 11</v>
          </cell>
          <cell r="E1191" t="str">
            <v>1079, RUE PRINCIPALE</v>
          </cell>
          <cell r="F1191">
            <v>47.897435897435898</v>
          </cell>
          <cell r="G1191">
            <v>5065485299</v>
          </cell>
          <cell r="H1191" t="str">
            <v>BERESFORD</v>
          </cell>
          <cell r="I1191" t="str">
            <v>N.B (Gloucester)</v>
          </cell>
          <cell r="J1191" t="str">
            <v>N.B</v>
          </cell>
          <cell r="K1191">
            <v>1</v>
          </cell>
          <cell r="Z1191" t="str">
            <v>Joannie Haché</v>
          </cell>
          <cell r="AA1191" t="str">
            <v>à venir</v>
          </cell>
          <cell r="AB1191" t="str">
            <v>Joannie Haché</v>
          </cell>
          <cell r="AC1191" t="str">
            <v>à venir</v>
          </cell>
          <cell r="AD1191" t="str">
            <v>Denis Beaupré</v>
          </cell>
          <cell r="AE1191" t="str">
            <v>418-750-3420</v>
          </cell>
          <cell r="AF1191" t="str">
            <v>BERESFORD</v>
          </cell>
          <cell r="AG1191" t="str">
            <v>Lm</v>
          </cell>
          <cell r="AH1191" t="str">
            <v>R.B (Tamt)</v>
          </cell>
          <cell r="AI1191" t="str">
            <v>M.M Montma</v>
          </cell>
          <cell r="AJ1191" t="str">
            <v>Ali Monde</v>
          </cell>
          <cell r="AK1191" t="str">
            <v>Mont Bec</v>
          </cell>
          <cell r="AL1191">
            <v>0</v>
          </cell>
          <cell r="AM1191">
            <v>0</v>
          </cell>
          <cell r="AN1191">
            <v>0</v>
          </cell>
          <cell r="AO1191">
            <v>0</v>
          </cell>
          <cell r="AP1191">
            <v>0</v>
          </cell>
        </row>
        <row r="1192">
          <cell r="A1192">
            <v>5250</v>
          </cell>
          <cell r="B1192">
            <v>5250</v>
          </cell>
          <cell r="C1192" t="str">
            <v xml:space="preserve">L'EXIT BERESFORD; (836 RUE PRINCIPAL) </v>
          </cell>
          <cell r="D1192" t="str">
            <v>L'EXIT BERESFORD</v>
          </cell>
          <cell r="E1192" t="str">
            <v>836 RUE PRINCIPAL</v>
          </cell>
          <cell r="F1192">
            <v>46.798974358974363</v>
          </cell>
          <cell r="G1192">
            <v>5065424441</v>
          </cell>
          <cell r="H1192" t="str">
            <v>BERESFORD</v>
          </cell>
          <cell r="I1192" t="str">
            <v>N.B (Gloucester)</v>
          </cell>
          <cell r="J1192" t="str">
            <v>N.B</v>
          </cell>
          <cell r="K1192">
            <v>1</v>
          </cell>
          <cell r="Z1192" t="str">
            <v>Joannie Haché</v>
          </cell>
          <cell r="AA1192" t="str">
            <v>à venir</v>
          </cell>
          <cell r="AB1192" t="str">
            <v>Joannie Haché</v>
          </cell>
          <cell r="AC1192" t="str">
            <v>à venir</v>
          </cell>
          <cell r="AD1192" t="str">
            <v>Denis Beaupré</v>
          </cell>
          <cell r="AE1192" t="str">
            <v>418-750-3420</v>
          </cell>
          <cell r="AF1192" t="str">
            <v>BERESFORD</v>
          </cell>
          <cell r="AG1192" t="str">
            <v>R.B (Tamt)</v>
          </cell>
          <cell r="AH1192" t="str">
            <v>Omni</v>
          </cell>
          <cell r="AI1192">
            <v>0</v>
          </cell>
          <cell r="AJ1192">
            <v>0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0</v>
          </cell>
          <cell r="AP1192">
            <v>0</v>
          </cell>
        </row>
        <row r="1193">
          <cell r="A1193">
            <v>297</v>
          </cell>
          <cell r="B1193" t="str">
            <v>4240</v>
          </cell>
          <cell r="C1193" t="str">
            <v xml:space="preserve">EPICERIE FRENETTE; (625, RUE PRINCIPALE) </v>
          </cell>
          <cell r="D1193" t="str">
            <v>EPICERIE FRENETTE</v>
          </cell>
          <cell r="E1193" t="str">
            <v>625, RUE PRINCIPALE</v>
          </cell>
          <cell r="F1193">
            <v>1342.8723076923077</v>
          </cell>
          <cell r="G1193">
            <v>5065429302</v>
          </cell>
          <cell r="H1193" t="str">
            <v>BERESFORD</v>
          </cell>
          <cell r="I1193" t="str">
            <v>N.B (Gloucester)</v>
          </cell>
          <cell r="J1193" t="str">
            <v>N.B</v>
          </cell>
          <cell r="K1193">
            <v>1</v>
          </cell>
          <cell r="L1193">
            <v>1</v>
          </cell>
          <cell r="M1193">
            <v>1</v>
          </cell>
          <cell r="Z1193" t="str">
            <v>Joannie Haché</v>
          </cell>
          <cell r="AA1193" t="str">
            <v>à venir</v>
          </cell>
          <cell r="AB1193" t="str">
            <v>Joannie Haché</v>
          </cell>
          <cell r="AC1193" t="str">
            <v>à venir</v>
          </cell>
          <cell r="AD1193" t="str">
            <v>Denis Beaupré</v>
          </cell>
          <cell r="AE1193" t="str">
            <v>418-750-3420</v>
          </cell>
          <cell r="AF1193" t="str">
            <v>BERESFORD</v>
          </cell>
          <cell r="AG1193" t="str">
            <v>Lm</v>
          </cell>
          <cell r="AH1193" t="str">
            <v>R.B (Tamt)</v>
          </cell>
          <cell r="AI1193" t="str">
            <v>Omni</v>
          </cell>
          <cell r="AJ1193" t="str">
            <v>Jack Link</v>
          </cell>
          <cell r="AK1193">
            <v>0</v>
          </cell>
          <cell r="AL1193">
            <v>0</v>
          </cell>
          <cell r="AM1193">
            <v>0</v>
          </cell>
          <cell r="AN1193">
            <v>0</v>
          </cell>
          <cell r="AO1193">
            <v>0</v>
          </cell>
          <cell r="AP1193">
            <v>0</v>
          </cell>
        </row>
        <row r="1194">
          <cell r="A1194">
            <v>1037</v>
          </cell>
          <cell r="B1194" t="str">
            <v>4250</v>
          </cell>
          <cell r="C1194" t="str">
            <v xml:space="preserve">BERESFORD FRUITS &amp; LEGUMES; (772, RUE PRINCIPALE) </v>
          </cell>
          <cell r="D1194" t="str">
            <v>BERESFORD FRUITS &amp; LEGUMES</v>
          </cell>
          <cell r="E1194" t="str">
            <v>772, RUE PRINCIPALE</v>
          </cell>
          <cell r="F1194">
            <v>70.356153846153859</v>
          </cell>
          <cell r="G1194">
            <v>5065429638</v>
          </cell>
          <cell r="H1194" t="str">
            <v>BERESFORD</v>
          </cell>
          <cell r="I1194" t="str">
            <v>N.B (Gloucester)</v>
          </cell>
          <cell r="J1194" t="str">
            <v>N.B</v>
          </cell>
          <cell r="Z1194" t="str">
            <v>Joannie Haché</v>
          </cell>
          <cell r="AA1194" t="str">
            <v>à venir</v>
          </cell>
          <cell r="AB1194" t="str">
            <v>Joannie Haché</v>
          </cell>
          <cell r="AC1194" t="str">
            <v>à venir</v>
          </cell>
          <cell r="AD1194" t="str">
            <v>Denis Beaupré</v>
          </cell>
          <cell r="AE1194" t="str">
            <v>418-750-3420</v>
          </cell>
          <cell r="AF1194" t="str">
            <v>BERESFORD</v>
          </cell>
          <cell r="AG1194" t="str">
            <v>Lm</v>
          </cell>
          <cell r="AH1194">
            <v>0</v>
          </cell>
          <cell r="AI1194">
            <v>0</v>
          </cell>
          <cell r="AJ1194">
            <v>0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0</v>
          </cell>
        </row>
        <row r="1195">
          <cell r="A1195">
            <v>678</v>
          </cell>
          <cell r="B1195" t="str">
            <v>4260</v>
          </cell>
          <cell r="C1195" t="str">
            <v xml:space="preserve">SAVE-EASY BERESFORD #00659; (879 PRINCIPALE, UNIT 1) </v>
          </cell>
          <cell r="D1195" t="str">
            <v>SAVE-EASY BERESFORD #00659</v>
          </cell>
          <cell r="E1195" t="str">
            <v>879 PRINCIPALE, UNIT 1</v>
          </cell>
          <cell r="F1195">
            <v>271.63666666666666</v>
          </cell>
          <cell r="G1195">
            <v>5065429100</v>
          </cell>
          <cell r="H1195" t="str">
            <v>BERESFORD</v>
          </cell>
          <cell r="I1195" t="str">
            <v>N.B (Gloucester)</v>
          </cell>
          <cell r="J1195" t="str">
            <v>N.B</v>
          </cell>
          <cell r="Z1195" t="str">
            <v>Joannie Haché</v>
          </cell>
          <cell r="AA1195" t="str">
            <v>à venir</v>
          </cell>
          <cell r="AB1195" t="str">
            <v>Joannie Haché</v>
          </cell>
          <cell r="AC1195" t="str">
            <v>à venir</v>
          </cell>
          <cell r="AD1195" t="str">
            <v>Denis Beaupré</v>
          </cell>
          <cell r="AE1195" t="str">
            <v>418-750-3420</v>
          </cell>
          <cell r="AF1195" t="str">
            <v>BERESFORD</v>
          </cell>
          <cell r="AG1195" t="str">
            <v>Lm</v>
          </cell>
          <cell r="AH1195">
            <v>0</v>
          </cell>
          <cell r="AI1195">
            <v>0</v>
          </cell>
          <cell r="AJ1195">
            <v>0</v>
          </cell>
          <cell r="AK1195">
            <v>0</v>
          </cell>
          <cell r="AL1195">
            <v>0</v>
          </cell>
          <cell r="AM1195">
            <v>0</v>
          </cell>
          <cell r="AN1195">
            <v>0</v>
          </cell>
          <cell r="AO1195">
            <v>0</v>
          </cell>
          <cell r="AP1195">
            <v>0</v>
          </cell>
        </row>
        <row r="1196">
          <cell r="A1196">
            <v>5331</v>
          </cell>
          <cell r="B1196">
            <v>5331</v>
          </cell>
          <cell r="C1196" t="str">
            <v xml:space="preserve">SHOPPERS DRUG MART #596; (25, BOUL. ST-PIERRE) </v>
          </cell>
          <cell r="D1196" t="str">
            <v>SHOPPERS DRUG MART #596</v>
          </cell>
          <cell r="E1196" t="str">
            <v>25, BOUL. ST-PIERRE</v>
          </cell>
          <cell r="F1196">
            <v>3.5307692307692307</v>
          </cell>
          <cell r="G1196">
            <v>5067272611</v>
          </cell>
          <cell r="H1196" t="str">
            <v>CARAQUET</v>
          </cell>
          <cell r="I1196" t="str">
            <v>N.B (Gloucester)</v>
          </cell>
          <cell r="J1196" t="str">
            <v>N.B</v>
          </cell>
          <cell r="Z1196" t="str">
            <v>Joannie Haché</v>
          </cell>
          <cell r="AA1196" t="str">
            <v>à venir</v>
          </cell>
          <cell r="AB1196" t="str">
            <v>Joannie Haché</v>
          </cell>
          <cell r="AC1196" t="str">
            <v>à venir</v>
          </cell>
          <cell r="AD1196" t="str">
            <v>Denis Beaupré</v>
          </cell>
          <cell r="AE1196" t="str">
            <v>418-750-3420</v>
          </cell>
          <cell r="AF1196" t="str">
            <v>CARAQUET</v>
          </cell>
          <cell r="AG1196" t="str">
            <v>Lm</v>
          </cell>
          <cell r="AH1196" t="str">
            <v>M.M Montma</v>
          </cell>
          <cell r="AI1196">
            <v>0</v>
          </cell>
          <cell r="AJ1196">
            <v>0</v>
          </cell>
          <cell r="AK1196">
            <v>0</v>
          </cell>
          <cell r="AL1196">
            <v>0</v>
          </cell>
          <cell r="AM1196">
            <v>0</v>
          </cell>
          <cell r="AN1196">
            <v>0</v>
          </cell>
          <cell r="AO1196">
            <v>0</v>
          </cell>
          <cell r="AP1196">
            <v>0</v>
          </cell>
        </row>
        <row r="1197">
          <cell r="A1197">
            <v>5261</v>
          </cell>
          <cell r="B1197">
            <v>5261</v>
          </cell>
          <cell r="C1197" t="str">
            <v xml:space="preserve">AU VIEUX RAFIO; (6 BOU ST PIERRE) </v>
          </cell>
          <cell r="D1197" t="str">
            <v>AU VIEUX RAFIO</v>
          </cell>
          <cell r="E1197" t="str">
            <v>6 BOU ST PIERRE</v>
          </cell>
          <cell r="F1197">
            <v>7.3556410256410256</v>
          </cell>
          <cell r="G1197">
            <v>5067277717</v>
          </cell>
          <cell r="H1197" t="str">
            <v>CARAQUET</v>
          </cell>
          <cell r="I1197" t="str">
            <v>N.B (Gloucester)</v>
          </cell>
          <cell r="J1197" t="str">
            <v>N.B</v>
          </cell>
          <cell r="Z1197" t="str">
            <v>Bureau</v>
          </cell>
          <cell r="AA1197" t="str">
            <v>Bureau</v>
          </cell>
          <cell r="AB1197" t="str">
            <v>Bureau</v>
          </cell>
          <cell r="AC1197" t="str">
            <v>Bureau</v>
          </cell>
          <cell r="AD1197" t="str">
            <v>Bureau</v>
          </cell>
          <cell r="AE1197" t="str">
            <v>Bureau</v>
          </cell>
          <cell r="AF1197" t="str">
            <v>CARAQUET</v>
          </cell>
          <cell r="AG1197" t="str">
            <v>Lm</v>
          </cell>
          <cell r="AH1197" t="str">
            <v>R.B (Tamt)</v>
          </cell>
          <cell r="AI1197" t="str">
            <v>Omni</v>
          </cell>
          <cell r="AJ1197" t="str">
            <v>Jack Link</v>
          </cell>
          <cell r="AK1197" t="str">
            <v>Bio Force</v>
          </cell>
          <cell r="AL1197" t="str">
            <v>M.M Montma</v>
          </cell>
          <cell r="AM1197" t="str">
            <v>Ali Monde</v>
          </cell>
          <cell r="AN1197" t="str">
            <v>Clic</v>
          </cell>
          <cell r="AO1197" t="str">
            <v>Jonhv</v>
          </cell>
          <cell r="AP1197" t="str">
            <v>MDR</v>
          </cell>
        </row>
        <row r="1198">
          <cell r="A1198">
            <v>5251</v>
          </cell>
          <cell r="B1198">
            <v>5251</v>
          </cell>
          <cell r="C1198" t="str">
            <v xml:space="preserve">BRASSERIE CHEZ NICO; (7825, BOUL SAINT-PAUL) </v>
          </cell>
          <cell r="D1198" t="str">
            <v>BRASSERIE CHEZ NICO</v>
          </cell>
          <cell r="E1198" t="str">
            <v>7825, BOUL SAINT-PAUL</v>
          </cell>
          <cell r="F1198">
            <v>36.484615384615388</v>
          </cell>
          <cell r="G1198">
            <v>5067272265</v>
          </cell>
          <cell r="H1198" t="str">
            <v>CARAQUET</v>
          </cell>
          <cell r="I1198" t="str">
            <v>N.B (Gloucester)</v>
          </cell>
          <cell r="J1198" t="str">
            <v>N.B</v>
          </cell>
          <cell r="K1198">
            <v>1</v>
          </cell>
          <cell r="L1198">
            <v>1</v>
          </cell>
          <cell r="M1198">
            <v>1</v>
          </cell>
          <cell r="Z1198" t="str">
            <v>Joannie Haché</v>
          </cell>
          <cell r="AA1198" t="str">
            <v>à venir</v>
          </cell>
          <cell r="AB1198" t="str">
            <v>Joannie Haché</v>
          </cell>
          <cell r="AC1198" t="str">
            <v>à venir</v>
          </cell>
          <cell r="AD1198" t="str">
            <v>Denis Beaupré</v>
          </cell>
          <cell r="AE1198" t="str">
            <v>418-750-3420</v>
          </cell>
          <cell r="AF1198" t="str">
            <v>CARAQUET</v>
          </cell>
          <cell r="AG1198" t="str">
            <v>Lm</v>
          </cell>
          <cell r="AH1198" t="str">
            <v>R.B (Tamt)</v>
          </cell>
          <cell r="AI1198" t="str">
            <v>Omni</v>
          </cell>
          <cell r="AJ1198" t="str">
            <v>Bio Force</v>
          </cell>
          <cell r="AK1198" t="str">
            <v>M.M Montma</v>
          </cell>
          <cell r="AL1198" t="str">
            <v>Ali Monde</v>
          </cell>
          <cell r="AM1198" t="str">
            <v>Clic</v>
          </cell>
          <cell r="AN1198" t="str">
            <v>Jonhv</v>
          </cell>
          <cell r="AO1198">
            <v>0</v>
          </cell>
          <cell r="AP1198">
            <v>0</v>
          </cell>
        </row>
        <row r="1199">
          <cell r="A1199">
            <v>5279</v>
          </cell>
          <cell r="B1199">
            <v>5279</v>
          </cell>
          <cell r="C1199" t="str">
            <v xml:space="preserve">NEEDS #4590; (WESTON) </v>
          </cell>
          <cell r="D1199" t="str">
            <v>NEEDS #4590</v>
          </cell>
          <cell r="E1199" t="str">
            <v>WESTON</v>
          </cell>
          <cell r="F1199">
            <v>243.27410256410258</v>
          </cell>
          <cell r="G1199">
            <v>5064683281</v>
          </cell>
          <cell r="H1199" t="str">
            <v>CARAQUET</v>
          </cell>
          <cell r="I1199" t="str">
            <v>N.B (Gloucester)</v>
          </cell>
          <cell r="J1199" t="str">
            <v>N.B</v>
          </cell>
          <cell r="K1199">
            <v>1</v>
          </cell>
          <cell r="Z1199" t="str">
            <v>Joannie Haché</v>
          </cell>
          <cell r="AA1199" t="str">
            <v>à venir</v>
          </cell>
          <cell r="AB1199" t="str">
            <v>Joannie Haché</v>
          </cell>
          <cell r="AC1199" t="str">
            <v>à venir</v>
          </cell>
          <cell r="AD1199" t="str">
            <v>Denis Beaupré</v>
          </cell>
          <cell r="AE1199" t="str">
            <v>418-750-3420</v>
          </cell>
          <cell r="AF1199" t="str">
            <v>CARAQUET</v>
          </cell>
          <cell r="AG1199" t="str">
            <v>Lm</v>
          </cell>
          <cell r="AH1199" t="str">
            <v>MDR</v>
          </cell>
          <cell r="AI1199">
            <v>0</v>
          </cell>
          <cell r="AJ1199">
            <v>0</v>
          </cell>
          <cell r="AK1199">
            <v>0</v>
          </cell>
          <cell r="AL1199">
            <v>0</v>
          </cell>
          <cell r="AM1199">
            <v>0</v>
          </cell>
          <cell r="AN1199">
            <v>0</v>
          </cell>
          <cell r="AO1199">
            <v>0</v>
          </cell>
          <cell r="AP1199">
            <v>0</v>
          </cell>
        </row>
        <row r="1200">
          <cell r="A1200">
            <v>711</v>
          </cell>
          <cell r="B1200" t="str">
            <v>4305</v>
          </cell>
          <cell r="C1200" t="str">
            <v xml:space="preserve">EPIC. POINTE-ROCHEUSE; (284, BOUL. ST-PIERRE OUES) </v>
          </cell>
          <cell r="D1200" t="str">
            <v>EPIC. POINTE-ROCHEUSE</v>
          </cell>
          <cell r="E1200" t="str">
            <v>284, BOUL. ST-PIERRE OUES</v>
          </cell>
          <cell r="F1200">
            <v>422.04358974358973</v>
          </cell>
          <cell r="G1200">
            <v>5067276448</v>
          </cell>
          <cell r="H1200" t="str">
            <v>CARAQUET</v>
          </cell>
          <cell r="I1200" t="str">
            <v>N.B (Gloucester)</v>
          </cell>
          <cell r="J1200" t="str">
            <v>N.B</v>
          </cell>
          <cell r="K1200">
            <v>1</v>
          </cell>
          <cell r="L1200">
            <v>1</v>
          </cell>
          <cell r="M1200">
            <v>1</v>
          </cell>
          <cell r="Z1200" t="str">
            <v>Joannie Haché</v>
          </cell>
          <cell r="AA1200" t="str">
            <v>à venir</v>
          </cell>
          <cell r="AB1200" t="str">
            <v>Joannie Haché</v>
          </cell>
          <cell r="AC1200" t="str">
            <v>à venir</v>
          </cell>
          <cell r="AD1200" t="str">
            <v>Denis Beaupré</v>
          </cell>
          <cell r="AE1200" t="str">
            <v>418-750-3420</v>
          </cell>
          <cell r="AF1200" t="str">
            <v>CARAQUET</v>
          </cell>
          <cell r="AG1200" t="str">
            <v>Lm</v>
          </cell>
          <cell r="AH1200" t="str">
            <v>M.M Montma</v>
          </cell>
          <cell r="AI1200">
            <v>0</v>
          </cell>
          <cell r="AJ1200">
            <v>0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0</v>
          </cell>
          <cell r="AP1200">
            <v>0</v>
          </cell>
        </row>
        <row r="1201">
          <cell r="A1201">
            <v>3433</v>
          </cell>
          <cell r="B1201" t="str">
            <v>4309</v>
          </cell>
          <cell r="C1201" t="str">
            <v xml:space="preserve">COOP EXPRESS BONI SOIR #2292; (153, BOUL. ST-PIERRE OUEST) </v>
          </cell>
          <cell r="D1201" t="str">
            <v>COOP EXPRESS BONI SOIR #2292</v>
          </cell>
          <cell r="E1201" t="str">
            <v>153, BOUL. ST-PIERRE OUEST</v>
          </cell>
          <cell r="F1201">
            <v>178.68128205128204</v>
          </cell>
          <cell r="G1201">
            <v>5067271921</v>
          </cell>
          <cell r="H1201" t="str">
            <v>CARAQUET</v>
          </cell>
          <cell r="I1201" t="str">
            <v>N.B (Gloucester)</v>
          </cell>
          <cell r="J1201" t="str">
            <v>N.B</v>
          </cell>
          <cell r="K1201">
            <v>1</v>
          </cell>
          <cell r="M1201">
            <v>1</v>
          </cell>
          <cell r="Z1201" t="str">
            <v>Joannie Haché</v>
          </cell>
          <cell r="AA1201" t="str">
            <v>à venir</v>
          </cell>
          <cell r="AB1201" t="str">
            <v>Joannie Haché</v>
          </cell>
          <cell r="AC1201" t="str">
            <v>à venir</v>
          </cell>
          <cell r="AD1201" t="str">
            <v>Denis Beaupré</v>
          </cell>
          <cell r="AE1201" t="str">
            <v>418-750-3420</v>
          </cell>
          <cell r="AF1201" t="str">
            <v>CARAQUET</v>
          </cell>
          <cell r="AG1201" t="str">
            <v>R.B (Tamt)</v>
          </cell>
          <cell r="AH1201" t="str">
            <v>Omni</v>
          </cell>
          <cell r="AI1201" t="str">
            <v>Jack Link</v>
          </cell>
          <cell r="AJ1201">
            <v>0</v>
          </cell>
          <cell r="AK1201">
            <v>0</v>
          </cell>
          <cell r="AL1201">
            <v>0</v>
          </cell>
          <cell r="AM1201">
            <v>0</v>
          </cell>
          <cell r="AN1201">
            <v>0</v>
          </cell>
          <cell r="AO1201">
            <v>0</v>
          </cell>
          <cell r="AP1201">
            <v>0</v>
          </cell>
        </row>
        <row r="1202">
          <cell r="A1202">
            <v>710</v>
          </cell>
          <cell r="B1202" t="str">
            <v>4310</v>
          </cell>
          <cell r="C1202" t="str">
            <v xml:space="preserve">IGA EXTRA CARAQUET #8262; (10, BOUL. ST-PIERRE EST) </v>
          </cell>
          <cell r="D1202" t="str">
            <v>IGA EXTRA CARAQUET #8262</v>
          </cell>
          <cell r="E1202" t="str">
            <v>10, BOUL. ST-PIERRE EST</v>
          </cell>
          <cell r="F1202">
            <v>2651.8989743589741</v>
          </cell>
          <cell r="G1202">
            <v>5067270295</v>
          </cell>
          <cell r="H1202" t="str">
            <v>CARAQUET</v>
          </cell>
          <cell r="I1202" t="str">
            <v>N.B (Gloucester)</v>
          </cell>
          <cell r="J1202" t="str">
            <v>N.B</v>
          </cell>
          <cell r="K1202">
            <v>1</v>
          </cell>
          <cell r="L1202">
            <v>1</v>
          </cell>
          <cell r="M1202">
            <v>1</v>
          </cell>
          <cell r="Z1202" t="str">
            <v>Joannie Haché</v>
          </cell>
          <cell r="AA1202" t="str">
            <v>à venir</v>
          </cell>
          <cell r="AB1202" t="str">
            <v>Joannie Haché</v>
          </cell>
          <cell r="AC1202" t="str">
            <v>à venir</v>
          </cell>
          <cell r="AD1202" t="str">
            <v>Denis Beaupré</v>
          </cell>
          <cell r="AE1202" t="str">
            <v>418-750-3420</v>
          </cell>
          <cell r="AF1202" t="str">
            <v>CARAQUET</v>
          </cell>
          <cell r="AG1202" t="str">
            <v>R.B (Tamt)</v>
          </cell>
          <cell r="AH1202" t="str">
            <v>Omni</v>
          </cell>
          <cell r="AI1202" t="str">
            <v>Bio Force</v>
          </cell>
          <cell r="AJ1202" t="str">
            <v>Ali Monde</v>
          </cell>
          <cell r="AK1202" t="str">
            <v>Jonhv</v>
          </cell>
          <cell r="AL1202" t="str">
            <v>Leclers</v>
          </cell>
          <cell r="AM1202">
            <v>0</v>
          </cell>
          <cell r="AN1202">
            <v>0</v>
          </cell>
          <cell r="AO1202">
            <v>0</v>
          </cell>
          <cell r="AP1202">
            <v>0</v>
          </cell>
        </row>
        <row r="1203">
          <cell r="A1203">
            <v>3149</v>
          </cell>
          <cell r="B1203" t="str">
            <v>4311</v>
          </cell>
          <cell r="C1203" t="str">
            <v xml:space="preserve">C.L. COMEAU; (117, BOUL. ST-PIERRE OUEST) </v>
          </cell>
          <cell r="D1203" t="str">
            <v>C.L. COMEAU</v>
          </cell>
          <cell r="E1203" t="str">
            <v>117, BOUL. ST-PIERRE OUEST</v>
          </cell>
          <cell r="F1203">
            <v>1226.5753846153843</v>
          </cell>
          <cell r="G1203">
            <v>5067273411</v>
          </cell>
          <cell r="H1203" t="str">
            <v>CARAQUET</v>
          </cell>
          <cell r="I1203" t="str">
            <v>N.B (Gloucester)</v>
          </cell>
          <cell r="J1203" t="str">
            <v>N.B</v>
          </cell>
          <cell r="K1203">
            <v>1</v>
          </cell>
          <cell r="L1203">
            <v>1</v>
          </cell>
          <cell r="M1203">
            <v>1</v>
          </cell>
          <cell r="Z1203" t="str">
            <v>Bureau</v>
          </cell>
          <cell r="AA1203" t="str">
            <v>Bureau</v>
          </cell>
          <cell r="AB1203" t="str">
            <v>Bureau</v>
          </cell>
          <cell r="AC1203" t="str">
            <v>Bureau</v>
          </cell>
          <cell r="AD1203" t="str">
            <v>Bureau</v>
          </cell>
          <cell r="AE1203" t="str">
            <v>Bureau</v>
          </cell>
          <cell r="AF1203" t="str">
            <v>CARAQUET</v>
          </cell>
          <cell r="AG1203" t="str">
            <v>R.B (Tamt)</v>
          </cell>
          <cell r="AH1203" t="str">
            <v>Omni</v>
          </cell>
          <cell r="AI1203">
            <v>0</v>
          </cell>
          <cell r="AJ1203">
            <v>0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0</v>
          </cell>
          <cell r="AP1203">
            <v>0</v>
          </cell>
        </row>
        <row r="1204">
          <cell r="A1204">
            <v>5301</v>
          </cell>
          <cell r="B1204" t="str">
            <v>5301</v>
          </cell>
          <cell r="C1204" t="str">
            <v xml:space="preserve">DEPANNEUR EXTRA (IRVING); (7651 RUE STREET) </v>
          </cell>
          <cell r="D1204" t="str">
            <v>DEPANNEUR EXTRA (IRVING)</v>
          </cell>
          <cell r="E1204" t="str">
            <v>7651 RUE STREET</v>
          </cell>
          <cell r="F1204">
            <v>130.48461538461538</v>
          </cell>
          <cell r="G1204">
            <v>5067279194</v>
          </cell>
          <cell r="H1204" t="str">
            <v>CARAQUET</v>
          </cell>
          <cell r="I1204" t="str">
            <v>N.B (Gloucester)</v>
          </cell>
          <cell r="J1204" t="str">
            <v>N.B</v>
          </cell>
          <cell r="K1204">
            <v>1</v>
          </cell>
          <cell r="M1204">
            <v>1</v>
          </cell>
          <cell r="Z1204" t="str">
            <v>Joannie Haché</v>
          </cell>
          <cell r="AA1204" t="str">
            <v>à venir</v>
          </cell>
          <cell r="AB1204" t="str">
            <v>Joannie Haché</v>
          </cell>
          <cell r="AC1204" t="str">
            <v>à venir</v>
          </cell>
          <cell r="AD1204" t="str">
            <v>Denis Beaupré</v>
          </cell>
          <cell r="AE1204" t="str">
            <v>418-750-3420</v>
          </cell>
          <cell r="AF1204" t="str">
            <v>CARAQUET</v>
          </cell>
          <cell r="AG1204" t="str">
            <v>Lm</v>
          </cell>
          <cell r="AH1204" t="str">
            <v>Omni</v>
          </cell>
          <cell r="AI1204" t="str">
            <v>Bio Force</v>
          </cell>
          <cell r="AJ1204" t="str">
            <v>M.M Montma</v>
          </cell>
          <cell r="AK1204" t="str">
            <v>Ali Monde</v>
          </cell>
          <cell r="AL1204" t="str">
            <v>Jonhv</v>
          </cell>
          <cell r="AM1204" t="str">
            <v>Aurora</v>
          </cell>
          <cell r="AN1204" t="str">
            <v>MDR</v>
          </cell>
          <cell r="AO1204" t="str">
            <v>Capr Ant</v>
          </cell>
          <cell r="AP1204">
            <v>0</v>
          </cell>
        </row>
        <row r="1205">
          <cell r="A1205">
            <v>5306</v>
          </cell>
          <cell r="B1205" t="str">
            <v>5306</v>
          </cell>
          <cell r="C1205" t="str">
            <v xml:space="preserve">ESSO - GARAGE BERTRAND LANTEIGNE; (485 BOUL ST-PIERRE OUEST) </v>
          </cell>
          <cell r="D1205" t="str">
            <v>ESSO - GARAGE BERTRAND LANTEIGNE</v>
          </cell>
          <cell r="E1205" t="str">
            <v>485 BOUL ST-PIERRE OUEST</v>
          </cell>
          <cell r="F1205">
            <v>36.256153846153843</v>
          </cell>
          <cell r="G1205">
            <v>5067273366</v>
          </cell>
          <cell r="H1205" t="str">
            <v>CARAQUET</v>
          </cell>
          <cell r="I1205" t="str">
            <v>N.B (Gloucester)</v>
          </cell>
          <cell r="J1205" t="str">
            <v>N.B</v>
          </cell>
          <cell r="K1205">
            <v>1</v>
          </cell>
          <cell r="L1205">
            <v>1</v>
          </cell>
          <cell r="M1205">
            <v>1</v>
          </cell>
          <cell r="Z1205" t="str">
            <v>Joannie Haché</v>
          </cell>
          <cell r="AA1205" t="str">
            <v>à venir</v>
          </cell>
          <cell r="AB1205" t="str">
            <v>Joannie Haché</v>
          </cell>
          <cell r="AC1205" t="str">
            <v>à venir</v>
          </cell>
          <cell r="AD1205" t="str">
            <v>Denis Beaupré</v>
          </cell>
          <cell r="AE1205" t="str">
            <v>418-750-3420</v>
          </cell>
          <cell r="AF1205" t="str">
            <v>CARAQUET</v>
          </cell>
          <cell r="AG1205" t="str">
            <v>Lm</v>
          </cell>
          <cell r="AH1205" t="str">
            <v>R.B (Tamt)</v>
          </cell>
          <cell r="AI1205" t="str">
            <v>Omni</v>
          </cell>
          <cell r="AJ1205" t="str">
            <v>Jack Link</v>
          </cell>
          <cell r="AK1205" t="str">
            <v>MDR</v>
          </cell>
          <cell r="AL1205">
            <v>0</v>
          </cell>
          <cell r="AM1205">
            <v>0</v>
          </cell>
          <cell r="AN1205">
            <v>0</v>
          </cell>
          <cell r="AO1205">
            <v>0</v>
          </cell>
          <cell r="AP1205">
            <v>0</v>
          </cell>
        </row>
        <row r="1206">
          <cell r="A1206">
            <v>5287</v>
          </cell>
          <cell r="B1206">
            <v>5287</v>
          </cell>
          <cell r="C1206" t="str">
            <v xml:space="preserve">CANADIAN TIRE GAS #1133; (3351 RUE PRINCIPALE) </v>
          </cell>
          <cell r="D1206" t="str">
            <v>CANADIAN TIRE GAS #1133</v>
          </cell>
          <cell r="E1206" t="str">
            <v>3351 RUE PRINCIPALE</v>
          </cell>
          <cell r="F1206">
            <v>163.98051282051279</v>
          </cell>
          <cell r="G1206">
            <v>5063953333</v>
          </cell>
          <cell r="H1206" t="str">
            <v>GRAND TRACADIE-SHEILA</v>
          </cell>
          <cell r="I1206" t="str">
            <v>N.B (Gloucester)</v>
          </cell>
          <cell r="J1206" t="str">
            <v>N.B</v>
          </cell>
          <cell r="L1206">
            <v>1</v>
          </cell>
          <cell r="Z1206" t="str">
            <v>Joannie Haché</v>
          </cell>
          <cell r="AA1206" t="str">
            <v>à venir</v>
          </cell>
          <cell r="AB1206" t="str">
            <v>Joannie Haché</v>
          </cell>
          <cell r="AC1206" t="str">
            <v>à venir</v>
          </cell>
          <cell r="AD1206" t="str">
            <v>Denis Beaupré</v>
          </cell>
          <cell r="AE1206" t="str">
            <v>418-750-3420</v>
          </cell>
          <cell r="AF1206" t="str">
            <v>GRAND TRACADIE-SHEILA</v>
          </cell>
          <cell r="AG1206" t="str">
            <v>Lm</v>
          </cell>
          <cell r="AH1206" t="str">
            <v>MDR</v>
          </cell>
          <cell r="AI1206">
            <v>0</v>
          </cell>
          <cell r="AJ1206">
            <v>0</v>
          </cell>
          <cell r="AK1206">
            <v>0</v>
          </cell>
          <cell r="AL1206">
            <v>0</v>
          </cell>
          <cell r="AM1206">
            <v>0</v>
          </cell>
          <cell r="AN1206">
            <v>0</v>
          </cell>
          <cell r="AO1206">
            <v>0</v>
          </cell>
          <cell r="AP1206">
            <v>0</v>
          </cell>
        </row>
        <row r="1207">
          <cell r="A1207">
            <v>5307</v>
          </cell>
          <cell r="B1207">
            <v>5307</v>
          </cell>
          <cell r="C1207" t="str">
            <v xml:space="preserve">LOBLAWS INC/ SUPERSTORE GAS BAR #4239; (3435 RUE PRINCIPALE) </v>
          </cell>
          <cell r="D1207" t="str">
            <v>LOBLAWS INC/ SUPERSTORE GAS BAR #4239</v>
          </cell>
          <cell r="E1207" t="str">
            <v>3435 RUE PRINCIPALE</v>
          </cell>
          <cell r="F1207">
            <v>15.638461538461538</v>
          </cell>
          <cell r="G1207">
            <v>5063956420</v>
          </cell>
          <cell r="H1207" t="str">
            <v>GRAND TRACADIE-SHEILA</v>
          </cell>
          <cell r="I1207" t="str">
            <v>N.B (Gloucester)</v>
          </cell>
          <cell r="J1207" t="str">
            <v>N.B</v>
          </cell>
          <cell r="Z1207" t="str">
            <v>Joannie Haché</v>
          </cell>
          <cell r="AA1207" t="str">
            <v>à venir</v>
          </cell>
          <cell r="AB1207" t="str">
            <v>Joannie Haché</v>
          </cell>
          <cell r="AC1207" t="str">
            <v>à venir</v>
          </cell>
          <cell r="AD1207" t="str">
            <v>Denis Beaupré</v>
          </cell>
          <cell r="AE1207" t="str">
            <v>418-750-3420</v>
          </cell>
          <cell r="AF1207" t="str">
            <v>GRAND TRACADIE-SHEILA</v>
          </cell>
          <cell r="AG1207" t="str">
            <v>Lm</v>
          </cell>
          <cell r="AH1207" t="str">
            <v>R.B (Tamt)</v>
          </cell>
          <cell r="AI1207">
            <v>0</v>
          </cell>
          <cell r="AJ1207">
            <v>0</v>
          </cell>
          <cell r="AK1207">
            <v>0</v>
          </cell>
          <cell r="AL1207">
            <v>0</v>
          </cell>
          <cell r="AM1207">
            <v>0</v>
          </cell>
          <cell r="AN1207">
            <v>0</v>
          </cell>
          <cell r="AO1207">
            <v>0</v>
          </cell>
          <cell r="AP1207">
            <v>0</v>
          </cell>
        </row>
        <row r="1208">
          <cell r="A1208">
            <v>5295</v>
          </cell>
          <cell r="B1208">
            <v>5295</v>
          </cell>
          <cell r="C1208" t="str">
            <v xml:space="preserve">LOBLAWS INC/SUPERSTORE #316; (3455 PRINCIPALE AVENUE) </v>
          </cell>
          <cell r="D1208" t="str">
            <v>LOBLAWS INC/SUPERSTORE #316</v>
          </cell>
          <cell r="E1208" t="str">
            <v>3455 PRINCIPALE AVENUE</v>
          </cell>
          <cell r="F1208">
            <v>72.794615384615383</v>
          </cell>
          <cell r="G1208">
            <v>5063931155</v>
          </cell>
          <cell r="H1208" t="str">
            <v>GRAND TRACADIE-SHEILA</v>
          </cell>
          <cell r="I1208" t="str">
            <v>N.B (Gloucester)</v>
          </cell>
          <cell r="J1208" t="str">
            <v>N.B</v>
          </cell>
          <cell r="Z1208" t="str">
            <v>Joannie Haché</v>
          </cell>
          <cell r="AA1208" t="str">
            <v>à venir</v>
          </cell>
          <cell r="AB1208" t="str">
            <v>Joannie Haché</v>
          </cell>
          <cell r="AC1208" t="str">
            <v>à venir</v>
          </cell>
          <cell r="AD1208" t="str">
            <v>Denis Beaupré</v>
          </cell>
          <cell r="AE1208" t="str">
            <v>418-750-3420</v>
          </cell>
          <cell r="AF1208" t="str">
            <v>GRAND TRACADIE-SHEILA</v>
          </cell>
          <cell r="AG1208" t="str">
            <v>Lm</v>
          </cell>
          <cell r="AH1208" t="str">
            <v>Omni</v>
          </cell>
          <cell r="AI1208" t="str">
            <v>Bio Force</v>
          </cell>
          <cell r="AJ1208" t="str">
            <v>Ali Monde</v>
          </cell>
          <cell r="AK1208" t="str">
            <v>Clic</v>
          </cell>
          <cell r="AL1208" t="str">
            <v>Jonhv</v>
          </cell>
          <cell r="AM1208" t="str">
            <v>Aurora</v>
          </cell>
          <cell r="AN1208" t="str">
            <v>R.B (Karic)</v>
          </cell>
          <cell r="AO1208" t="str">
            <v>Capr Ant</v>
          </cell>
          <cell r="AP1208" t="str">
            <v>Mont Bec</v>
          </cell>
        </row>
        <row r="1209">
          <cell r="A1209">
            <v>5304</v>
          </cell>
          <cell r="B1209">
            <v>5304</v>
          </cell>
          <cell r="C1209" t="str">
            <v xml:space="preserve">SHOPPERS DRUG MART #599_2; (3528 RUE PRINCIPALE) </v>
          </cell>
          <cell r="D1209" t="str">
            <v>SHOPPERS DRUG MART #599_2</v>
          </cell>
          <cell r="E1209" t="str">
            <v>3528 RUE PRINCIPALE</v>
          </cell>
          <cell r="F1209">
            <v>48.028205128205123</v>
          </cell>
          <cell r="G1209">
            <v>5063941230</v>
          </cell>
          <cell r="H1209" t="str">
            <v>GRAND TRACADIE-SHEILA</v>
          </cell>
          <cell r="I1209" t="str">
            <v>N.B (Gloucester)</v>
          </cell>
          <cell r="J1209" t="str">
            <v>N.B</v>
          </cell>
          <cell r="L1209">
            <v>1</v>
          </cell>
          <cell r="M1209">
            <v>1</v>
          </cell>
          <cell r="Z1209" t="str">
            <v>Joannie Haché</v>
          </cell>
          <cell r="AA1209" t="str">
            <v>à venir</v>
          </cell>
          <cell r="AB1209" t="str">
            <v>Joannie Haché</v>
          </cell>
          <cell r="AC1209" t="str">
            <v>à venir</v>
          </cell>
          <cell r="AD1209" t="str">
            <v>Denis Beaupré</v>
          </cell>
          <cell r="AE1209" t="str">
            <v>418-750-3420</v>
          </cell>
          <cell r="AF1209" t="str">
            <v>GRAND TRACADIE-SHEILA</v>
          </cell>
          <cell r="AG1209" t="str">
            <v>Lm</v>
          </cell>
          <cell r="AH1209" t="str">
            <v>R.B (Tamt)</v>
          </cell>
          <cell r="AI1209" t="str">
            <v>Omni</v>
          </cell>
          <cell r="AJ1209" t="str">
            <v>M.M Montma</v>
          </cell>
          <cell r="AK1209" t="str">
            <v>Ali Monde</v>
          </cell>
          <cell r="AL1209" t="str">
            <v>Leclers</v>
          </cell>
          <cell r="AM1209">
            <v>0</v>
          </cell>
          <cell r="AN1209">
            <v>0</v>
          </cell>
          <cell r="AO1209">
            <v>0</v>
          </cell>
          <cell r="AP1209">
            <v>0</v>
          </cell>
        </row>
        <row r="1210">
          <cell r="A1210">
            <v>723</v>
          </cell>
          <cell r="B1210" t="str">
            <v>4370</v>
          </cell>
          <cell r="C1210" t="str">
            <v xml:space="preserve">COOP DE LA BAIE #8333; (3430, RUE PRINCIPALE) </v>
          </cell>
          <cell r="D1210" t="str">
            <v>COOP DE LA BAIE #8333</v>
          </cell>
          <cell r="E1210" t="str">
            <v>3430, RUE PRINCIPALE</v>
          </cell>
          <cell r="F1210">
            <v>728.18512820512819</v>
          </cell>
          <cell r="G1210">
            <v>5063951700</v>
          </cell>
          <cell r="H1210" t="str">
            <v>GRAND TRACADIE-SHEILA</v>
          </cell>
          <cell r="I1210" t="str">
            <v>N.B (Gloucester)</v>
          </cell>
          <cell r="J1210" t="str">
            <v>N.B</v>
          </cell>
          <cell r="L1210">
            <v>1</v>
          </cell>
          <cell r="M1210">
            <v>1</v>
          </cell>
          <cell r="Z1210" t="str">
            <v>Joannie Haché</v>
          </cell>
          <cell r="AA1210" t="str">
            <v>à venir</v>
          </cell>
          <cell r="AB1210" t="str">
            <v>Joannie Haché</v>
          </cell>
          <cell r="AC1210" t="str">
            <v>à venir</v>
          </cell>
          <cell r="AD1210" t="str">
            <v>Denis Beaupré</v>
          </cell>
          <cell r="AE1210" t="str">
            <v>418-750-3420</v>
          </cell>
          <cell r="AF1210" t="str">
            <v>GRAND TRACADIE-SHEILA</v>
          </cell>
          <cell r="AG1210" t="str">
            <v>Lm</v>
          </cell>
          <cell r="AH1210" t="str">
            <v>R.B (Karic)</v>
          </cell>
          <cell r="AI1210" t="str">
            <v>MDR</v>
          </cell>
          <cell r="AJ1210">
            <v>0</v>
          </cell>
          <cell r="AK1210">
            <v>0</v>
          </cell>
          <cell r="AL1210">
            <v>0</v>
          </cell>
          <cell r="AM1210">
            <v>0</v>
          </cell>
          <cell r="AN1210">
            <v>0</v>
          </cell>
          <cell r="AO1210">
            <v>0</v>
          </cell>
          <cell r="AP1210">
            <v>0</v>
          </cell>
        </row>
        <row r="1211">
          <cell r="A1211">
            <v>5275</v>
          </cell>
          <cell r="B1211" t="str">
            <v>5275</v>
          </cell>
          <cell r="C1211" t="str">
            <v xml:space="preserve">S.E ENTRETIEN AUTO LTEE; (3740 RUE PRINCIPALE) </v>
          </cell>
          <cell r="D1211" t="str">
            <v>S.E ENTRETIEN AUTO LTEE</v>
          </cell>
          <cell r="E1211" t="str">
            <v>3740 RUE PRINCIPALE</v>
          </cell>
          <cell r="F1211">
            <v>56.769230769230766</v>
          </cell>
          <cell r="G1211">
            <v>5066000560</v>
          </cell>
          <cell r="H1211" t="str">
            <v>GRAND TRACADIE-SHEILA</v>
          </cell>
          <cell r="I1211" t="str">
            <v>N.B (Gloucester)</v>
          </cell>
          <cell r="J1211" t="str">
            <v>N.B</v>
          </cell>
          <cell r="L1211">
            <v>1</v>
          </cell>
          <cell r="Z1211" t="str">
            <v>Joannie Haché</v>
          </cell>
          <cell r="AA1211" t="str">
            <v>à venir</v>
          </cell>
          <cell r="AB1211" t="str">
            <v>Joannie Haché</v>
          </cell>
          <cell r="AC1211" t="str">
            <v>à venir</v>
          </cell>
          <cell r="AD1211" t="str">
            <v>Denis Beaupré</v>
          </cell>
          <cell r="AE1211" t="str">
            <v>418-750-3420</v>
          </cell>
          <cell r="AF1211" t="str">
            <v>GRAND TRACADIE-SHEILA</v>
          </cell>
          <cell r="AG1211" t="str">
            <v>Lm</v>
          </cell>
          <cell r="AH1211" t="str">
            <v>R.B (Tamt)</v>
          </cell>
          <cell r="AI1211" t="str">
            <v>Omni</v>
          </cell>
          <cell r="AJ1211" t="str">
            <v>Jack Link</v>
          </cell>
          <cell r="AK1211" t="str">
            <v>Bio Force</v>
          </cell>
          <cell r="AL1211" t="str">
            <v>M.M Montma</v>
          </cell>
          <cell r="AM1211" t="str">
            <v>Ali Monde</v>
          </cell>
          <cell r="AN1211" t="str">
            <v>Jonhv</v>
          </cell>
          <cell r="AO1211">
            <v>0</v>
          </cell>
          <cell r="AP1211">
            <v>0</v>
          </cell>
        </row>
        <row r="1212">
          <cell r="A1212">
            <v>5333</v>
          </cell>
          <cell r="B1212" t="str">
            <v>5333</v>
          </cell>
          <cell r="C1212" t="str">
            <v xml:space="preserve">SHELL - MINI IGA #2419; (3440, RUE PRINCIPALE) </v>
          </cell>
          <cell r="D1212" t="str">
            <v>SHELL - MINI IGA #2419</v>
          </cell>
          <cell r="E1212" t="str">
            <v>3440, RUE PRINCIPALE</v>
          </cell>
          <cell r="F1212">
            <v>139.53384615384616</v>
          </cell>
          <cell r="G1212">
            <v>0</v>
          </cell>
          <cell r="H1212" t="str">
            <v>GRAND TRACADIE-SHEILA</v>
          </cell>
          <cell r="I1212" t="str">
            <v>N.B (Gloucester)</v>
          </cell>
          <cell r="J1212" t="str">
            <v>N.B</v>
          </cell>
          <cell r="L1212">
            <v>1</v>
          </cell>
          <cell r="Z1212" t="str">
            <v>Joannie Haché</v>
          </cell>
          <cell r="AA1212" t="str">
            <v>à venir</v>
          </cell>
          <cell r="AB1212" t="str">
            <v>Joannie Haché</v>
          </cell>
          <cell r="AC1212" t="str">
            <v>à venir</v>
          </cell>
          <cell r="AD1212" t="str">
            <v>Denis Beaupré</v>
          </cell>
          <cell r="AE1212" t="str">
            <v>418-750-3420</v>
          </cell>
          <cell r="AF1212" t="str">
            <v>GRAND TRACADIE-SHEILA</v>
          </cell>
          <cell r="AG1212" t="str">
            <v>Lm</v>
          </cell>
          <cell r="AH1212" t="str">
            <v>M.M Montma</v>
          </cell>
          <cell r="AI1212" t="str">
            <v>Ali Monde</v>
          </cell>
          <cell r="AJ1212">
            <v>0</v>
          </cell>
          <cell r="AK1212">
            <v>0</v>
          </cell>
          <cell r="AL1212">
            <v>0</v>
          </cell>
          <cell r="AM1212">
            <v>0</v>
          </cell>
          <cell r="AN1212">
            <v>0</v>
          </cell>
          <cell r="AO1212">
            <v>0</v>
          </cell>
          <cell r="AP1212">
            <v>0</v>
          </cell>
        </row>
        <row r="1213">
          <cell r="A1213">
            <v>2238</v>
          </cell>
          <cell r="B1213" t="str">
            <v/>
          </cell>
          <cell r="C1213" t="str">
            <v xml:space="preserve">AU GRAIN DE BLE; (3588, PRINCIPALE C.P. 3458) </v>
          </cell>
          <cell r="D1213" t="str">
            <v>AU GRAIN DE BLE</v>
          </cell>
          <cell r="E1213" t="str">
            <v>3588, PRINCIPALE C.P. 3458</v>
          </cell>
          <cell r="F1213">
            <v>0.50743589743589745</v>
          </cell>
          <cell r="G1213" t="str">
            <v/>
          </cell>
          <cell r="H1213" t="str">
            <v>GRAND TRACADIE-SHEILA</v>
          </cell>
          <cell r="I1213" t="str">
            <v>N.B (Gloucester)</v>
          </cell>
          <cell r="J1213" t="str">
            <v>N.B</v>
          </cell>
          <cell r="Z1213" t="str">
            <v>Bureau</v>
          </cell>
          <cell r="AA1213" t="str">
            <v>Bureau</v>
          </cell>
          <cell r="AB1213" t="str">
            <v>Bureau</v>
          </cell>
          <cell r="AC1213" t="str">
            <v>Bureau</v>
          </cell>
          <cell r="AD1213" t="str">
            <v>Bureau</v>
          </cell>
          <cell r="AE1213" t="str">
            <v>Bureau</v>
          </cell>
          <cell r="AF1213" t="str">
            <v>GRAND TRACADIE-SHEILA</v>
          </cell>
          <cell r="AG1213" t="str">
            <v>Lm</v>
          </cell>
          <cell r="AH1213" t="str">
            <v>R.B (Tamt)</v>
          </cell>
          <cell r="AI1213" t="str">
            <v>Omni</v>
          </cell>
          <cell r="AJ1213" t="str">
            <v>Jack Link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0</v>
          </cell>
          <cell r="AP1213">
            <v>0</v>
          </cell>
        </row>
        <row r="1214">
          <cell r="A1214">
            <v>696</v>
          </cell>
          <cell r="B1214" t="str">
            <v>4300</v>
          </cell>
          <cell r="C1214" t="str">
            <v xml:space="preserve">MARCHE GRAND-ANSE CLOVER FARM; (329, RUE ACADIE) </v>
          </cell>
          <cell r="D1214" t="str">
            <v>MARCHE GRAND-ANSE CLOVER FARM</v>
          </cell>
          <cell r="E1214" t="str">
            <v>329, RUE ACADIE</v>
          </cell>
          <cell r="F1214">
            <v>355.93948717948717</v>
          </cell>
          <cell r="G1214">
            <v>5067325375</v>
          </cell>
          <cell r="H1214" t="str">
            <v>GRANDE-ANSE</v>
          </cell>
          <cell r="I1214" t="str">
            <v>N.B (Gloucester)</v>
          </cell>
          <cell r="J1214" t="str">
            <v>N.B</v>
          </cell>
          <cell r="K1214">
            <v>1</v>
          </cell>
          <cell r="Z1214" t="str">
            <v>Joannie Haché</v>
          </cell>
          <cell r="AA1214" t="str">
            <v>à venir</v>
          </cell>
          <cell r="AB1214" t="str">
            <v>Joannie Haché</v>
          </cell>
          <cell r="AC1214" t="str">
            <v>à venir</v>
          </cell>
          <cell r="AD1214" t="str">
            <v>Denis Beaupré</v>
          </cell>
          <cell r="AE1214" t="str">
            <v>418-750-3420</v>
          </cell>
          <cell r="AF1214" t="str">
            <v>GRANDE-ANSE</v>
          </cell>
          <cell r="AG1214" t="str">
            <v>R.B (Tamt)</v>
          </cell>
          <cell r="AH1214" t="str">
            <v>Omni</v>
          </cell>
          <cell r="AI1214">
            <v>0</v>
          </cell>
          <cell r="AJ1214">
            <v>0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0</v>
          </cell>
        </row>
        <row r="1215">
          <cell r="A1215">
            <v>5242</v>
          </cell>
          <cell r="B1215">
            <v>5242</v>
          </cell>
          <cell r="C1215" t="str">
            <v xml:space="preserve">ENTERPRISES DESYLVA  LTÉE; (23 RUE PRINCIPALE) </v>
          </cell>
          <cell r="D1215" t="str">
            <v>ENTERPRISES DESYLVA  LTÉE</v>
          </cell>
          <cell r="E1215" t="str">
            <v>23 RUE PRINCIPALE</v>
          </cell>
          <cell r="F1215">
            <v>102.01384615384616</v>
          </cell>
          <cell r="G1215">
            <v>5063442284</v>
          </cell>
          <cell r="H1215" t="str">
            <v>LAMÈQUE</v>
          </cell>
          <cell r="I1215" t="str">
            <v>N.B (Gloucester)</v>
          </cell>
          <cell r="J1215" t="str">
            <v>N.B</v>
          </cell>
          <cell r="L1215">
            <v>1</v>
          </cell>
          <cell r="N1215">
            <v>1</v>
          </cell>
          <cell r="Z1215" t="str">
            <v>Joannie Haché</v>
          </cell>
          <cell r="AA1215" t="str">
            <v>à venir</v>
          </cell>
          <cell r="AB1215" t="str">
            <v>Joannie Haché</v>
          </cell>
          <cell r="AC1215" t="str">
            <v>à venir</v>
          </cell>
          <cell r="AD1215" t="str">
            <v>Denis Beaupré</v>
          </cell>
          <cell r="AE1215" t="str">
            <v>418-750-3420</v>
          </cell>
          <cell r="AF1215" t="str">
            <v>LAMÈQUE</v>
          </cell>
          <cell r="AG1215" t="str">
            <v>Lm</v>
          </cell>
          <cell r="AH1215" t="str">
            <v>R.B (Tamt)</v>
          </cell>
          <cell r="AI1215" t="str">
            <v>Omni</v>
          </cell>
          <cell r="AJ1215" t="str">
            <v>Jack Link</v>
          </cell>
          <cell r="AK1215" t="str">
            <v>Bio Force</v>
          </cell>
          <cell r="AL1215" t="str">
            <v>M.M Montma</v>
          </cell>
          <cell r="AM1215" t="str">
            <v>Ali Monde</v>
          </cell>
          <cell r="AN1215" t="str">
            <v>Clic</v>
          </cell>
          <cell r="AO1215" t="str">
            <v>Aurora</v>
          </cell>
          <cell r="AP1215" t="str">
            <v>Leclers</v>
          </cell>
        </row>
        <row r="1216">
          <cell r="A1216">
            <v>701</v>
          </cell>
          <cell r="B1216" t="str">
            <v>4340</v>
          </cell>
          <cell r="C1216" t="str">
            <v xml:space="preserve">COOP LAMEQUE #08775; (68, RUE PRINCIPALE C.P. 2066) </v>
          </cell>
          <cell r="D1216" t="str">
            <v>COOP LAMEQUE #08775</v>
          </cell>
          <cell r="E1216" t="str">
            <v>68, RUE PRINCIPALE C.P. 2066</v>
          </cell>
          <cell r="F1216">
            <v>1116.1625641025639</v>
          </cell>
          <cell r="G1216">
            <v>5063442206</v>
          </cell>
          <cell r="H1216" t="str">
            <v>LAMÈQUE</v>
          </cell>
          <cell r="I1216" t="str">
            <v>N.B (Gloucester)</v>
          </cell>
          <cell r="J1216" t="str">
            <v>N.B</v>
          </cell>
          <cell r="K1216">
            <v>1</v>
          </cell>
          <cell r="L1216">
            <v>1</v>
          </cell>
          <cell r="M1216">
            <v>1</v>
          </cell>
          <cell r="N1216">
            <v>1</v>
          </cell>
          <cell r="Z1216" t="str">
            <v>Joannie Haché</v>
          </cell>
          <cell r="AA1216" t="str">
            <v>à venir</v>
          </cell>
          <cell r="AB1216" t="str">
            <v>Joannie Haché</v>
          </cell>
          <cell r="AC1216" t="str">
            <v>à venir</v>
          </cell>
          <cell r="AD1216" t="str">
            <v>Denis Beaupré</v>
          </cell>
          <cell r="AE1216" t="str">
            <v>418-750-3420</v>
          </cell>
          <cell r="AF1216" t="str">
            <v>LAMÈQUE</v>
          </cell>
          <cell r="AG1216" t="str">
            <v>Lm</v>
          </cell>
          <cell r="AH1216" t="str">
            <v>Bio Force</v>
          </cell>
          <cell r="AI1216" t="str">
            <v>M.M Montma</v>
          </cell>
          <cell r="AJ1216" t="str">
            <v>Ali Monde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</v>
          </cell>
        </row>
        <row r="1217">
          <cell r="A1217">
            <v>698</v>
          </cell>
          <cell r="B1217" t="str">
            <v>4345</v>
          </cell>
          <cell r="C1217" t="str">
            <v xml:space="preserve">DEPANNEUR LAMEQUE; (120 SUSIE CREST) </v>
          </cell>
          <cell r="D1217" t="str">
            <v>DEPANNEUR LAMEQUE</v>
          </cell>
          <cell r="E1217" t="str">
            <v>120 SUSIE CREST</v>
          </cell>
          <cell r="F1217">
            <v>188.08282051282052</v>
          </cell>
          <cell r="G1217">
            <v>5063442219</v>
          </cell>
          <cell r="H1217" t="str">
            <v>LAMÈQUE</v>
          </cell>
          <cell r="I1217" t="str">
            <v>N.B (Gloucester)</v>
          </cell>
          <cell r="J1217" t="str">
            <v>N.B</v>
          </cell>
          <cell r="L1217">
            <v>1</v>
          </cell>
          <cell r="M1217">
            <v>1</v>
          </cell>
          <cell r="N1217">
            <v>1</v>
          </cell>
          <cell r="Z1217" t="str">
            <v>Joannie Haché</v>
          </cell>
          <cell r="AA1217" t="str">
            <v>à venir</v>
          </cell>
          <cell r="AB1217" t="str">
            <v>Joannie Haché</v>
          </cell>
          <cell r="AC1217" t="str">
            <v>à venir</v>
          </cell>
          <cell r="AD1217" t="str">
            <v>Denis Beaupré</v>
          </cell>
          <cell r="AE1217" t="str">
            <v>418-750-3420</v>
          </cell>
          <cell r="AF1217" t="str">
            <v>LAMÈQUE</v>
          </cell>
          <cell r="AG1217" t="str">
            <v>Lm</v>
          </cell>
          <cell r="AH1217" t="str">
            <v>Bio Force</v>
          </cell>
          <cell r="AI1217" t="str">
            <v>Jonhv</v>
          </cell>
          <cell r="AJ1217">
            <v>0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0</v>
          </cell>
          <cell r="AP1217">
            <v>0</v>
          </cell>
        </row>
        <row r="1218">
          <cell r="A1218">
            <v>714</v>
          </cell>
          <cell r="B1218" t="str">
            <v>714</v>
          </cell>
          <cell r="C1218" t="str">
            <v xml:space="preserve">MARCHÉ MAISONNETTE; (1758, RUE CHATILLON) </v>
          </cell>
          <cell r="D1218" t="str">
            <v>MARCHÉ MAISONNETTE</v>
          </cell>
          <cell r="E1218" t="str">
            <v>1758, RUE CHATILLON</v>
          </cell>
          <cell r="F1218">
            <v>109.67820512820515</v>
          </cell>
          <cell r="G1218">
            <v>5067277796</v>
          </cell>
          <cell r="H1218" t="str">
            <v>MAISONNETTE</v>
          </cell>
          <cell r="I1218" t="str">
            <v>N.B (Gloucester)</v>
          </cell>
          <cell r="J1218" t="str">
            <v>N.B</v>
          </cell>
          <cell r="Z1218" t="str">
            <v>Joannie Haché</v>
          </cell>
          <cell r="AA1218" t="str">
            <v>à venir</v>
          </cell>
          <cell r="AB1218" t="str">
            <v>Joannie Haché</v>
          </cell>
          <cell r="AC1218" t="str">
            <v>à venir</v>
          </cell>
          <cell r="AD1218" t="str">
            <v>Denis Beaupré</v>
          </cell>
          <cell r="AE1218" t="str">
            <v>418-750-3420</v>
          </cell>
          <cell r="AF1218" t="str">
            <v>MAISONNETTE</v>
          </cell>
          <cell r="AG1218" t="str">
            <v>Lm</v>
          </cell>
          <cell r="AH1218" t="str">
            <v>Bio Force</v>
          </cell>
          <cell r="AI1218" t="str">
            <v>M.M Montma</v>
          </cell>
          <cell r="AJ1218" t="str">
            <v>Ali Monde</v>
          </cell>
          <cell r="AK1218" t="str">
            <v>Clic</v>
          </cell>
          <cell r="AL1218" t="str">
            <v>Jonhv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</row>
        <row r="1219">
          <cell r="A1219">
            <v>5245</v>
          </cell>
          <cell r="B1219">
            <v>5245</v>
          </cell>
          <cell r="C1219" t="str">
            <v xml:space="preserve">EXIT NIGADOO TRUCK STOP; (315 RUE DU MOULIN) </v>
          </cell>
          <cell r="D1219" t="str">
            <v>EXIT NIGADOO TRUCK STOP</v>
          </cell>
          <cell r="E1219" t="str">
            <v>315 RUE DU MOULIN</v>
          </cell>
          <cell r="F1219">
            <v>76.611025641025634</v>
          </cell>
          <cell r="G1219">
            <v>5067834314</v>
          </cell>
          <cell r="H1219" t="str">
            <v>NIGADOO</v>
          </cell>
          <cell r="I1219" t="str">
            <v>N.B (Gloucester)</v>
          </cell>
          <cell r="J1219" t="str">
            <v>N.B</v>
          </cell>
          <cell r="K1219">
            <v>1</v>
          </cell>
          <cell r="Z1219" t="str">
            <v>Joannie Haché</v>
          </cell>
          <cell r="AA1219" t="str">
            <v>à venir</v>
          </cell>
          <cell r="AB1219" t="str">
            <v>Joannie Haché</v>
          </cell>
          <cell r="AC1219" t="str">
            <v>à venir</v>
          </cell>
          <cell r="AD1219" t="str">
            <v>Denis Beaupré</v>
          </cell>
          <cell r="AE1219" t="str">
            <v>418-750-3420</v>
          </cell>
          <cell r="AF1219" t="str">
            <v>NIGADOO</v>
          </cell>
          <cell r="AG1219" t="str">
            <v>Lm</v>
          </cell>
          <cell r="AH1219" t="str">
            <v>R.B (Tamt)</v>
          </cell>
          <cell r="AI1219" t="str">
            <v>Omni</v>
          </cell>
          <cell r="AJ1219" t="str">
            <v>Jack Link</v>
          </cell>
          <cell r="AK1219" t="str">
            <v>M.M Montma</v>
          </cell>
          <cell r="AL1219" t="str">
            <v>Ali Monde</v>
          </cell>
          <cell r="AM1219" t="str">
            <v>Clic</v>
          </cell>
          <cell r="AN1219" t="str">
            <v>Aurora</v>
          </cell>
          <cell r="AO1219" t="str">
            <v>MDR</v>
          </cell>
          <cell r="AP1219">
            <v>0</v>
          </cell>
        </row>
        <row r="1220">
          <cell r="A1220">
            <v>576</v>
          </cell>
          <cell r="B1220" t="str">
            <v>4225</v>
          </cell>
          <cell r="C1220" t="str">
            <v xml:space="preserve">POISSONNERIE ARSENEAULT; (221, PRINCIPALE) </v>
          </cell>
          <cell r="D1220" t="str">
            <v>POISSONNERIE ARSENEAULT</v>
          </cell>
          <cell r="E1220" t="str">
            <v>221, PRINCIPALE</v>
          </cell>
          <cell r="F1220">
            <v>86.536153846153837</v>
          </cell>
          <cell r="G1220">
            <v>5067832195</v>
          </cell>
          <cell r="H1220" t="str">
            <v>NIGADOO</v>
          </cell>
          <cell r="I1220" t="str">
            <v>N.B (Gloucester)</v>
          </cell>
          <cell r="J1220" t="str">
            <v>N.B</v>
          </cell>
          <cell r="K1220">
            <v>1</v>
          </cell>
          <cell r="Z1220" t="str">
            <v>Joannie Haché</v>
          </cell>
          <cell r="AA1220" t="str">
            <v>à venir</v>
          </cell>
          <cell r="AB1220" t="str">
            <v>Joannie Haché</v>
          </cell>
          <cell r="AC1220" t="str">
            <v>à venir</v>
          </cell>
          <cell r="AD1220" t="str">
            <v>Denis Beaupré</v>
          </cell>
          <cell r="AE1220" t="str">
            <v>418-750-3420</v>
          </cell>
          <cell r="AF1220" t="str">
            <v>NIGADOO</v>
          </cell>
          <cell r="AG1220" t="str">
            <v>Ali Monde</v>
          </cell>
          <cell r="AH1220">
            <v>0</v>
          </cell>
          <cell r="AI1220">
            <v>0</v>
          </cell>
          <cell r="AJ1220">
            <v>0</v>
          </cell>
          <cell r="AK1220">
            <v>0</v>
          </cell>
          <cell r="AL1220">
            <v>0</v>
          </cell>
          <cell r="AM1220">
            <v>0</v>
          </cell>
          <cell r="AN1220">
            <v>0</v>
          </cell>
          <cell r="AO1220">
            <v>0</v>
          </cell>
          <cell r="AP1220">
            <v>0</v>
          </cell>
        </row>
        <row r="1221">
          <cell r="A1221">
            <v>815</v>
          </cell>
          <cell r="B1221" t="str">
            <v>4235</v>
          </cell>
          <cell r="C1221" t="str">
            <v xml:space="preserve">DEPANNEUR CHEZ BOUDREAU; (344, RUE PRINCIPALE) </v>
          </cell>
          <cell r="D1221" t="str">
            <v>DEPANNEUR CHEZ BOUDREAU</v>
          </cell>
          <cell r="E1221" t="str">
            <v>344, RUE PRINCIPALE</v>
          </cell>
          <cell r="F1221">
            <v>202.16435897435898</v>
          </cell>
          <cell r="G1221">
            <v>5067833382</v>
          </cell>
          <cell r="H1221" t="str">
            <v>NIGADOO</v>
          </cell>
          <cell r="I1221" t="str">
            <v>N.B (Gloucester)</v>
          </cell>
          <cell r="J1221" t="str">
            <v>N.B</v>
          </cell>
          <cell r="M1221">
            <v>1</v>
          </cell>
          <cell r="Z1221" t="str">
            <v>Joannie Haché</v>
          </cell>
          <cell r="AA1221" t="str">
            <v>à venir</v>
          </cell>
          <cell r="AB1221" t="str">
            <v>Joannie Haché</v>
          </cell>
          <cell r="AC1221" t="str">
            <v>à venir</v>
          </cell>
          <cell r="AD1221" t="str">
            <v>Denis Beaupré</v>
          </cell>
          <cell r="AE1221" t="str">
            <v>418-750-3420</v>
          </cell>
          <cell r="AF1221" t="str">
            <v>NIGADOO</v>
          </cell>
          <cell r="AG1221" t="str">
            <v>Lm</v>
          </cell>
          <cell r="AH1221">
            <v>0</v>
          </cell>
          <cell r="AI1221">
            <v>0</v>
          </cell>
          <cell r="AJ1221">
            <v>0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0</v>
          </cell>
          <cell r="AP1221">
            <v>0</v>
          </cell>
        </row>
        <row r="1222">
          <cell r="A1222">
            <v>5246</v>
          </cell>
          <cell r="B1222">
            <v>5246</v>
          </cell>
          <cell r="C1222" t="str">
            <v xml:space="preserve">STATION DU PARC; (1078 RUE DU PAUC) </v>
          </cell>
          <cell r="D1222" t="str">
            <v>STATION DU PARC</v>
          </cell>
          <cell r="E1222" t="str">
            <v>1078 RUE DU PAUC</v>
          </cell>
          <cell r="F1222">
            <v>47.741025641025637</v>
          </cell>
          <cell r="G1222">
            <v>5067643438</v>
          </cell>
          <cell r="H1222" t="str">
            <v>PAQUETVILLE</v>
          </cell>
          <cell r="I1222" t="str">
            <v>N.B (Gloucester)</v>
          </cell>
          <cell r="J1222" t="str">
            <v>N.B</v>
          </cell>
          <cell r="K1222">
            <v>1</v>
          </cell>
          <cell r="Z1222" t="str">
            <v>Joannie Haché</v>
          </cell>
          <cell r="AA1222" t="str">
            <v>à venir</v>
          </cell>
          <cell r="AB1222" t="str">
            <v>Joannie Haché</v>
          </cell>
          <cell r="AC1222" t="str">
            <v>à venir</v>
          </cell>
          <cell r="AD1222" t="str">
            <v>Denis Beaupré</v>
          </cell>
          <cell r="AE1222" t="str">
            <v>418-750-3420</v>
          </cell>
          <cell r="AF1222" t="str">
            <v>PAQUETVILLE</v>
          </cell>
          <cell r="AG1222" t="str">
            <v>Lm</v>
          </cell>
          <cell r="AH1222" t="str">
            <v>R.B (Tamt)</v>
          </cell>
          <cell r="AI1222" t="str">
            <v>Omni</v>
          </cell>
          <cell r="AJ1222" t="str">
            <v>M.M Montma</v>
          </cell>
          <cell r="AK1222" t="str">
            <v>MDR</v>
          </cell>
          <cell r="AL1222">
            <v>0</v>
          </cell>
          <cell r="AM1222">
            <v>0</v>
          </cell>
          <cell r="AN1222">
            <v>0</v>
          </cell>
          <cell r="AO1222">
            <v>0</v>
          </cell>
          <cell r="AP1222">
            <v>0</v>
          </cell>
        </row>
        <row r="1223">
          <cell r="A1223">
            <v>5351</v>
          </cell>
          <cell r="B1223">
            <v>5351</v>
          </cell>
          <cell r="C1223" t="str">
            <v xml:space="preserve">RITE STOP PAQUETVILLE; (2340, ROUTE 135) </v>
          </cell>
          <cell r="D1223" t="str">
            <v>RITE STOP PAQUETVILLE</v>
          </cell>
          <cell r="E1223" t="str">
            <v>2340, ROUTE 135</v>
          </cell>
          <cell r="F1223">
            <v>44.584615384615383</v>
          </cell>
          <cell r="G1223">
            <v>5067645384</v>
          </cell>
          <cell r="H1223" t="str">
            <v>PAQUETVILLE</v>
          </cell>
          <cell r="I1223" t="str">
            <v>N.B (Gloucester)</v>
          </cell>
          <cell r="J1223" t="str">
            <v>N.B</v>
          </cell>
          <cell r="Z1223" t="str">
            <v>Joannie Haché</v>
          </cell>
          <cell r="AA1223" t="str">
            <v>à venir</v>
          </cell>
          <cell r="AB1223" t="str">
            <v>Joannie Haché</v>
          </cell>
          <cell r="AC1223" t="str">
            <v>à venir</v>
          </cell>
          <cell r="AD1223" t="str">
            <v>Denis Beaupré</v>
          </cell>
          <cell r="AE1223" t="str">
            <v>418-750-3420</v>
          </cell>
          <cell r="AF1223" t="str">
            <v>PAQUETVILLE</v>
          </cell>
          <cell r="AG1223" t="str">
            <v>Lm</v>
          </cell>
          <cell r="AH1223" t="str">
            <v>R.B (Tamt)</v>
          </cell>
          <cell r="AI1223" t="str">
            <v>M.M Montma</v>
          </cell>
          <cell r="AJ1223" t="str">
            <v>Ali Monde</v>
          </cell>
          <cell r="AK1223" t="str">
            <v>Leclers</v>
          </cell>
          <cell r="AL1223">
            <v>0</v>
          </cell>
          <cell r="AM1223">
            <v>0</v>
          </cell>
          <cell r="AN1223">
            <v>0</v>
          </cell>
          <cell r="AO1223">
            <v>0</v>
          </cell>
          <cell r="AP1223">
            <v>0</v>
          </cell>
        </row>
        <row r="1224">
          <cell r="A1224">
            <v>716</v>
          </cell>
          <cell r="B1224" t="str">
            <v>4299</v>
          </cell>
          <cell r="C1224" t="str">
            <v xml:space="preserve">COOP PAQUETVILLE #8761; (1301, RUE DES FONDATEURS) </v>
          </cell>
          <cell r="D1224" t="str">
            <v>COOP PAQUETVILLE #8761</v>
          </cell>
          <cell r="E1224" t="str">
            <v>1301, RUE DES FONDATEURS</v>
          </cell>
          <cell r="F1224">
            <v>375.94461538461542</v>
          </cell>
          <cell r="G1224">
            <v>5067642845</v>
          </cell>
          <cell r="H1224" t="str">
            <v>PAQUETVILLE</v>
          </cell>
          <cell r="I1224" t="str">
            <v>N.B (Gloucester)</v>
          </cell>
          <cell r="J1224" t="str">
            <v>N.B</v>
          </cell>
          <cell r="K1224">
            <v>1</v>
          </cell>
          <cell r="L1224">
            <v>1</v>
          </cell>
          <cell r="Z1224" t="str">
            <v>Joannie Haché</v>
          </cell>
          <cell r="AA1224" t="str">
            <v>à venir</v>
          </cell>
          <cell r="AB1224" t="str">
            <v>Joannie Haché</v>
          </cell>
          <cell r="AC1224" t="str">
            <v>à venir</v>
          </cell>
          <cell r="AD1224" t="str">
            <v>Denis Beaupré</v>
          </cell>
          <cell r="AE1224" t="str">
            <v>418-750-3420</v>
          </cell>
          <cell r="AF1224" t="str">
            <v>PAQUETVILLE</v>
          </cell>
          <cell r="AG1224" t="str">
            <v>Lm</v>
          </cell>
          <cell r="AH1224" t="str">
            <v>R.B (Tamt)</v>
          </cell>
          <cell r="AI1224" t="str">
            <v>Omni</v>
          </cell>
          <cell r="AJ1224" t="str">
            <v>Bio Force</v>
          </cell>
          <cell r="AK1224" t="str">
            <v>Ali Monde</v>
          </cell>
          <cell r="AL1224" t="str">
            <v>Jonhv</v>
          </cell>
          <cell r="AM1224" t="str">
            <v>Aurora</v>
          </cell>
          <cell r="AN1224" t="str">
            <v>Leclers</v>
          </cell>
          <cell r="AO1224">
            <v>0</v>
          </cell>
          <cell r="AP1224">
            <v>0</v>
          </cell>
        </row>
        <row r="1225">
          <cell r="A1225">
            <v>5358</v>
          </cell>
          <cell r="B1225">
            <v>5358</v>
          </cell>
          <cell r="C1225" t="str">
            <v xml:space="preserve">DEPANNEUR D.R.; (538, RUE PRINCIPALE) </v>
          </cell>
          <cell r="D1225" t="str">
            <v>DEPANNEUR D.R.</v>
          </cell>
          <cell r="E1225" t="str">
            <v>538, RUE PRINCIPALE</v>
          </cell>
          <cell r="F1225">
            <v>4.6064102564102569</v>
          </cell>
          <cell r="G1225">
            <v>5057833730</v>
          </cell>
          <cell r="H1225" t="str">
            <v>PETIT-ROCHER</v>
          </cell>
          <cell r="I1225" t="str">
            <v>N.B (Gloucester)</v>
          </cell>
          <cell r="J1225" t="str">
            <v>N.B</v>
          </cell>
          <cell r="Z1225" t="str">
            <v>Joannie Haché</v>
          </cell>
          <cell r="AA1225" t="str">
            <v>à venir</v>
          </cell>
          <cell r="AB1225" t="str">
            <v>Joannie Haché</v>
          </cell>
          <cell r="AC1225" t="str">
            <v>à venir</v>
          </cell>
          <cell r="AD1225" t="str">
            <v>Denis Beaupré</v>
          </cell>
          <cell r="AE1225" t="str">
            <v>418-750-3420</v>
          </cell>
          <cell r="AF1225" t="str">
            <v>PETIT-ROCHER</v>
          </cell>
          <cell r="AG1225" t="str">
            <v>Lm</v>
          </cell>
          <cell r="AH1225" t="str">
            <v>R.B (Tamt)</v>
          </cell>
          <cell r="AI1225" t="str">
            <v>Omni</v>
          </cell>
          <cell r="AJ1225" t="str">
            <v>Bio Force</v>
          </cell>
          <cell r="AK1225" t="str">
            <v>M.M Montma</v>
          </cell>
          <cell r="AL1225" t="str">
            <v>Ali Monde</v>
          </cell>
          <cell r="AM1225" t="str">
            <v>Aurora</v>
          </cell>
          <cell r="AN1225" t="str">
            <v>Leclers</v>
          </cell>
          <cell r="AO1225">
            <v>0</v>
          </cell>
          <cell r="AP1225">
            <v>0</v>
          </cell>
        </row>
        <row r="1226">
          <cell r="A1226">
            <v>571</v>
          </cell>
          <cell r="B1226" t="str">
            <v>4215</v>
          </cell>
          <cell r="C1226" t="str">
            <v xml:space="preserve">INTERMARCHE PETIT ROCHER #657; (52, RUE ROCHETTE) </v>
          </cell>
          <cell r="D1226" t="str">
            <v>INTERMARCHE PETIT ROCHER #657</v>
          </cell>
          <cell r="E1226" t="str">
            <v>52, RUE ROCHETTE</v>
          </cell>
          <cell r="F1226">
            <v>474.37307692307689</v>
          </cell>
          <cell r="G1226">
            <v>5067834293</v>
          </cell>
          <cell r="H1226" t="str">
            <v>PETIT-ROCHER</v>
          </cell>
          <cell r="I1226" t="str">
            <v>N.B (Gloucester)</v>
          </cell>
          <cell r="J1226" t="str">
            <v>N.B</v>
          </cell>
          <cell r="K1226">
            <v>1</v>
          </cell>
          <cell r="Z1226" t="str">
            <v>Joannie Haché</v>
          </cell>
          <cell r="AA1226" t="str">
            <v>à venir</v>
          </cell>
          <cell r="AB1226" t="str">
            <v>Joannie Haché</v>
          </cell>
          <cell r="AC1226" t="str">
            <v>à venir</v>
          </cell>
          <cell r="AD1226" t="str">
            <v>Denis Beaupré</v>
          </cell>
          <cell r="AE1226" t="str">
            <v>418-750-3420</v>
          </cell>
          <cell r="AF1226" t="str">
            <v>PETIT-ROCHER</v>
          </cell>
          <cell r="AG1226" t="str">
            <v>Lm</v>
          </cell>
          <cell r="AH1226" t="str">
            <v>Bio Force</v>
          </cell>
          <cell r="AI1226" t="str">
            <v>Ali Monde</v>
          </cell>
          <cell r="AJ1226">
            <v>0</v>
          </cell>
          <cell r="AK1226">
            <v>0</v>
          </cell>
          <cell r="AL1226">
            <v>0</v>
          </cell>
          <cell r="AM1226">
            <v>0</v>
          </cell>
          <cell r="AN1226">
            <v>0</v>
          </cell>
          <cell r="AO1226">
            <v>0</v>
          </cell>
          <cell r="AP1226">
            <v>0</v>
          </cell>
        </row>
        <row r="1227">
          <cell r="A1227">
            <v>577</v>
          </cell>
          <cell r="B1227" t="str">
            <v>4230</v>
          </cell>
          <cell r="C1227" t="str">
            <v xml:space="preserve">H.P. HACHE LTEE  #04053; (1087, ROUTE 134) </v>
          </cell>
          <cell r="D1227" t="str">
            <v>H.P. HACHE LTEE  #04053</v>
          </cell>
          <cell r="E1227" t="str">
            <v>1087, ROUTE 134</v>
          </cell>
          <cell r="F1227">
            <v>328.3876923076923</v>
          </cell>
          <cell r="G1227">
            <v>5067833737</v>
          </cell>
          <cell r="H1227" t="str">
            <v>PETIT-ROCHER</v>
          </cell>
          <cell r="I1227" t="str">
            <v>N.B (Gloucester)</v>
          </cell>
          <cell r="J1227" t="str">
            <v>N.B</v>
          </cell>
          <cell r="K1227">
            <v>1</v>
          </cell>
          <cell r="L1227">
            <v>1</v>
          </cell>
          <cell r="M1227">
            <v>1</v>
          </cell>
          <cell r="Z1227" t="str">
            <v>Joannie Haché</v>
          </cell>
          <cell r="AA1227" t="str">
            <v>à venir</v>
          </cell>
          <cell r="AB1227" t="str">
            <v>Joannie Haché</v>
          </cell>
          <cell r="AC1227" t="str">
            <v>à venir</v>
          </cell>
          <cell r="AD1227" t="str">
            <v>Denis Beaupré</v>
          </cell>
          <cell r="AE1227" t="str">
            <v>418-750-3420</v>
          </cell>
          <cell r="AF1227" t="str">
            <v>PETIT-ROCHER</v>
          </cell>
          <cell r="AG1227" t="str">
            <v>Lm</v>
          </cell>
          <cell r="AH1227" t="str">
            <v>Bio Force</v>
          </cell>
          <cell r="AI1227" t="str">
            <v>Clic</v>
          </cell>
          <cell r="AJ1227" t="str">
            <v>Capr Ant</v>
          </cell>
          <cell r="AK1227">
            <v>0</v>
          </cell>
          <cell r="AL1227">
            <v>0</v>
          </cell>
          <cell r="AM1227">
            <v>0</v>
          </cell>
          <cell r="AN1227">
            <v>0</v>
          </cell>
          <cell r="AO1227">
            <v>0</v>
          </cell>
          <cell r="AP1227">
            <v>0</v>
          </cell>
        </row>
        <row r="1228">
          <cell r="A1228">
            <v>2351</v>
          </cell>
          <cell r="B1228" t="str">
            <v>4213</v>
          </cell>
          <cell r="C1228" t="str">
            <v xml:space="preserve">SPECIALITES POINTE-VERTE #43052; (398, PRINCIPALE) </v>
          </cell>
          <cell r="D1228" t="str">
            <v>SPECIALITES POINTE-VERTE #43052</v>
          </cell>
          <cell r="E1228" t="str">
            <v>398, PRINCIPALE</v>
          </cell>
          <cell r="F1228">
            <v>256.45128205128208</v>
          </cell>
          <cell r="G1228">
            <v>5067832817</v>
          </cell>
          <cell r="H1228" t="str">
            <v>POINTE-VERTE</v>
          </cell>
          <cell r="I1228" t="str">
            <v>N.B (Gloucester)</v>
          </cell>
          <cell r="J1228" t="str">
            <v>N.B</v>
          </cell>
          <cell r="Z1228" t="str">
            <v>Joannie Haché</v>
          </cell>
          <cell r="AA1228" t="str">
            <v>à venir</v>
          </cell>
          <cell r="AB1228" t="str">
            <v>Joannie Haché</v>
          </cell>
          <cell r="AC1228" t="str">
            <v>à venir</v>
          </cell>
          <cell r="AD1228" t="str">
            <v>Denis Beaupré</v>
          </cell>
          <cell r="AE1228" t="str">
            <v>418-750-3420</v>
          </cell>
          <cell r="AF1228" t="str">
            <v>POINTE-VERTE</v>
          </cell>
          <cell r="AG1228" t="str">
            <v>R.B (Tamt)</v>
          </cell>
          <cell r="AH1228" t="str">
            <v>Omni</v>
          </cell>
          <cell r="AI1228">
            <v>0</v>
          </cell>
          <cell r="AJ1228">
            <v>0</v>
          </cell>
          <cell r="AK1228">
            <v>0</v>
          </cell>
          <cell r="AL1228">
            <v>0</v>
          </cell>
          <cell r="AM1228">
            <v>0</v>
          </cell>
          <cell r="AN1228">
            <v>0</v>
          </cell>
          <cell r="AO1228">
            <v>0</v>
          </cell>
          <cell r="AP1228">
            <v>0</v>
          </cell>
        </row>
        <row r="1229">
          <cell r="A1229">
            <v>3387</v>
          </cell>
          <cell r="B1229" t="str">
            <v>4338</v>
          </cell>
          <cell r="C1229" t="str">
            <v xml:space="preserve">POISSONNERIE DU CREEK; (11314, ROUTE 11) </v>
          </cell>
          <cell r="D1229" t="str">
            <v>POISSONNERIE DU CREEK</v>
          </cell>
          <cell r="E1229" t="str">
            <v>11314, ROUTE 11</v>
          </cell>
          <cell r="F1229">
            <v>14.50820512820513</v>
          </cell>
          <cell r="G1229">
            <v>5067273387</v>
          </cell>
          <cell r="H1229" t="str">
            <v>POKEMOUCHE</v>
          </cell>
          <cell r="I1229" t="str">
            <v>N.B (Gloucester)</v>
          </cell>
          <cell r="J1229" t="str">
            <v>N.B</v>
          </cell>
          <cell r="Z1229" t="str">
            <v>Bureau</v>
          </cell>
          <cell r="AA1229" t="str">
            <v>Bureau</v>
          </cell>
          <cell r="AB1229" t="str">
            <v>Bureau</v>
          </cell>
          <cell r="AC1229" t="str">
            <v>Bureau</v>
          </cell>
          <cell r="AD1229" t="str">
            <v>Bureau</v>
          </cell>
          <cell r="AE1229" t="str">
            <v>Bureau</v>
          </cell>
          <cell r="AF1229" t="str">
            <v>POKEMOUCHE</v>
          </cell>
          <cell r="AG1229" t="str">
            <v>R.B (Tamt)</v>
          </cell>
          <cell r="AH1229" t="str">
            <v>Omni</v>
          </cell>
          <cell r="AI1229">
            <v>0</v>
          </cell>
          <cell r="AJ1229">
            <v>0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0</v>
          </cell>
        </row>
        <row r="1230">
          <cell r="A1230">
            <v>5341</v>
          </cell>
          <cell r="B1230">
            <v>5341</v>
          </cell>
          <cell r="C1230" t="str">
            <v xml:space="preserve">DÉPANNEUR DE SAINTE-ROSE INC; (1353, ROUTE 355) </v>
          </cell>
          <cell r="D1230" t="str">
            <v>DÉPANNEUR DE SAINTE-ROSE INC</v>
          </cell>
          <cell r="E1230" t="str">
            <v>1353, ROUTE 355</v>
          </cell>
          <cell r="F1230">
            <v>32.268205128205132</v>
          </cell>
          <cell r="G1230">
            <v>8443464238</v>
          </cell>
          <cell r="H1230" t="str">
            <v>SAINTE-ROSE</v>
          </cell>
          <cell r="I1230" t="str">
            <v>N.B (Gloucester)</v>
          </cell>
          <cell r="J1230" t="str">
            <v>N.B</v>
          </cell>
          <cell r="Z1230" t="str">
            <v>Joannie Haché</v>
          </cell>
          <cell r="AA1230" t="str">
            <v>à venir</v>
          </cell>
          <cell r="AB1230" t="str">
            <v>Joannie Haché</v>
          </cell>
          <cell r="AC1230" t="str">
            <v>à venir</v>
          </cell>
          <cell r="AD1230" t="str">
            <v>Denis Beaupré</v>
          </cell>
          <cell r="AE1230" t="str">
            <v>418-750-3420</v>
          </cell>
          <cell r="AF1230" t="str">
            <v>SAINTE-ROSE</v>
          </cell>
          <cell r="AG1230" t="str">
            <v>Lm</v>
          </cell>
          <cell r="AH1230" t="str">
            <v>Bio Force</v>
          </cell>
          <cell r="AI1230" t="str">
            <v>Clic</v>
          </cell>
          <cell r="AJ1230">
            <v>0</v>
          </cell>
          <cell r="AK1230">
            <v>0</v>
          </cell>
          <cell r="AL1230">
            <v>0</v>
          </cell>
          <cell r="AM1230">
            <v>0</v>
          </cell>
          <cell r="AN1230">
            <v>0</v>
          </cell>
          <cell r="AO1230">
            <v>0</v>
          </cell>
          <cell r="AP1230">
            <v>0</v>
          </cell>
        </row>
        <row r="1231">
          <cell r="A1231">
            <v>4941</v>
          </cell>
          <cell r="B1231" t="str">
            <v>4941</v>
          </cell>
          <cell r="C1231" t="str">
            <v xml:space="preserve">NOTRE MARCHE #47655; (3951, BOUL. FONDATEURS) </v>
          </cell>
          <cell r="D1231" t="str">
            <v>NOTRE MARCHE #47655</v>
          </cell>
          <cell r="E1231" t="str">
            <v>3951, BOUL. FONDATEURS</v>
          </cell>
          <cell r="F1231">
            <v>64.930512820512817</v>
          </cell>
          <cell r="G1231">
            <v>5063582555</v>
          </cell>
          <cell r="H1231" t="str">
            <v>SAINT-ISIDORE (N.-B.)</v>
          </cell>
          <cell r="I1231" t="str">
            <v>N.B (Gloucester)</v>
          </cell>
          <cell r="J1231" t="str">
            <v>N.B</v>
          </cell>
          <cell r="K1231">
            <v>1</v>
          </cell>
          <cell r="Z1231" t="str">
            <v>Bureau</v>
          </cell>
          <cell r="AA1231" t="str">
            <v>Bureau</v>
          </cell>
          <cell r="AB1231" t="str">
            <v>Bureau</v>
          </cell>
          <cell r="AC1231" t="str">
            <v>Bureau</v>
          </cell>
          <cell r="AD1231" t="str">
            <v>Bureau</v>
          </cell>
          <cell r="AE1231" t="str">
            <v>Bureau</v>
          </cell>
          <cell r="AF1231" t="str">
            <v>SAINT-ISIDORE (N.-B.)</v>
          </cell>
          <cell r="AG1231" t="str">
            <v>Lm</v>
          </cell>
          <cell r="AH1231" t="str">
            <v>R.B (Tamt)</v>
          </cell>
          <cell r="AI1231" t="str">
            <v>Bio Force</v>
          </cell>
          <cell r="AJ1231" t="str">
            <v>Jonhv</v>
          </cell>
          <cell r="AK1231" t="str">
            <v>Aurora</v>
          </cell>
          <cell r="AL1231">
            <v>0</v>
          </cell>
          <cell r="AM1231">
            <v>0</v>
          </cell>
          <cell r="AN1231">
            <v>0</v>
          </cell>
          <cell r="AO1231">
            <v>0</v>
          </cell>
          <cell r="AP1231">
            <v>0</v>
          </cell>
        </row>
        <row r="1232">
          <cell r="A1232">
            <v>1511</v>
          </cell>
          <cell r="B1232" t="str">
            <v>4285</v>
          </cell>
          <cell r="C1232" t="str">
            <v xml:space="preserve">MARCHE PLUS MA-E-CA LTD; (1854, ROUTE 160) </v>
          </cell>
          <cell r="D1232" t="str">
            <v>MARCHE PLUS MA-E-CA LTD</v>
          </cell>
          <cell r="E1232" t="str">
            <v>1854, ROUTE 160</v>
          </cell>
          <cell r="F1232">
            <v>88.153333333333322</v>
          </cell>
          <cell r="G1232">
            <v>5067255214</v>
          </cell>
          <cell r="H1232" t="str">
            <v>SAINT-SAUVEUR</v>
          </cell>
          <cell r="I1232" t="str">
            <v>N.B (Gloucester)</v>
          </cell>
          <cell r="J1232" t="str">
            <v>N.B</v>
          </cell>
          <cell r="K1232">
            <v>1</v>
          </cell>
          <cell r="Z1232" t="str">
            <v>Joannie Haché</v>
          </cell>
          <cell r="AA1232" t="str">
            <v>à venir</v>
          </cell>
          <cell r="AB1232" t="str">
            <v>Joannie Haché</v>
          </cell>
          <cell r="AC1232" t="str">
            <v>à venir</v>
          </cell>
          <cell r="AD1232" t="str">
            <v>Denis Beaupré</v>
          </cell>
          <cell r="AE1232" t="str">
            <v>418-750-3420</v>
          </cell>
          <cell r="AF1232" t="str">
            <v>SAINT-SAUVEUR</v>
          </cell>
          <cell r="AG1232" t="str">
            <v>Lm</v>
          </cell>
          <cell r="AH1232" t="str">
            <v>R.B (Tamt)</v>
          </cell>
          <cell r="AI1232" t="str">
            <v>Omni</v>
          </cell>
          <cell r="AJ1232" t="str">
            <v>Bio Force</v>
          </cell>
          <cell r="AK1232" t="str">
            <v>Ali Monde</v>
          </cell>
          <cell r="AL1232" t="str">
            <v>Clic</v>
          </cell>
          <cell r="AM1232" t="str">
            <v>Jonhv</v>
          </cell>
          <cell r="AN1232" t="str">
            <v>Aurora</v>
          </cell>
          <cell r="AO1232" t="str">
            <v>MDR</v>
          </cell>
          <cell r="AP1232">
            <v>0</v>
          </cell>
        </row>
        <row r="1233">
          <cell r="A1233">
            <v>5278</v>
          </cell>
          <cell r="B1233">
            <v>5278</v>
          </cell>
          <cell r="C1233" t="str">
            <v xml:space="preserve">NEEDS #4591; (135 FIRST STREET) </v>
          </cell>
          <cell r="D1233" t="str">
            <v>NEEDS #4591</v>
          </cell>
          <cell r="E1233" t="str">
            <v>135 FIRST STREET</v>
          </cell>
          <cell r="F1233">
            <v>259.22307692307692</v>
          </cell>
          <cell r="G1233">
            <v>5063364891</v>
          </cell>
          <cell r="H1233" t="str">
            <v>SHIPPAGAN</v>
          </cell>
          <cell r="I1233" t="str">
            <v>N.B (Gloucester)</v>
          </cell>
          <cell r="J1233" t="str">
            <v>N.B</v>
          </cell>
          <cell r="L1233">
            <v>1</v>
          </cell>
          <cell r="M1233">
            <v>1</v>
          </cell>
          <cell r="Z1233" t="str">
            <v>Joannie Haché</v>
          </cell>
          <cell r="AA1233" t="str">
            <v>à venir</v>
          </cell>
          <cell r="AB1233" t="str">
            <v>Joannie Haché</v>
          </cell>
          <cell r="AC1233" t="str">
            <v>à venir</v>
          </cell>
          <cell r="AD1233" t="str">
            <v>Denis Beaupré</v>
          </cell>
          <cell r="AE1233" t="str">
            <v>418-750-3420</v>
          </cell>
          <cell r="AF1233" t="str">
            <v>SHIPPAGAN</v>
          </cell>
          <cell r="AG1233" t="str">
            <v>Lm</v>
          </cell>
          <cell r="AH1233" t="str">
            <v>R.B (Tamt)</v>
          </cell>
          <cell r="AI1233" t="str">
            <v>Omni</v>
          </cell>
          <cell r="AJ1233" t="str">
            <v>Jack Link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0</v>
          </cell>
          <cell r="AP1233">
            <v>0</v>
          </cell>
        </row>
        <row r="1234">
          <cell r="A1234">
            <v>5288</v>
          </cell>
          <cell r="B1234">
            <v>5288</v>
          </cell>
          <cell r="C1234" t="str">
            <v xml:space="preserve">CANADIAN TIRE GAS #1139; (173 BOUL J. D. GAUTHIER) </v>
          </cell>
          <cell r="D1234" t="str">
            <v>CANADIAN TIRE GAS #1139</v>
          </cell>
          <cell r="E1234" t="str">
            <v>173 BOUL J. D. GAUTHIER</v>
          </cell>
          <cell r="F1234">
            <v>139.91512820512818</v>
          </cell>
          <cell r="G1234">
            <v>5063362510</v>
          </cell>
          <cell r="H1234" t="str">
            <v>SHIPPAGAN</v>
          </cell>
          <cell r="I1234" t="str">
            <v>N.B (Gloucester)</v>
          </cell>
          <cell r="J1234" t="str">
            <v>N.B</v>
          </cell>
          <cell r="L1234">
            <v>1</v>
          </cell>
          <cell r="Z1234" t="str">
            <v>Joannie Haché</v>
          </cell>
          <cell r="AA1234" t="str">
            <v>à venir</v>
          </cell>
          <cell r="AB1234" t="str">
            <v>Joannie Haché</v>
          </cell>
          <cell r="AC1234" t="str">
            <v>à venir</v>
          </cell>
          <cell r="AD1234" t="str">
            <v>Denis Beaupré</v>
          </cell>
          <cell r="AE1234" t="str">
            <v>418-750-3420</v>
          </cell>
          <cell r="AF1234" t="str">
            <v>SHIPPAGAN</v>
          </cell>
          <cell r="AG1234" t="str">
            <v>Lm</v>
          </cell>
          <cell r="AH1234" t="str">
            <v>Bio Force</v>
          </cell>
          <cell r="AI1234" t="str">
            <v>M.M Montma</v>
          </cell>
          <cell r="AJ1234" t="str">
            <v>Clic</v>
          </cell>
          <cell r="AK1234" t="str">
            <v>Jonhv</v>
          </cell>
          <cell r="AL1234" t="str">
            <v>Aurora</v>
          </cell>
          <cell r="AM1234" t="str">
            <v>R.B (Karic)</v>
          </cell>
          <cell r="AN1234" t="str">
            <v>MDR</v>
          </cell>
          <cell r="AO1234" t="str">
            <v>Capr Ant</v>
          </cell>
          <cell r="AP1234" t="str">
            <v>Mont Bec</v>
          </cell>
        </row>
        <row r="1235">
          <cell r="A1235">
            <v>5254</v>
          </cell>
          <cell r="B1235">
            <v>5254</v>
          </cell>
          <cell r="C1235" t="str">
            <v xml:space="preserve">TRAFFIK LOUNGE; (197 BOUL. J. D. GAUTHIER) </v>
          </cell>
          <cell r="D1235" t="str">
            <v>TRAFFIK LOUNGE</v>
          </cell>
          <cell r="E1235" t="str">
            <v>197 BOUL. J. D. GAUTHIER</v>
          </cell>
          <cell r="F1235">
            <v>24.715384615384618</v>
          </cell>
          <cell r="G1235">
            <v>5063364800</v>
          </cell>
          <cell r="H1235" t="str">
            <v>SHIPPAGAN</v>
          </cell>
          <cell r="I1235" t="str">
            <v>N.B (Gloucester)</v>
          </cell>
          <cell r="J1235" t="str">
            <v>N.B</v>
          </cell>
          <cell r="N1235">
            <v>1</v>
          </cell>
          <cell r="Z1235" t="str">
            <v>Bureau</v>
          </cell>
          <cell r="AA1235" t="str">
            <v>Bureau</v>
          </cell>
          <cell r="AB1235" t="str">
            <v>Bureau</v>
          </cell>
          <cell r="AC1235" t="str">
            <v>Bureau</v>
          </cell>
          <cell r="AD1235" t="str">
            <v>Bureau</v>
          </cell>
          <cell r="AE1235" t="str">
            <v>Bureau</v>
          </cell>
          <cell r="AF1235" t="str">
            <v>SHIPPAGAN</v>
          </cell>
          <cell r="AG1235" t="str">
            <v>Lm</v>
          </cell>
          <cell r="AH1235" t="str">
            <v>R.B (Tamt)</v>
          </cell>
          <cell r="AI1235" t="str">
            <v>Omni</v>
          </cell>
          <cell r="AJ1235" t="str">
            <v>Bio Force</v>
          </cell>
          <cell r="AK1235" t="str">
            <v>M.M Montma</v>
          </cell>
          <cell r="AL1235" t="str">
            <v>Ali Monde</v>
          </cell>
          <cell r="AM1235" t="str">
            <v>Clic</v>
          </cell>
          <cell r="AN1235" t="str">
            <v>Jonhv</v>
          </cell>
          <cell r="AO1235">
            <v>0</v>
          </cell>
          <cell r="AP1235">
            <v>0</v>
          </cell>
        </row>
        <row r="1236">
          <cell r="A1236">
            <v>5332</v>
          </cell>
          <cell r="B1236">
            <v>5332</v>
          </cell>
          <cell r="C1236" t="str">
            <v xml:space="preserve">SHOPPERS DRUG MART #594; (229, BOUL J.D. GAUTHIER, UNIT 79) </v>
          </cell>
          <cell r="D1236" t="str">
            <v>SHOPPERS DRUG MART #594</v>
          </cell>
          <cell r="E1236" t="str">
            <v>229, BOUL J.D. GAUTHIER, UNIT 79</v>
          </cell>
          <cell r="F1236">
            <v>39.253846153846148</v>
          </cell>
          <cell r="G1236">
            <v>5063369774</v>
          </cell>
          <cell r="H1236" t="str">
            <v>SHIPPAGAN</v>
          </cell>
          <cell r="I1236" t="str">
            <v>N.B (Gloucester)</v>
          </cell>
          <cell r="J1236" t="str">
            <v>N.B</v>
          </cell>
          <cell r="N1236">
            <v>1</v>
          </cell>
          <cell r="Z1236" t="str">
            <v>Joannie Haché</v>
          </cell>
          <cell r="AA1236" t="str">
            <v>à venir</v>
          </cell>
          <cell r="AB1236" t="str">
            <v>Joannie Haché</v>
          </cell>
          <cell r="AC1236" t="str">
            <v>à venir</v>
          </cell>
          <cell r="AD1236" t="str">
            <v>Denis Beaupré</v>
          </cell>
          <cell r="AE1236" t="str">
            <v>418-750-3420</v>
          </cell>
          <cell r="AF1236" t="str">
            <v>SHIPPAGAN</v>
          </cell>
          <cell r="AG1236" t="str">
            <v>Lm</v>
          </cell>
          <cell r="AH1236" t="str">
            <v>R.B (Tamt)</v>
          </cell>
          <cell r="AI1236" t="str">
            <v>Omni</v>
          </cell>
          <cell r="AJ1236" t="str">
            <v>Bio Force</v>
          </cell>
          <cell r="AK1236" t="str">
            <v>M.M Montma</v>
          </cell>
          <cell r="AL1236">
            <v>0</v>
          </cell>
          <cell r="AM1236">
            <v>0</v>
          </cell>
          <cell r="AN1236">
            <v>0</v>
          </cell>
          <cell r="AO1236">
            <v>0</v>
          </cell>
          <cell r="AP1236">
            <v>0</v>
          </cell>
        </row>
        <row r="1237">
          <cell r="A1237">
            <v>5243</v>
          </cell>
          <cell r="B1237">
            <v>5243</v>
          </cell>
          <cell r="C1237" t="str">
            <v xml:space="preserve">P.MAILLET STATION SERVICE; (300 RUE) </v>
          </cell>
          <cell r="D1237" t="str">
            <v>P.MAILLET STATION SERVICE</v>
          </cell>
          <cell r="E1237" t="str">
            <v>300 RUE</v>
          </cell>
          <cell r="F1237">
            <v>48.17923076923077</v>
          </cell>
          <cell r="G1237">
            <v>5063362753</v>
          </cell>
          <cell r="H1237" t="str">
            <v>SHIPPAGAN</v>
          </cell>
          <cell r="I1237" t="str">
            <v>N.B (Gloucester)</v>
          </cell>
          <cell r="J1237" t="str">
            <v>N.B</v>
          </cell>
          <cell r="N1237">
            <v>1</v>
          </cell>
          <cell r="Z1237" t="str">
            <v>Joannie Haché</v>
          </cell>
          <cell r="AA1237" t="str">
            <v>à venir</v>
          </cell>
          <cell r="AB1237" t="str">
            <v>Joannie Haché</v>
          </cell>
          <cell r="AC1237" t="str">
            <v>à venir</v>
          </cell>
          <cell r="AD1237" t="str">
            <v>Denis Beaupré</v>
          </cell>
          <cell r="AE1237" t="str">
            <v>418-750-3420</v>
          </cell>
          <cell r="AF1237" t="str">
            <v>SHIPPAGAN</v>
          </cell>
          <cell r="AG1237" t="str">
            <v>Lm</v>
          </cell>
          <cell r="AH1237" t="str">
            <v>R.B (Tamt)</v>
          </cell>
          <cell r="AI1237" t="str">
            <v>Omni</v>
          </cell>
          <cell r="AJ1237" t="str">
            <v>Jack Link</v>
          </cell>
          <cell r="AK1237" t="str">
            <v>M.M Montma</v>
          </cell>
          <cell r="AL1237" t="str">
            <v>Ali Monde</v>
          </cell>
          <cell r="AM1237" t="str">
            <v>MDR</v>
          </cell>
          <cell r="AN1237">
            <v>0</v>
          </cell>
          <cell r="AO1237">
            <v>0</v>
          </cell>
          <cell r="AP1237">
            <v>0</v>
          </cell>
        </row>
        <row r="1238">
          <cell r="A1238">
            <v>856</v>
          </cell>
          <cell r="B1238" t="str">
            <v>4330</v>
          </cell>
          <cell r="C1238" t="str">
            <v xml:space="preserve">EP. LEBRETON 1988 LTEE; (200, 1ERE AVENUE) </v>
          </cell>
          <cell r="D1238" t="str">
            <v>EP. LEBRETON 1988 LTEE</v>
          </cell>
          <cell r="E1238" t="str">
            <v>200, 1ERE AVENUE</v>
          </cell>
          <cell r="F1238">
            <v>1086.2471794871794</v>
          </cell>
          <cell r="G1238">
            <v>5063369151</v>
          </cell>
          <cell r="H1238" t="str">
            <v>SHIPPAGAN</v>
          </cell>
          <cell r="I1238" t="str">
            <v>N.B (Gloucester)</v>
          </cell>
          <cell r="J1238" t="str">
            <v>N.B</v>
          </cell>
          <cell r="K1238">
            <v>1</v>
          </cell>
          <cell r="L1238">
            <v>1</v>
          </cell>
          <cell r="M1238">
            <v>1</v>
          </cell>
          <cell r="N1238">
            <v>1</v>
          </cell>
          <cell r="Z1238" t="str">
            <v>Joannie Haché</v>
          </cell>
          <cell r="AA1238" t="str">
            <v>à venir</v>
          </cell>
          <cell r="AB1238" t="str">
            <v>Joannie Haché</v>
          </cell>
          <cell r="AC1238" t="str">
            <v>à venir</v>
          </cell>
          <cell r="AD1238" t="str">
            <v>Denis Beaupré</v>
          </cell>
          <cell r="AE1238" t="str">
            <v>418-750-3420</v>
          </cell>
          <cell r="AF1238" t="str">
            <v>SHIPPAGAN</v>
          </cell>
          <cell r="AG1238" t="str">
            <v>Lm</v>
          </cell>
          <cell r="AH1238" t="str">
            <v>M.M Montma</v>
          </cell>
          <cell r="AI1238" t="str">
            <v>Clic</v>
          </cell>
          <cell r="AJ1238">
            <v>0</v>
          </cell>
          <cell r="AK1238">
            <v>0</v>
          </cell>
          <cell r="AL1238">
            <v>0</v>
          </cell>
          <cell r="AM1238">
            <v>0</v>
          </cell>
          <cell r="AN1238">
            <v>0</v>
          </cell>
          <cell r="AO1238">
            <v>0</v>
          </cell>
          <cell r="AP1238">
            <v>0</v>
          </cell>
        </row>
        <row r="1239">
          <cell r="A1239">
            <v>3071</v>
          </cell>
          <cell r="B1239" t="str">
            <v>4335</v>
          </cell>
          <cell r="C1239" t="str">
            <v xml:space="preserve">INDEPENDANT SHIPPAGAN #00610; (229, BOUL. J.D. GAUTHIER UNIT 02) </v>
          </cell>
          <cell r="D1239" t="str">
            <v>INDEPENDANT SHIPPAGAN #00610</v>
          </cell>
          <cell r="E1239" t="str">
            <v>229, BOUL. J.D. GAUTHIER UNIT 02</v>
          </cell>
          <cell r="F1239">
            <v>1953.1402564102573</v>
          </cell>
          <cell r="G1239">
            <v>5063360820</v>
          </cell>
          <cell r="H1239" t="str">
            <v>SHIPPAGAN</v>
          </cell>
          <cell r="I1239" t="str">
            <v>N.B (Gloucester)</v>
          </cell>
          <cell r="J1239" t="str">
            <v>N.B</v>
          </cell>
          <cell r="K1239">
            <v>1</v>
          </cell>
          <cell r="L1239">
            <v>1</v>
          </cell>
          <cell r="M1239">
            <v>1</v>
          </cell>
          <cell r="N1239">
            <v>1</v>
          </cell>
          <cell r="Z1239" t="str">
            <v>Joannie Haché</v>
          </cell>
          <cell r="AA1239" t="str">
            <v>à venir</v>
          </cell>
          <cell r="AB1239" t="str">
            <v>Joannie Haché</v>
          </cell>
          <cell r="AC1239" t="str">
            <v>à venir</v>
          </cell>
          <cell r="AD1239" t="str">
            <v>Denis Beaupré</v>
          </cell>
          <cell r="AE1239" t="str">
            <v>418-750-3420</v>
          </cell>
          <cell r="AF1239" t="str">
            <v>SHIPPAGAN</v>
          </cell>
          <cell r="AG1239" t="str">
            <v>R.B (Tamt)</v>
          </cell>
          <cell r="AH1239" t="str">
            <v>Omni</v>
          </cell>
          <cell r="AI1239">
            <v>0</v>
          </cell>
          <cell r="AJ1239">
            <v>0</v>
          </cell>
          <cell r="AK1239">
            <v>0</v>
          </cell>
          <cell r="AL1239">
            <v>0</v>
          </cell>
          <cell r="AM1239">
            <v>0</v>
          </cell>
          <cell r="AN1239">
            <v>0</v>
          </cell>
          <cell r="AO1239">
            <v>0</v>
          </cell>
          <cell r="AP1239">
            <v>0</v>
          </cell>
        </row>
        <row r="1240">
          <cell r="A1240">
            <v>5316</v>
          </cell>
          <cell r="B1240" t="str">
            <v/>
          </cell>
          <cell r="C1240" t="str">
            <v xml:space="preserve">LAST STOP CONVENIENCE; (4119, ROUTE 180) </v>
          </cell>
          <cell r="D1240" t="str">
            <v>LAST STOP CONVENIENCE</v>
          </cell>
          <cell r="E1240" t="str">
            <v>4119, ROUTE 180</v>
          </cell>
          <cell r="F1240">
            <v>3.5435897435897434</v>
          </cell>
          <cell r="G1240" t="str">
            <v/>
          </cell>
          <cell r="H1240" t="str">
            <v>SOUTH TETAGOUCHE</v>
          </cell>
          <cell r="I1240" t="str">
            <v>N.B (Gloucester)</v>
          </cell>
          <cell r="J1240" t="str">
            <v>N.B</v>
          </cell>
          <cell r="Z1240" t="str">
            <v>Bureau</v>
          </cell>
          <cell r="AA1240" t="str">
            <v>Bureau</v>
          </cell>
          <cell r="AB1240" t="str">
            <v>Bureau</v>
          </cell>
          <cell r="AC1240" t="str">
            <v>Bureau</v>
          </cell>
          <cell r="AD1240" t="str">
            <v>Bureau</v>
          </cell>
          <cell r="AE1240" t="str">
            <v>Bureau</v>
          </cell>
          <cell r="AF1240" t="str">
            <v>SOUTH TETAGOUCHE</v>
          </cell>
          <cell r="AG1240" t="str">
            <v>Lm</v>
          </cell>
          <cell r="AH1240" t="str">
            <v>R.B (Tamt)</v>
          </cell>
          <cell r="AI1240" t="str">
            <v>Omni</v>
          </cell>
          <cell r="AJ1240" t="str">
            <v>Jack Link</v>
          </cell>
          <cell r="AK1240">
            <v>0</v>
          </cell>
          <cell r="AL1240">
            <v>0</v>
          </cell>
          <cell r="AM1240">
            <v>0</v>
          </cell>
          <cell r="AN1240">
            <v>0</v>
          </cell>
          <cell r="AO1240">
            <v>0</v>
          </cell>
          <cell r="AP1240">
            <v>0</v>
          </cell>
        </row>
        <row r="1241">
          <cell r="A1241">
            <v>3051</v>
          </cell>
          <cell r="B1241" t="str">
            <v>4325</v>
          </cell>
          <cell r="C1241" t="str">
            <v xml:space="preserve">MARCHE DU VILLAGE; (11818, ROUTE 11) </v>
          </cell>
          <cell r="D1241" t="str">
            <v>MARCHE DU VILLAGE</v>
          </cell>
          <cell r="E1241" t="str">
            <v>11818, ROUTE 11</v>
          </cell>
          <cell r="F1241">
            <v>576.60615384615392</v>
          </cell>
          <cell r="G1241">
            <v>5067277858</v>
          </cell>
          <cell r="H1241" t="str">
            <v>VILLAGE BLANCHARD</v>
          </cell>
          <cell r="I1241" t="str">
            <v>N.B (Gloucester)</v>
          </cell>
          <cell r="J1241" t="str">
            <v>N.B</v>
          </cell>
          <cell r="M1241">
            <v>1</v>
          </cell>
          <cell r="Z1241" t="str">
            <v>Joannie Haché</v>
          </cell>
          <cell r="AA1241" t="str">
            <v>à venir</v>
          </cell>
          <cell r="AB1241" t="str">
            <v>Joannie Haché</v>
          </cell>
          <cell r="AC1241" t="str">
            <v>à venir</v>
          </cell>
          <cell r="AD1241" t="str">
            <v>Denis Beaupré</v>
          </cell>
          <cell r="AE1241" t="str">
            <v>418-750-3420</v>
          </cell>
          <cell r="AF1241" t="str">
            <v>VILLAGE BLANCHARD</v>
          </cell>
          <cell r="AG1241" t="str">
            <v>R.B (Tamt)</v>
          </cell>
          <cell r="AH1241" t="str">
            <v>Jack Link</v>
          </cell>
          <cell r="AI1241">
            <v>0</v>
          </cell>
          <cell r="AJ1241">
            <v>0</v>
          </cell>
          <cell r="AK1241">
            <v>0</v>
          </cell>
          <cell r="AL1241">
            <v>0</v>
          </cell>
          <cell r="AM1241">
            <v>0</v>
          </cell>
          <cell r="AN1241">
            <v>0</v>
          </cell>
          <cell r="AO1241">
            <v>0</v>
          </cell>
          <cell r="AP1241">
            <v>0</v>
          </cell>
        </row>
        <row r="1242">
          <cell r="A1242">
            <v>3190</v>
          </cell>
          <cell r="B1242" t="str">
            <v>4997</v>
          </cell>
          <cell r="C1242" t="str">
            <v xml:space="preserve">COOPERATIVE BOUCTOUCHE #8330; (191, BOUL. IRVING) </v>
          </cell>
          <cell r="D1242" t="str">
            <v>COOPERATIVE BOUCTOUCHE #8330</v>
          </cell>
          <cell r="E1242" t="str">
            <v>191, BOUL. IRVING</v>
          </cell>
          <cell r="F1242">
            <v>1408.6717948717951</v>
          </cell>
          <cell r="G1242">
            <v>5067431960</v>
          </cell>
          <cell r="H1242" t="str">
            <v>BOUCTOUCHE</v>
          </cell>
          <cell r="I1242" t="str">
            <v>N.B (Kent)</v>
          </cell>
          <cell r="J1242" t="str">
            <v>N.B</v>
          </cell>
          <cell r="L1242">
            <v>1</v>
          </cell>
          <cell r="Z1242" t="str">
            <v>Joannie Haché</v>
          </cell>
          <cell r="AA1242" t="str">
            <v>à venir</v>
          </cell>
          <cell r="AB1242" t="str">
            <v>Joannie Haché</v>
          </cell>
          <cell r="AC1242" t="str">
            <v>à venir</v>
          </cell>
          <cell r="AD1242" t="str">
            <v>Denis Beaupré</v>
          </cell>
          <cell r="AE1242" t="str">
            <v>418-750-3420</v>
          </cell>
          <cell r="AF1242" t="str">
            <v>BOUCTOUCHE</v>
          </cell>
          <cell r="AG1242" t="str">
            <v>R.B (Tamt)</v>
          </cell>
          <cell r="AH1242" t="str">
            <v>Omni</v>
          </cell>
          <cell r="AI1242" t="str">
            <v>Jack Link</v>
          </cell>
          <cell r="AJ1242">
            <v>0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0</v>
          </cell>
          <cell r="AP1242">
            <v>0</v>
          </cell>
        </row>
        <row r="1243">
          <cell r="A1243">
            <v>5184</v>
          </cell>
          <cell r="B1243" t="str">
            <v>5184</v>
          </cell>
          <cell r="C1243" t="str">
            <v xml:space="preserve">COOPÉRATIVE  BOUCTOUCHE (DÉPANNEUR) 2421; (191, RUE IRVING) </v>
          </cell>
          <cell r="D1243" t="str">
            <v>COOPÉRATIVE  BOUCTOUCHE (DÉPANNEUR) 2421</v>
          </cell>
          <cell r="E1243" t="str">
            <v>191, RUE IRVING</v>
          </cell>
          <cell r="F1243">
            <v>49.615384615384613</v>
          </cell>
          <cell r="G1243">
            <v>5067431960</v>
          </cell>
          <cell r="H1243" t="str">
            <v>BOUCTOUCHE</v>
          </cell>
          <cell r="I1243" t="str">
            <v>N.B (Kent)</v>
          </cell>
          <cell r="J1243" t="str">
            <v>N.B</v>
          </cell>
          <cell r="Z1243" t="str">
            <v>Joannie Haché</v>
          </cell>
          <cell r="AA1243" t="str">
            <v>à venir</v>
          </cell>
          <cell r="AB1243" t="str">
            <v>Joannie Haché</v>
          </cell>
          <cell r="AC1243" t="str">
            <v>à venir</v>
          </cell>
          <cell r="AD1243" t="str">
            <v>Denis Beaupré</v>
          </cell>
          <cell r="AE1243" t="str">
            <v>418-750-3420</v>
          </cell>
          <cell r="AF1243" t="str">
            <v>BOUCTOUCHE</v>
          </cell>
          <cell r="AG1243" t="str">
            <v>R.B (Tamt)</v>
          </cell>
          <cell r="AH1243" t="str">
            <v>Omni</v>
          </cell>
          <cell r="AI1243">
            <v>0</v>
          </cell>
          <cell r="AJ1243">
            <v>0</v>
          </cell>
          <cell r="AK1243">
            <v>0</v>
          </cell>
          <cell r="AL1243">
            <v>0</v>
          </cell>
          <cell r="AM1243">
            <v>0</v>
          </cell>
          <cell r="AN1243">
            <v>0</v>
          </cell>
          <cell r="AO1243">
            <v>0</v>
          </cell>
          <cell r="AP1243">
            <v>0</v>
          </cell>
        </row>
        <row r="1244">
          <cell r="A1244">
            <v>2513</v>
          </cell>
          <cell r="B1244" t="str">
            <v>4450</v>
          </cell>
          <cell r="C1244" t="str">
            <v xml:space="preserve">COCAGNE VARIETY LTD #04183; (4702, ROUTE 134) </v>
          </cell>
          <cell r="D1244" t="str">
            <v>COCAGNE VARIETY LTD #04183</v>
          </cell>
          <cell r="E1244" t="str">
            <v>4702, ROUTE 134</v>
          </cell>
          <cell r="F1244">
            <v>189.77102564102563</v>
          </cell>
          <cell r="G1244">
            <v>5065766648</v>
          </cell>
          <cell r="H1244" t="str">
            <v>COCAGNE</v>
          </cell>
          <cell r="I1244" t="str">
            <v>N.B (Kent)</v>
          </cell>
          <cell r="J1244" t="str">
            <v>N.B</v>
          </cell>
          <cell r="L1244">
            <v>1</v>
          </cell>
          <cell r="Z1244" t="str">
            <v>Joannie Haché</v>
          </cell>
          <cell r="AA1244" t="str">
            <v>à venir</v>
          </cell>
          <cell r="AB1244" t="str">
            <v>Joannie Haché</v>
          </cell>
          <cell r="AC1244" t="str">
            <v>à venir</v>
          </cell>
          <cell r="AD1244" t="str">
            <v>Denis Beaupré</v>
          </cell>
          <cell r="AE1244" t="str">
            <v>418-750-3420</v>
          </cell>
          <cell r="AF1244" t="str">
            <v>COCAGNE</v>
          </cell>
          <cell r="AG1244" t="str">
            <v>R.B (Tamt)</v>
          </cell>
          <cell r="AH1244" t="str">
            <v>Omni</v>
          </cell>
          <cell r="AI1244" t="str">
            <v>Jack Link</v>
          </cell>
          <cell r="AJ1244">
            <v>0</v>
          </cell>
          <cell r="AK1244">
            <v>0</v>
          </cell>
          <cell r="AL1244">
            <v>0</v>
          </cell>
          <cell r="AM1244">
            <v>0</v>
          </cell>
          <cell r="AN1244">
            <v>0</v>
          </cell>
          <cell r="AO1244">
            <v>0</v>
          </cell>
          <cell r="AP1244">
            <v>0</v>
          </cell>
        </row>
        <row r="1245">
          <cell r="A1245">
            <v>3302</v>
          </cell>
          <cell r="B1245" t="str">
            <v>4437</v>
          </cell>
          <cell r="C1245" t="str">
            <v xml:space="preserve">COOP POINTE-SAPIN #1946; (3273, ROUTE 117) </v>
          </cell>
          <cell r="D1245" t="str">
            <v>COOP POINTE-SAPIN #1946</v>
          </cell>
          <cell r="E1245" t="str">
            <v>3273, ROUTE 117</v>
          </cell>
          <cell r="F1245">
            <v>76.891025641025635</v>
          </cell>
          <cell r="G1245">
            <v>5068763302</v>
          </cell>
          <cell r="H1245" t="str">
            <v>POINTE-SAPIN</v>
          </cell>
          <cell r="I1245" t="str">
            <v>N.B (Kent)</v>
          </cell>
          <cell r="J1245" t="str">
            <v>N.B</v>
          </cell>
          <cell r="L1245">
            <v>1</v>
          </cell>
          <cell r="Z1245" t="str">
            <v>Joannie Haché</v>
          </cell>
          <cell r="AA1245" t="str">
            <v>à venir</v>
          </cell>
          <cell r="AB1245" t="str">
            <v>Joannie Haché</v>
          </cell>
          <cell r="AC1245" t="str">
            <v>à venir</v>
          </cell>
          <cell r="AD1245" t="str">
            <v>Denis Beaupré</v>
          </cell>
          <cell r="AE1245" t="str">
            <v>418-750-3420</v>
          </cell>
          <cell r="AF1245" t="str">
            <v>POINTE-SAPIN</v>
          </cell>
          <cell r="AG1245" t="str">
            <v>R.B (Tamt)</v>
          </cell>
          <cell r="AH1245" t="str">
            <v>Omni</v>
          </cell>
          <cell r="AI1245">
            <v>0</v>
          </cell>
          <cell r="AJ1245">
            <v>0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0</v>
          </cell>
        </row>
        <row r="1246">
          <cell r="A1246">
            <v>2807</v>
          </cell>
          <cell r="B1246" t="str">
            <v>4441</v>
          </cell>
          <cell r="C1246" t="str">
            <v xml:space="preserve">FOODLAND #9231 REXTON; (72, MAIN STREET) </v>
          </cell>
          <cell r="D1246" t="str">
            <v>FOODLAND #9231 REXTON</v>
          </cell>
          <cell r="E1246" t="str">
            <v>72, MAIN STREET</v>
          </cell>
          <cell r="F1246">
            <v>6.2571794871794868</v>
          </cell>
          <cell r="G1246">
            <v>5065234219</v>
          </cell>
          <cell r="H1246" t="str">
            <v>REXTON</v>
          </cell>
          <cell r="I1246" t="str">
            <v>N.B (Kent)</v>
          </cell>
          <cell r="J1246" t="str">
            <v>N.B</v>
          </cell>
          <cell r="Z1246" t="str">
            <v>Bureau</v>
          </cell>
          <cell r="AA1246" t="str">
            <v>Bureau</v>
          </cell>
          <cell r="AB1246" t="str">
            <v>Bureau</v>
          </cell>
          <cell r="AC1246" t="str">
            <v>Bureau</v>
          </cell>
          <cell r="AD1246" t="str">
            <v>Bureau</v>
          </cell>
          <cell r="AE1246" t="str">
            <v>Bureau</v>
          </cell>
          <cell r="AF1246" t="str">
            <v>REXTON</v>
          </cell>
          <cell r="AG1246" t="str">
            <v>R.B (Tamt)</v>
          </cell>
          <cell r="AH1246" t="str">
            <v>Omni</v>
          </cell>
          <cell r="AI1246">
            <v>0</v>
          </cell>
          <cell r="AJ1246">
            <v>0</v>
          </cell>
          <cell r="AK1246">
            <v>0</v>
          </cell>
          <cell r="AL1246">
            <v>0</v>
          </cell>
          <cell r="AM1246">
            <v>0</v>
          </cell>
          <cell r="AN1246">
            <v>0</v>
          </cell>
          <cell r="AO1246">
            <v>0</v>
          </cell>
          <cell r="AP1246">
            <v>0</v>
          </cell>
        </row>
        <row r="1247">
          <cell r="A1247">
            <v>2548</v>
          </cell>
          <cell r="B1247" t="str">
            <v>4442</v>
          </cell>
          <cell r="C1247" t="str">
            <v xml:space="preserve">FIRST STAR VIDEO; (9381, MAIN STREET) </v>
          </cell>
          <cell r="D1247" t="str">
            <v>FIRST STAR VIDEO</v>
          </cell>
          <cell r="E1247" t="str">
            <v>9381, MAIN STREET</v>
          </cell>
          <cell r="F1247">
            <v>120.43897435897436</v>
          </cell>
          <cell r="G1247">
            <v>5065236699</v>
          </cell>
          <cell r="H1247" t="str">
            <v>RICHIBUCTO</v>
          </cell>
          <cell r="I1247" t="str">
            <v>N.B (Kent)</v>
          </cell>
          <cell r="J1247" t="str">
            <v>N.B</v>
          </cell>
          <cell r="L1247">
            <v>1</v>
          </cell>
          <cell r="Z1247" t="str">
            <v>Joannie Haché</v>
          </cell>
          <cell r="AA1247" t="str">
            <v>à venir</v>
          </cell>
          <cell r="AB1247" t="str">
            <v>Joannie Haché</v>
          </cell>
          <cell r="AC1247" t="str">
            <v>à venir</v>
          </cell>
          <cell r="AD1247" t="str">
            <v>Denis Beaupré</v>
          </cell>
          <cell r="AE1247" t="str">
            <v>418-750-3420</v>
          </cell>
          <cell r="AF1247" t="str">
            <v>RICHIBUCTO</v>
          </cell>
          <cell r="AG1247" t="str">
            <v>R.B (Tamt)</v>
          </cell>
          <cell r="AH1247" t="str">
            <v>Omni</v>
          </cell>
          <cell r="AI1247" t="str">
            <v>Jack Link</v>
          </cell>
          <cell r="AJ1247">
            <v>0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>
            <v>0</v>
          </cell>
        </row>
        <row r="1248">
          <cell r="A1248">
            <v>2468</v>
          </cell>
          <cell r="B1248" t="str">
            <v>4443</v>
          </cell>
          <cell r="C1248" t="str">
            <v xml:space="preserve">COOPERATIVE CARTIER LTEE #8759; (25, CARTIER BLVD, UNIT 105) </v>
          </cell>
          <cell r="D1248" t="str">
            <v>COOPERATIVE CARTIER LTEE #8759</v>
          </cell>
          <cell r="E1248" t="str">
            <v>25, CARTIER BLVD, UNIT 105</v>
          </cell>
          <cell r="F1248">
            <v>549.96461538461529</v>
          </cell>
          <cell r="G1248">
            <v>5065234461</v>
          </cell>
          <cell r="H1248" t="str">
            <v>RICHIBUCTO</v>
          </cell>
          <cell r="I1248" t="str">
            <v>N.B (Kent)</v>
          </cell>
          <cell r="J1248" t="str">
            <v>N.B</v>
          </cell>
          <cell r="L1248">
            <v>1</v>
          </cell>
          <cell r="Z1248" t="str">
            <v>Joannie Haché</v>
          </cell>
          <cell r="AA1248" t="str">
            <v>à venir</v>
          </cell>
          <cell r="AB1248" t="str">
            <v>Joannie Haché</v>
          </cell>
          <cell r="AC1248" t="str">
            <v>à venir</v>
          </cell>
          <cell r="AD1248" t="str">
            <v>Denis Beaupré</v>
          </cell>
          <cell r="AE1248" t="str">
            <v>418-750-3420</v>
          </cell>
          <cell r="AF1248" t="str">
            <v>RICHIBUCTO</v>
          </cell>
          <cell r="AG1248" t="str">
            <v>R.B (Tamt)</v>
          </cell>
          <cell r="AH1248" t="str">
            <v>Omni</v>
          </cell>
          <cell r="AI1248" t="str">
            <v>Jack Link</v>
          </cell>
          <cell r="AJ1248">
            <v>0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0</v>
          </cell>
          <cell r="AP1248">
            <v>0</v>
          </cell>
        </row>
        <row r="1249">
          <cell r="A1249">
            <v>3147</v>
          </cell>
          <cell r="B1249" t="str">
            <v>4448</v>
          </cell>
          <cell r="C1249" t="str">
            <v xml:space="preserve">MARCHE DE VIANDE CORMIER; (4624, RUE PRINCIPALE, UNITE 3) </v>
          </cell>
          <cell r="D1249" t="str">
            <v>MARCHE DE VIANDE CORMIER</v>
          </cell>
          <cell r="E1249" t="str">
            <v>4624, RUE PRINCIPALE, UNITE 3</v>
          </cell>
          <cell r="F1249">
            <v>81.064102564102569</v>
          </cell>
          <cell r="G1249">
            <v>5065252427</v>
          </cell>
          <cell r="H1249" t="str">
            <v>SAINT-ANTOINE</v>
          </cell>
          <cell r="I1249" t="str">
            <v>N.B (Kent)</v>
          </cell>
          <cell r="J1249" t="str">
            <v>N.B</v>
          </cell>
          <cell r="Z1249" t="str">
            <v>Joannie Haché</v>
          </cell>
          <cell r="AA1249" t="str">
            <v>à venir</v>
          </cell>
          <cell r="AB1249" t="str">
            <v>Joannie Haché</v>
          </cell>
          <cell r="AC1249" t="str">
            <v>à venir</v>
          </cell>
          <cell r="AD1249" t="str">
            <v>Denis Beaupré</v>
          </cell>
          <cell r="AE1249" t="str">
            <v>418-750-3420</v>
          </cell>
          <cell r="AF1249" t="str">
            <v>SAINT-ANTOINE</v>
          </cell>
          <cell r="AG1249" t="str">
            <v>R.B (Tamt)</v>
          </cell>
          <cell r="AH1249" t="str">
            <v>Omni</v>
          </cell>
          <cell r="AI1249" t="str">
            <v>Jack Link</v>
          </cell>
          <cell r="AJ1249">
            <v>0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0</v>
          </cell>
          <cell r="AP1249">
            <v>0</v>
          </cell>
        </row>
        <row r="1250">
          <cell r="A1250">
            <v>1159</v>
          </cell>
          <cell r="B1250" t="str">
            <v>4440</v>
          </cell>
          <cell r="C1250" t="str">
            <v xml:space="preserve">COOP ST-LOUIS DE KENT #8757; (10547 RUE PRINCIPALE) </v>
          </cell>
          <cell r="D1250" t="str">
            <v>COOP ST-LOUIS DE KENT #8757</v>
          </cell>
          <cell r="E1250" t="str">
            <v>10547 RUE PRINCIPALE</v>
          </cell>
          <cell r="F1250">
            <v>388.42923076923086</v>
          </cell>
          <cell r="G1250">
            <v>5068762431</v>
          </cell>
          <cell r="H1250" t="str">
            <v>SAINT-LOUIS-DE-KENT</v>
          </cell>
          <cell r="I1250" t="str">
            <v>N.B (Kent)</v>
          </cell>
          <cell r="J1250" t="str">
            <v>N.B</v>
          </cell>
          <cell r="L1250">
            <v>1</v>
          </cell>
          <cell r="Z1250" t="str">
            <v>Joannie Haché</v>
          </cell>
          <cell r="AA1250" t="str">
            <v>à venir</v>
          </cell>
          <cell r="AB1250" t="str">
            <v>Joannie Haché</v>
          </cell>
          <cell r="AC1250" t="str">
            <v>à venir</v>
          </cell>
          <cell r="AD1250" t="str">
            <v>Denis Beaupré</v>
          </cell>
          <cell r="AE1250" t="str">
            <v>418-750-3420</v>
          </cell>
          <cell r="AF1250" t="str">
            <v>SAINT-LOUIS-DE-KENT</v>
          </cell>
          <cell r="AG1250" t="str">
            <v>R.B (Tamt)</v>
          </cell>
          <cell r="AH1250">
            <v>0</v>
          </cell>
          <cell r="AI1250">
            <v>0</v>
          </cell>
          <cell r="AJ1250">
            <v>0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>
            <v>0</v>
          </cell>
        </row>
        <row r="1251">
          <cell r="A1251">
            <v>3272</v>
          </cell>
          <cell r="B1251">
            <v>3272</v>
          </cell>
          <cell r="C1251" t="str">
            <v xml:space="preserve">TIGRE GEANT #118 GRAND FALLS; (200 BROADWAY BOULEVARD) </v>
          </cell>
          <cell r="D1251" t="str">
            <v>TIGRE GEANT #118 GRAND FALLS</v>
          </cell>
          <cell r="E1251" t="str">
            <v>200 BROADWAY BOULEVARD</v>
          </cell>
          <cell r="F1251">
            <v>68.00282051282052</v>
          </cell>
          <cell r="G1251">
            <v>5064733026</v>
          </cell>
          <cell r="H1251" t="str">
            <v>GRAND FALLS</v>
          </cell>
          <cell r="I1251" t="str">
            <v>N.B (Madawaska Victoria)</v>
          </cell>
          <cell r="J1251" t="str">
            <v>N.B</v>
          </cell>
          <cell r="M1251">
            <v>1</v>
          </cell>
          <cell r="Z1251" t="str">
            <v>Bertin Ross</v>
          </cell>
          <cell r="AA1251" t="str">
            <v>418-551-9874</v>
          </cell>
          <cell r="AB1251" t="str">
            <v>Bertin Ross</v>
          </cell>
          <cell r="AC1251" t="str">
            <v>418-551-9874</v>
          </cell>
          <cell r="AD1251" t="str">
            <v>Denis Beaupré</v>
          </cell>
          <cell r="AE1251" t="str">
            <v>418-750-3420</v>
          </cell>
          <cell r="AF1251" t="str">
            <v>GRAND FALLS</v>
          </cell>
          <cell r="AG1251" t="str">
            <v>R.B (Tamt)</v>
          </cell>
          <cell r="AH1251" t="str">
            <v>Omni</v>
          </cell>
          <cell r="AI1251">
            <v>0</v>
          </cell>
          <cell r="AJ1251">
            <v>0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0</v>
          </cell>
          <cell r="AP1251">
            <v>0</v>
          </cell>
        </row>
        <row r="1252">
          <cell r="A1252">
            <v>4156</v>
          </cell>
          <cell r="B1252" t="str">
            <v>4156</v>
          </cell>
          <cell r="C1252" t="str">
            <v xml:space="preserve">M.G. MALENFANT GRAND-SAULT; (200, RUE OUELLETTE) </v>
          </cell>
          <cell r="D1252" t="str">
            <v>M.G. MALENFANT GRAND-SAULT</v>
          </cell>
          <cell r="E1252" t="str">
            <v>200, RUE OUELLETTE</v>
          </cell>
          <cell r="F1252">
            <v>81.114102564102566</v>
          </cell>
          <cell r="G1252">
            <v>5064738052</v>
          </cell>
          <cell r="H1252" t="str">
            <v>GRAND FALLS</v>
          </cell>
          <cell r="I1252" t="str">
            <v>N.B (Madawaska Victoria)</v>
          </cell>
          <cell r="J1252" t="str">
            <v>N.B</v>
          </cell>
          <cell r="L1252">
            <v>1</v>
          </cell>
          <cell r="Z1252" t="str">
            <v>Bertin Ross</v>
          </cell>
          <cell r="AA1252" t="str">
            <v>418-551-9874</v>
          </cell>
          <cell r="AB1252" t="str">
            <v>Bertin Ross</v>
          </cell>
          <cell r="AC1252" t="str">
            <v>418-551-9874</v>
          </cell>
          <cell r="AD1252" t="str">
            <v>Denis Beaupré</v>
          </cell>
          <cell r="AE1252" t="str">
            <v>418-750-3420</v>
          </cell>
          <cell r="AF1252" t="str">
            <v>GRAND FALLS</v>
          </cell>
          <cell r="AG1252" t="str">
            <v>Lm</v>
          </cell>
          <cell r="AH1252" t="str">
            <v>R.B (Tamt)</v>
          </cell>
          <cell r="AI1252" t="str">
            <v>M.M Montma</v>
          </cell>
          <cell r="AJ1252">
            <v>0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>
            <v>0</v>
          </cell>
        </row>
        <row r="1253">
          <cell r="A1253">
            <v>819</v>
          </cell>
          <cell r="B1253" t="str">
            <v>4545</v>
          </cell>
          <cell r="C1253" t="str">
            <v xml:space="preserve">TONER'S RED &amp; WHITE #4178; (328, TOBIQUE STREET) </v>
          </cell>
          <cell r="D1253" t="str">
            <v>TONER'S RED &amp; WHITE #4178</v>
          </cell>
          <cell r="E1253" t="str">
            <v>328, TOBIQUE STREET</v>
          </cell>
          <cell r="F1253">
            <v>382.53769230769228</v>
          </cell>
          <cell r="G1253">
            <v>5064733211</v>
          </cell>
          <cell r="H1253" t="str">
            <v>GRAND FALLS</v>
          </cell>
          <cell r="I1253" t="str">
            <v>N.B (Madawaska Victoria)</v>
          </cell>
          <cell r="J1253" t="str">
            <v>N.B</v>
          </cell>
          <cell r="L1253">
            <v>1</v>
          </cell>
          <cell r="Z1253" t="str">
            <v>Bertin Ross</v>
          </cell>
          <cell r="AA1253" t="str">
            <v>418-551-9874</v>
          </cell>
          <cell r="AB1253" t="str">
            <v>Bertin Ross</v>
          </cell>
          <cell r="AC1253" t="str">
            <v>418-551-9874</v>
          </cell>
          <cell r="AD1253" t="str">
            <v>Denis Beaupré</v>
          </cell>
          <cell r="AE1253" t="str">
            <v>418-750-3420</v>
          </cell>
          <cell r="AF1253" t="str">
            <v>GRAND FALLS</v>
          </cell>
          <cell r="AG1253" t="str">
            <v>R.B (Tamt)</v>
          </cell>
          <cell r="AH1253" t="str">
            <v>Omni</v>
          </cell>
          <cell r="AI1253">
            <v>0</v>
          </cell>
          <cell r="AJ1253">
            <v>0</v>
          </cell>
          <cell r="AK1253">
            <v>0</v>
          </cell>
          <cell r="AL1253">
            <v>0</v>
          </cell>
          <cell r="AM1253">
            <v>0</v>
          </cell>
          <cell r="AN1253">
            <v>0</v>
          </cell>
          <cell r="AO1253">
            <v>0</v>
          </cell>
          <cell r="AP1253">
            <v>0</v>
          </cell>
        </row>
        <row r="1254">
          <cell r="A1254">
            <v>825</v>
          </cell>
          <cell r="B1254" t="str">
            <v>4565</v>
          </cell>
          <cell r="C1254" t="str">
            <v xml:space="preserve">DAVE'S MINI MARKET; (466, BROADWAY BOUL. C.P. 7153) </v>
          </cell>
          <cell r="D1254" t="str">
            <v>DAVE'S MINI MARKET</v>
          </cell>
          <cell r="E1254" t="str">
            <v>466, BROADWAY BOUL. C.P. 7153</v>
          </cell>
          <cell r="F1254">
            <v>97.023076923076928</v>
          </cell>
          <cell r="G1254">
            <v>5064735567</v>
          </cell>
          <cell r="H1254" t="str">
            <v>GRAND FALLS</v>
          </cell>
          <cell r="I1254" t="str">
            <v>N.B (Madawaska Victoria)</v>
          </cell>
          <cell r="J1254" t="str">
            <v>N.B</v>
          </cell>
          <cell r="L1254">
            <v>1</v>
          </cell>
          <cell r="Z1254" t="str">
            <v>Bertin Ross</v>
          </cell>
          <cell r="AA1254" t="str">
            <v>418-551-9874</v>
          </cell>
          <cell r="AB1254" t="str">
            <v>Bertin Ross</v>
          </cell>
          <cell r="AC1254" t="str">
            <v>418-551-9874</v>
          </cell>
          <cell r="AD1254" t="str">
            <v>Denis Beaupré</v>
          </cell>
          <cell r="AE1254" t="str">
            <v>418-750-3420</v>
          </cell>
          <cell r="AF1254" t="str">
            <v>GRAND FALLS</v>
          </cell>
          <cell r="AG1254" t="str">
            <v>Lm</v>
          </cell>
          <cell r="AH1254">
            <v>0</v>
          </cell>
          <cell r="AI1254">
            <v>0</v>
          </cell>
          <cell r="AJ1254">
            <v>0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0</v>
          </cell>
        </row>
        <row r="1255">
          <cell r="A1255">
            <v>2944</v>
          </cell>
          <cell r="B1255" t="str">
            <v>7295</v>
          </cell>
          <cell r="C1255" t="str">
            <v xml:space="preserve">WALMART GRAND-FALLS #1013; (494 MADAWASKA RD) </v>
          </cell>
          <cell r="D1255" t="str">
            <v>WALMART GRAND-FALLS #1013</v>
          </cell>
          <cell r="E1255" t="str">
            <v>494 MADAWASKA RD</v>
          </cell>
          <cell r="F1255">
            <v>47.838974358974355</v>
          </cell>
          <cell r="G1255">
            <v>5064736837</v>
          </cell>
          <cell r="H1255" t="str">
            <v>GRAND FALLS</v>
          </cell>
          <cell r="I1255" t="str">
            <v>N.B (Madawaska Victoria)</v>
          </cell>
          <cell r="J1255" t="str">
            <v>N.B</v>
          </cell>
          <cell r="L1255">
            <v>1</v>
          </cell>
          <cell r="Z1255" t="str">
            <v>Bureau</v>
          </cell>
          <cell r="AA1255" t="str">
            <v>Bureau</v>
          </cell>
          <cell r="AB1255" t="str">
            <v>Bureau</v>
          </cell>
          <cell r="AC1255" t="str">
            <v>Bureau</v>
          </cell>
          <cell r="AD1255" t="str">
            <v>Bureau</v>
          </cell>
          <cell r="AE1255" t="str">
            <v>Bureau</v>
          </cell>
          <cell r="AF1255" t="str">
            <v>GRAND FALLS</v>
          </cell>
          <cell r="AG1255" t="str">
            <v>M.M Montma</v>
          </cell>
          <cell r="AH1255">
            <v>0</v>
          </cell>
          <cell r="AI1255">
            <v>0</v>
          </cell>
          <cell r="AJ1255">
            <v>0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0</v>
          </cell>
          <cell r="AP1255">
            <v>0</v>
          </cell>
        </row>
        <row r="1256">
          <cell r="A1256">
            <v>3897</v>
          </cell>
          <cell r="B1256" t="str">
            <v>4524</v>
          </cell>
          <cell r="C1256" t="str">
            <v xml:space="preserve">BERNIER MEAT SHOP 2007; (40, RUE INDUSTRIEL) </v>
          </cell>
          <cell r="D1256" t="str">
            <v>BERNIER MEAT SHOP 2007</v>
          </cell>
          <cell r="E1256" t="str">
            <v>40, RUE INDUSTRIEL</v>
          </cell>
          <cell r="F1256">
            <v>76.881794871794867</v>
          </cell>
          <cell r="G1256">
            <v>5064237904</v>
          </cell>
          <cell r="H1256" t="str">
            <v>SAINT-LÉONARD</v>
          </cell>
          <cell r="I1256" t="str">
            <v>N.B (Madawaska Victoria)</v>
          </cell>
          <cell r="J1256" t="str">
            <v>N.B</v>
          </cell>
          <cell r="Z1256" t="str">
            <v>Bertin Ross</v>
          </cell>
          <cell r="AA1256" t="str">
            <v>418-551-9874</v>
          </cell>
          <cell r="AB1256" t="str">
            <v>Bertin Ross</v>
          </cell>
          <cell r="AC1256" t="str">
            <v>418-551-9874</v>
          </cell>
          <cell r="AD1256" t="str">
            <v>Denis Beaupré</v>
          </cell>
          <cell r="AE1256" t="str">
            <v>418-750-3420</v>
          </cell>
          <cell r="AF1256" t="str">
            <v>SAINT-LÉONARD</v>
          </cell>
          <cell r="AG1256" t="str">
            <v>R.B (Tamt)</v>
          </cell>
          <cell r="AH1256" t="str">
            <v>Omni</v>
          </cell>
          <cell r="AI1256" t="str">
            <v>Jack Link</v>
          </cell>
          <cell r="AJ1256">
            <v>0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0</v>
          </cell>
        </row>
        <row r="1257">
          <cell r="A1257">
            <v>94</v>
          </cell>
          <cell r="B1257" t="str">
            <v>4525</v>
          </cell>
          <cell r="C1257" t="str">
            <v xml:space="preserve">BONICHOIX ST-LEONARD #6558; (746, RUE PRINCIPALE) </v>
          </cell>
          <cell r="D1257" t="str">
            <v>BONICHOIX ST-LEONARD #6558</v>
          </cell>
          <cell r="E1257" t="str">
            <v>746, RUE PRINCIPALE</v>
          </cell>
          <cell r="F1257">
            <v>421.42769230769233</v>
          </cell>
          <cell r="G1257">
            <v>5064236080</v>
          </cell>
          <cell r="H1257" t="str">
            <v>SAINT-LÉONARD</v>
          </cell>
          <cell r="I1257" t="str">
            <v>N.B (Madawaska Victoria)</v>
          </cell>
          <cell r="J1257" t="str">
            <v>N.B</v>
          </cell>
          <cell r="L1257">
            <v>1</v>
          </cell>
          <cell r="N1257">
            <v>1</v>
          </cell>
          <cell r="Z1257" t="str">
            <v>Bertin Ross</v>
          </cell>
          <cell r="AA1257" t="str">
            <v>418-551-9874</v>
          </cell>
          <cell r="AB1257" t="str">
            <v>Bertin Ross</v>
          </cell>
          <cell r="AC1257" t="str">
            <v>418-551-9874</v>
          </cell>
          <cell r="AD1257" t="str">
            <v>Denis Beaupré</v>
          </cell>
          <cell r="AE1257" t="str">
            <v>418-750-3420</v>
          </cell>
          <cell r="AF1257" t="str">
            <v>SAINT-LÉONARD</v>
          </cell>
          <cell r="AG1257" t="str">
            <v>Lm</v>
          </cell>
          <cell r="AH1257" t="str">
            <v>Bio Force</v>
          </cell>
          <cell r="AI1257" t="str">
            <v>Clic</v>
          </cell>
          <cell r="AJ1257" t="str">
            <v>Capr Ant</v>
          </cell>
          <cell r="AK1257">
            <v>0</v>
          </cell>
          <cell r="AL1257">
            <v>0</v>
          </cell>
          <cell r="AM1257">
            <v>0</v>
          </cell>
          <cell r="AN1257">
            <v>0</v>
          </cell>
          <cell r="AO1257">
            <v>0</v>
          </cell>
          <cell r="AP1257">
            <v>0</v>
          </cell>
        </row>
        <row r="1258">
          <cell r="A1258">
            <v>93</v>
          </cell>
          <cell r="B1258" t="str">
            <v>4635</v>
          </cell>
          <cell r="C1258" t="str">
            <v xml:space="preserve">EPICERIE LE ROI DU BOEUF 1940; (3736, RUE PRINCIPALE) </v>
          </cell>
          <cell r="D1258" t="str">
            <v>EPICERIE LE ROI DU BOEUF 1940</v>
          </cell>
          <cell r="E1258" t="str">
            <v>3736, RUE PRINCIPALE</v>
          </cell>
          <cell r="F1258">
            <v>58.391794871794865</v>
          </cell>
          <cell r="G1258">
            <v>5062583382</v>
          </cell>
          <cell r="H1258" t="str">
            <v>BAKER BROOK</v>
          </cell>
          <cell r="I1258" t="str">
            <v>N.B (Madawaska)</v>
          </cell>
          <cell r="J1258" t="str">
            <v>Cabano</v>
          </cell>
          <cell r="N1258">
            <v>1</v>
          </cell>
          <cell r="Z1258" t="str">
            <v>Bertin Ross</v>
          </cell>
          <cell r="AA1258" t="str">
            <v>418-551-9874</v>
          </cell>
          <cell r="AB1258" t="str">
            <v>Bertin Ross</v>
          </cell>
          <cell r="AC1258" t="str">
            <v>418-551-9874</v>
          </cell>
          <cell r="AD1258" t="str">
            <v>Denis Beaupré</v>
          </cell>
          <cell r="AE1258" t="str">
            <v>418-750-3420</v>
          </cell>
          <cell r="AF1258" t="str">
            <v>BAKER BROOK</v>
          </cell>
          <cell r="AG1258" t="str">
            <v>Lm</v>
          </cell>
          <cell r="AH1258" t="str">
            <v>R.B (Tamt)</v>
          </cell>
          <cell r="AI1258" t="str">
            <v>Omni</v>
          </cell>
          <cell r="AJ1258" t="str">
            <v>Bio Force</v>
          </cell>
          <cell r="AK1258" t="str">
            <v>M.M Montma</v>
          </cell>
          <cell r="AL1258" t="str">
            <v>Ali Monde</v>
          </cell>
          <cell r="AM1258" t="str">
            <v>MDR</v>
          </cell>
          <cell r="AN1258" t="str">
            <v>Leclers</v>
          </cell>
          <cell r="AO1258">
            <v>0</v>
          </cell>
          <cell r="AP1258">
            <v>0</v>
          </cell>
        </row>
        <row r="1259">
          <cell r="A1259">
            <v>2730</v>
          </cell>
          <cell r="B1259" t="str">
            <v>4643</v>
          </cell>
          <cell r="C1259" t="str">
            <v xml:space="preserve">GOODIES CAFE; (622, RUE PRINCIPALE) </v>
          </cell>
          <cell r="D1259" t="str">
            <v>GOODIES CAFE</v>
          </cell>
          <cell r="E1259" t="str">
            <v>622, RUE PRINCIPALE</v>
          </cell>
          <cell r="F1259">
            <v>32.76717948717949</v>
          </cell>
          <cell r="G1259">
            <v>5069920808</v>
          </cell>
          <cell r="H1259" t="str">
            <v>CLAIR</v>
          </cell>
          <cell r="I1259" t="str">
            <v>N.B (Madawaska)</v>
          </cell>
          <cell r="J1259" t="str">
            <v>Cabano</v>
          </cell>
          <cell r="N1259">
            <v>1</v>
          </cell>
          <cell r="Z1259" t="str">
            <v>Bertin Ross</v>
          </cell>
          <cell r="AA1259" t="str">
            <v>418-551-9874</v>
          </cell>
          <cell r="AB1259" t="str">
            <v>Bertin Ross</v>
          </cell>
          <cell r="AC1259" t="str">
            <v>418-551-9874</v>
          </cell>
          <cell r="AD1259" t="str">
            <v>Denis Beaupré</v>
          </cell>
          <cell r="AE1259" t="str">
            <v>418-750-3420</v>
          </cell>
          <cell r="AF1259" t="str">
            <v>CLAIR</v>
          </cell>
          <cell r="AG1259" t="str">
            <v>Lm</v>
          </cell>
          <cell r="AH1259" t="str">
            <v>R.B (Tamt)</v>
          </cell>
          <cell r="AI1259" t="str">
            <v>Omni</v>
          </cell>
          <cell r="AJ1259" t="str">
            <v>Jack Link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>
            <v>0</v>
          </cell>
        </row>
        <row r="1260">
          <cell r="A1260">
            <v>4374</v>
          </cell>
          <cell r="B1260" t="str">
            <v>4644</v>
          </cell>
          <cell r="C1260" t="str">
            <v xml:space="preserve">MARCHE JO-ANNIE INC. #3862; (611, RUE PRINCIPALE) </v>
          </cell>
          <cell r="D1260" t="str">
            <v>MARCHE JO-ANNIE INC. #3862</v>
          </cell>
          <cell r="E1260" t="str">
            <v>611, RUE PRINCIPALE</v>
          </cell>
          <cell r="F1260">
            <v>305.91923076923075</v>
          </cell>
          <cell r="G1260">
            <v>5069923744</v>
          </cell>
          <cell r="H1260" t="str">
            <v>CLAIR</v>
          </cell>
          <cell r="I1260" t="str">
            <v>N.B (Madawaska)</v>
          </cell>
          <cell r="J1260" t="str">
            <v>Cabano</v>
          </cell>
          <cell r="N1260">
            <v>1</v>
          </cell>
          <cell r="Z1260" t="str">
            <v>Bertin Ross</v>
          </cell>
          <cell r="AA1260" t="str">
            <v>418-551-9874</v>
          </cell>
          <cell r="AB1260" t="str">
            <v>Bertin Ross</v>
          </cell>
          <cell r="AC1260" t="str">
            <v>418-551-9874</v>
          </cell>
          <cell r="AD1260" t="str">
            <v>Denis Beaupré</v>
          </cell>
          <cell r="AE1260" t="str">
            <v>418-750-3420</v>
          </cell>
          <cell r="AF1260" t="str">
            <v>CLAIR</v>
          </cell>
          <cell r="AG1260" t="str">
            <v>R.B (Tamt)</v>
          </cell>
          <cell r="AH1260">
            <v>0</v>
          </cell>
          <cell r="AI1260">
            <v>0</v>
          </cell>
          <cell r="AJ1260">
            <v>0</v>
          </cell>
          <cell r="AK1260">
            <v>0</v>
          </cell>
          <cell r="AL1260">
            <v>0</v>
          </cell>
          <cell r="AM1260">
            <v>0</v>
          </cell>
          <cell r="AN1260">
            <v>0</v>
          </cell>
          <cell r="AO1260">
            <v>0</v>
          </cell>
          <cell r="AP1260">
            <v>0</v>
          </cell>
        </row>
        <row r="1261">
          <cell r="A1261">
            <v>4762</v>
          </cell>
          <cell r="B1261">
            <v>4762</v>
          </cell>
          <cell r="C1261" t="str">
            <v xml:space="preserve">APOLLO NEWS; (426, A VICTORIA) </v>
          </cell>
          <cell r="D1261" t="str">
            <v>APOLLO NEWS</v>
          </cell>
          <cell r="E1261" t="str">
            <v>426, A VICTORIA</v>
          </cell>
          <cell r="F1261">
            <v>8.3076923076923084</v>
          </cell>
          <cell r="G1261">
            <v>5067353330</v>
          </cell>
          <cell r="H1261" t="str">
            <v>EDMUNDSTON</v>
          </cell>
          <cell r="I1261" t="str">
            <v>N.B (Madawaska)</v>
          </cell>
          <cell r="J1261" t="str">
            <v>Cabano</v>
          </cell>
          <cell r="Z1261" t="str">
            <v>Bureau</v>
          </cell>
          <cell r="AA1261" t="str">
            <v>Bureau</v>
          </cell>
          <cell r="AB1261" t="str">
            <v>Bureau</v>
          </cell>
          <cell r="AC1261" t="str">
            <v>Bureau</v>
          </cell>
          <cell r="AD1261" t="str">
            <v>Bureau</v>
          </cell>
          <cell r="AE1261" t="str">
            <v>Bureau</v>
          </cell>
          <cell r="AF1261" t="str">
            <v>EDMUNDSTON</v>
          </cell>
          <cell r="AG1261" t="str">
            <v>Jack Link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>
            <v>0</v>
          </cell>
        </row>
        <row r="1262">
          <cell r="A1262">
            <v>4114</v>
          </cell>
          <cell r="B1262" t="str">
            <v>4114</v>
          </cell>
          <cell r="C1262" t="str">
            <v xml:space="preserve">DEPANNEUR LE P'TIT DONAT; (34 B, RUE DU POUVOIR) </v>
          </cell>
          <cell r="D1262" t="str">
            <v>DEPANNEUR LE P'TIT DONAT</v>
          </cell>
          <cell r="E1262" t="str">
            <v>34 B, RUE DU POUVOIR</v>
          </cell>
          <cell r="F1262">
            <v>230.65205128205133</v>
          </cell>
          <cell r="G1262">
            <v>5067354403</v>
          </cell>
          <cell r="H1262" t="str">
            <v>EDMUNDSTON</v>
          </cell>
          <cell r="I1262" t="str">
            <v>N.B (Madawaska)</v>
          </cell>
          <cell r="J1262" t="str">
            <v>Cabano</v>
          </cell>
          <cell r="L1262">
            <v>1</v>
          </cell>
          <cell r="M1262">
            <v>1</v>
          </cell>
          <cell r="N1262">
            <v>1</v>
          </cell>
          <cell r="Z1262" t="str">
            <v>Bertin Ross</v>
          </cell>
          <cell r="AA1262" t="str">
            <v>418-551-9874</v>
          </cell>
          <cell r="AB1262" t="str">
            <v>Bertin Ross</v>
          </cell>
          <cell r="AC1262" t="str">
            <v>418-551-9874</v>
          </cell>
          <cell r="AD1262" t="str">
            <v>Denis Beaupré</v>
          </cell>
          <cell r="AE1262" t="str">
            <v>418-750-3420</v>
          </cell>
          <cell r="AF1262" t="str">
            <v>EDMUNDSTON</v>
          </cell>
          <cell r="AG1262" t="str">
            <v>Lm</v>
          </cell>
          <cell r="AH1262" t="str">
            <v>R.B (Tamt)</v>
          </cell>
          <cell r="AI1262" t="str">
            <v>Omni</v>
          </cell>
          <cell r="AJ1262">
            <v>0</v>
          </cell>
          <cell r="AK1262">
            <v>0</v>
          </cell>
          <cell r="AL1262">
            <v>0</v>
          </cell>
          <cell r="AM1262">
            <v>0</v>
          </cell>
          <cell r="AN1262">
            <v>0</v>
          </cell>
          <cell r="AO1262">
            <v>0</v>
          </cell>
          <cell r="AP1262">
            <v>0</v>
          </cell>
        </row>
        <row r="1263">
          <cell r="A1263">
            <v>2771</v>
          </cell>
          <cell r="B1263" t="str">
            <v>4600</v>
          </cell>
          <cell r="C1263" t="str">
            <v xml:space="preserve">WALMART EDMUNDSTON #1033; (805, VICTORIA STREET) </v>
          </cell>
          <cell r="D1263" t="str">
            <v>WALMART EDMUNDSTON #1033</v>
          </cell>
          <cell r="E1263" t="str">
            <v>805, VICTORIA STREET</v>
          </cell>
          <cell r="F1263">
            <v>321.40615384615387</v>
          </cell>
          <cell r="G1263">
            <v>5067353939</v>
          </cell>
          <cell r="H1263" t="str">
            <v>EDMUNDSTON</v>
          </cell>
          <cell r="I1263" t="str">
            <v>N.B (Madawaska)</v>
          </cell>
          <cell r="J1263" t="str">
            <v>Cabano</v>
          </cell>
          <cell r="L1263">
            <v>1</v>
          </cell>
          <cell r="N1263">
            <v>1</v>
          </cell>
          <cell r="Z1263" t="str">
            <v>Bertin Ross</v>
          </cell>
          <cell r="AA1263" t="str">
            <v>418-551-9874</v>
          </cell>
          <cell r="AB1263" t="str">
            <v>Mario Veilleux</v>
          </cell>
          <cell r="AC1263" t="str">
            <v>418-551-9872</v>
          </cell>
          <cell r="AD1263" t="str">
            <v>Denis Beaupré</v>
          </cell>
          <cell r="AE1263" t="str">
            <v>418-750-3420</v>
          </cell>
          <cell r="AF1263" t="str">
            <v>EDMUNDSTON</v>
          </cell>
          <cell r="AG1263" t="str">
            <v>R.B (Tamt)</v>
          </cell>
          <cell r="AH1263" t="str">
            <v>Omni</v>
          </cell>
          <cell r="AI1263" t="str">
            <v>Jack Link</v>
          </cell>
          <cell r="AJ1263">
            <v>0</v>
          </cell>
          <cell r="AK1263">
            <v>0</v>
          </cell>
          <cell r="AL1263">
            <v>0</v>
          </cell>
          <cell r="AM1263">
            <v>0</v>
          </cell>
          <cell r="AN1263">
            <v>0</v>
          </cell>
          <cell r="AO1263">
            <v>0</v>
          </cell>
          <cell r="AP1263">
            <v>0</v>
          </cell>
        </row>
        <row r="1264">
          <cell r="A1264">
            <v>1499</v>
          </cell>
          <cell r="B1264" t="str">
            <v>4620</v>
          </cell>
          <cell r="C1264" t="str">
            <v xml:space="preserve">LA P'TITE BOUCHERIE INC. 1295; (632, RUE ST-FRANCOIS) </v>
          </cell>
          <cell r="D1264" t="str">
            <v>LA P'TITE BOUCHERIE INC. 1295</v>
          </cell>
          <cell r="E1264" t="str">
            <v>632, RUE ST-FRANCOIS</v>
          </cell>
          <cell r="F1264">
            <v>64.045641025641018</v>
          </cell>
          <cell r="G1264">
            <v>5067395212</v>
          </cell>
          <cell r="H1264" t="str">
            <v>EDMUNDSTON</v>
          </cell>
          <cell r="I1264" t="str">
            <v>N.B (Madawaska)</v>
          </cell>
          <cell r="J1264" t="str">
            <v>Cabano</v>
          </cell>
          <cell r="N1264">
            <v>1</v>
          </cell>
          <cell r="Z1264" t="str">
            <v>Bertin Ross</v>
          </cell>
          <cell r="AA1264" t="str">
            <v>418-551-9874</v>
          </cell>
          <cell r="AB1264" t="str">
            <v>Bertin Ross</v>
          </cell>
          <cell r="AC1264" t="str">
            <v>418-551-9874</v>
          </cell>
          <cell r="AD1264" t="str">
            <v>Denis Beaupré</v>
          </cell>
          <cell r="AE1264" t="str">
            <v>418-750-3420</v>
          </cell>
          <cell r="AF1264" t="str">
            <v>EDMUNDSTON</v>
          </cell>
          <cell r="AG1264" t="str">
            <v>Lm</v>
          </cell>
          <cell r="AH1264" t="str">
            <v>R.B (Tamt)</v>
          </cell>
          <cell r="AI1264" t="str">
            <v>Omni</v>
          </cell>
          <cell r="AJ1264" t="str">
            <v>Bio Force</v>
          </cell>
          <cell r="AK1264" t="str">
            <v>M.M Montma</v>
          </cell>
          <cell r="AL1264" t="str">
            <v>Ali Monde</v>
          </cell>
          <cell r="AM1264" t="str">
            <v>Jonhv</v>
          </cell>
          <cell r="AN1264" t="str">
            <v>Aurora</v>
          </cell>
          <cell r="AO1264">
            <v>0</v>
          </cell>
          <cell r="AP1264">
            <v>0</v>
          </cell>
        </row>
        <row r="1265">
          <cell r="A1265">
            <v>840</v>
          </cell>
          <cell r="B1265" t="str">
            <v>4665</v>
          </cell>
          <cell r="C1265" t="str">
            <v xml:space="preserve">BOUCHERIE L. BEGIN; (329 RUE VICTORIA) </v>
          </cell>
          <cell r="D1265" t="str">
            <v>BOUCHERIE L. BEGIN</v>
          </cell>
          <cell r="E1265" t="str">
            <v>329 RUE VICTORIA</v>
          </cell>
          <cell r="F1265">
            <v>46.009230769230776</v>
          </cell>
          <cell r="G1265">
            <v>5067398850</v>
          </cell>
          <cell r="H1265" t="str">
            <v>EDMUNDSTON</v>
          </cell>
          <cell r="I1265" t="str">
            <v>N.B (Madawaska)</v>
          </cell>
          <cell r="J1265" t="str">
            <v>Cabano</v>
          </cell>
          <cell r="L1265">
            <v>1</v>
          </cell>
          <cell r="Z1265" t="str">
            <v>Bertin Ross</v>
          </cell>
          <cell r="AA1265" t="str">
            <v>418-551-9874</v>
          </cell>
          <cell r="AB1265" t="str">
            <v>Bertin Ross</v>
          </cell>
          <cell r="AC1265" t="str">
            <v>418-551-9874</v>
          </cell>
          <cell r="AD1265" t="str">
            <v>Denis Beaupré</v>
          </cell>
          <cell r="AE1265" t="str">
            <v>418-750-3420</v>
          </cell>
          <cell r="AF1265" t="str">
            <v>EDMUNDSTON</v>
          </cell>
          <cell r="AG1265" t="str">
            <v>Lm</v>
          </cell>
          <cell r="AH1265" t="str">
            <v>R.B (Tamt)</v>
          </cell>
          <cell r="AI1265">
            <v>0</v>
          </cell>
          <cell r="AJ1265">
            <v>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0</v>
          </cell>
          <cell r="AP1265">
            <v>0</v>
          </cell>
        </row>
        <row r="1266">
          <cell r="A1266">
            <v>71</v>
          </cell>
          <cell r="B1266" t="str">
            <v>4680</v>
          </cell>
          <cell r="C1266" t="str">
            <v xml:space="preserve">IGA EXTRA #8586 EDMUNDSTON; (580,VICTORIA STREET) </v>
          </cell>
          <cell r="D1266" t="str">
            <v>IGA EXTRA #8586 EDMUNDSTON</v>
          </cell>
          <cell r="E1266" t="str">
            <v>580,VICTORIA STREET</v>
          </cell>
          <cell r="F1266">
            <v>2822.3348717948716</v>
          </cell>
          <cell r="G1266">
            <v>5067351860</v>
          </cell>
          <cell r="H1266" t="str">
            <v>EDMUNDSTON</v>
          </cell>
          <cell r="I1266" t="str">
            <v>N.B (Madawaska)</v>
          </cell>
          <cell r="J1266" t="str">
            <v>Cabano</v>
          </cell>
          <cell r="L1266">
            <v>1</v>
          </cell>
          <cell r="M1266">
            <v>1</v>
          </cell>
          <cell r="N1266">
            <v>1</v>
          </cell>
          <cell r="Z1266" t="str">
            <v>Bertin Ross</v>
          </cell>
          <cell r="AA1266" t="str">
            <v>418-551-9874</v>
          </cell>
          <cell r="AB1266" t="str">
            <v>Mario Veilleux</v>
          </cell>
          <cell r="AC1266" t="str">
            <v>418-551-9872</v>
          </cell>
          <cell r="AD1266" t="str">
            <v>Denis Beaupré</v>
          </cell>
          <cell r="AE1266" t="str">
            <v>418-750-3420</v>
          </cell>
          <cell r="AF1266" t="str">
            <v>EDMUNDSTON</v>
          </cell>
          <cell r="AG1266" t="str">
            <v>R.B (Tamt)</v>
          </cell>
          <cell r="AH1266" t="str">
            <v>Omni</v>
          </cell>
          <cell r="AI1266" t="str">
            <v>Jack Link</v>
          </cell>
          <cell r="AJ1266">
            <v>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0</v>
          </cell>
          <cell r="AP1266">
            <v>0</v>
          </cell>
        </row>
        <row r="1267">
          <cell r="A1267">
            <v>5172</v>
          </cell>
          <cell r="B1267" t="str">
            <v>4689</v>
          </cell>
          <cell r="C1267" t="str">
            <v xml:space="preserve">CENTRE D'ACHAT BRUNSWICK 6500; (180 BOUL HÉBERT) </v>
          </cell>
          <cell r="D1267" t="str">
            <v>CENTRE D'ACHAT BRUNSWICK 6500</v>
          </cell>
          <cell r="E1267" t="str">
            <v>180 BOUL HÉBERT</v>
          </cell>
          <cell r="F1267">
            <v>188.47102564102565</v>
          </cell>
          <cell r="G1267">
            <v>5067397824</v>
          </cell>
          <cell r="H1267" t="str">
            <v>EDMUNDSTON</v>
          </cell>
          <cell r="I1267" t="str">
            <v>N.B (Madawaska)</v>
          </cell>
          <cell r="J1267" t="str">
            <v>Cabano</v>
          </cell>
          <cell r="L1267">
            <v>1</v>
          </cell>
          <cell r="N1267">
            <v>1</v>
          </cell>
          <cell r="Z1267" t="str">
            <v>Bertin Ross</v>
          </cell>
          <cell r="AA1267" t="str">
            <v>418-551-9874</v>
          </cell>
          <cell r="AB1267" t="str">
            <v>Bertin Ross</v>
          </cell>
          <cell r="AC1267" t="str">
            <v>418-551-9874</v>
          </cell>
          <cell r="AD1267" t="str">
            <v>Denis Beaupré</v>
          </cell>
          <cell r="AE1267" t="str">
            <v>418-750-3420</v>
          </cell>
          <cell r="AF1267" t="str">
            <v>EDMUNDSTON</v>
          </cell>
          <cell r="AG1267" t="str">
            <v>Lm</v>
          </cell>
          <cell r="AH1267">
            <v>0</v>
          </cell>
          <cell r="AI1267">
            <v>0</v>
          </cell>
          <cell r="AJ1267">
            <v>0</v>
          </cell>
          <cell r="AK1267">
            <v>0</v>
          </cell>
          <cell r="AL1267">
            <v>0</v>
          </cell>
          <cell r="AM1267">
            <v>0</v>
          </cell>
          <cell r="AN1267">
            <v>0</v>
          </cell>
          <cell r="AO1267">
            <v>0</v>
          </cell>
          <cell r="AP1267">
            <v>0</v>
          </cell>
        </row>
        <row r="1268">
          <cell r="A1268">
            <v>4938</v>
          </cell>
          <cell r="B1268" t="str">
            <v>4938</v>
          </cell>
          <cell r="C1268" t="str">
            <v xml:space="preserve">ESCOMPTE EN FOLIE INC.; (49, CHEMIN CANADA) </v>
          </cell>
          <cell r="D1268" t="str">
            <v>ESCOMPTE EN FOLIE INC.</v>
          </cell>
          <cell r="E1268" t="str">
            <v>49, CHEMIN CANADA</v>
          </cell>
          <cell r="F1268">
            <v>87.316666666666663</v>
          </cell>
          <cell r="G1268">
            <v>5067379886</v>
          </cell>
          <cell r="H1268" t="str">
            <v>EDMUNDSTON</v>
          </cell>
          <cell r="I1268" t="str">
            <v>N.B (Madawaska)</v>
          </cell>
          <cell r="J1268" t="str">
            <v>Cabano</v>
          </cell>
          <cell r="N1268">
            <v>1</v>
          </cell>
          <cell r="Z1268" t="str">
            <v>Bertin Ross</v>
          </cell>
          <cell r="AA1268" t="str">
            <v>418-551-9874</v>
          </cell>
          <cell r="AB1268" t="str">
            <v>Bertin Ross</v>
          </cell>
          <cell r="AC1268" t="str">
            <v>418-551-9874</v>
          </cell>
          <cell r="AD1268" t="str">
            <v>Denis Beaupré</v>
          </cell>
          <cell r="AE1268" t="str">
            <v>418-750-3420</v>
          </cell>
          <cell r="AF1268" t="str">
            <v>EDMUNDSTON</v>
          </cell>
          <cell r="AG1268" t="str">
            <v>Jack Link</v>
          </cell>
          <cell r="AH1268">
            <v>0</v>
          </cell>
          <cell r="AI1268">
            <v>0</v>
          </cell>
          <cell r="AJ1268">
            <v>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0</v>
          </cell>
          <cell r="AP1268">
            <v>0</v>
          </cell>
        </row>
        <row r="1269">
          <cell r="A1269">
            <v>64</v>
          </cell>
          <cell r="B1269" t="str">
            <v>4650</v>
          </cell>
          <cell r="C1269" t="str">
            <v xml:space="preserve">D.E. LANDRY &amp; FILS INC. #06184; (1976, RUE COMMERCIALE) </v>
          </cell>
          <cell r="D1269" t="str">
            <v>D.E. LANDRY &amp; FILS INC. #06184</v>
          </cell>
          <cell r="E1269" t="str">
            <v>1976, RUE COMMERCIALE</v>
          </cell>
          <cell r="F1269">
            <v>217.3366666666667</v>
          </cell>
          <cell r="G1269">
            <v>5069922125</v>
          </cell>
          <cell r="H1269" t="str">
            <v>SAINT-FRANÇOIS-DE-MADAWASKA</v>
          </cell>
          <cell r="I1269" t="str">
            <v>N.B (Madawaska)</v>
          </cell>
          <cell r="J1269" t="str">
            <v>Cabano</v>
          </cell>
          <cell r="N1269">
            <v>1</v>
          </cell>
          <cell r="Z1269" t="str">
            <v>Bertin Ross</v>
          </cell>
          <cell r="AA1269" t="str">
            <v>418-551-9874</v>
          </cell>
          <cell r="AB1269" t="str">
            <v>Bertin Ross</v>
          </cell>
          <cell r="AC1269" t="str">
            <v>418-551-9874</v>
          </cell>
          <cell r="AD1269" t="str">
            <v>Denis Beaupré</v>
          </cell>
          <cell r="AE1269" t="str">
            <v>418-750-3420</v>
          </cell>
          <cell r="AF1269" t="str">
            <v>SAINT-FRANÇOIS-DE-MADAWASKA</v>
          </cell>
          <cell r="AG1269" t="str">
            <v>Lm</v>
          </cell>
          <cell r="AH1269">
            <v>0</v>
          </cell>
          <cell r="AI1269">
            <v>0</v>
          </cell>
          <cell r="AJ1269">
            <v>0</v>
          </cell>
          <cell r="AK1269">
            <v>0</v>
          </cell>
          <cell r="AL1269">
            <v>0</v>
          </cell>
          <cell r="AM1269">
            <v>0</v>
          </cell>
          <cell r="AN1269">
            <v>0</v>
          </cell>
          <cell r="AO1269">
            <v>0</v>
          </cell>
          <cell r="AP1269">
            <v>0</v>
          </cell>
        </row>
        <row r="1270">
          <cell r="A1270">
            <v>3118</v>
          </cell>
          <cell r="B1270">
            <v>3118</v>
          </cell>
          <cell r="C1270" t="str">
            <v xml:space="preserve">BEDOCHE CANTINE; (298 CHEMIN ST-JOSEPH) </v>
          </cell>
          <cell r="D1270" t="str">
            <v>BEDOCHE CANTINE</v>
          </cell>
          <cell r="E1270" t="str">
            <v>298 CHEMIN ST-JOSEPH</v>
          </cell>
          <cell r="F1270">
            <v>11.282051282051283</v>
          </cell>
          <cell r="G1270">
            <v>5067354362</v>
          </cell>
          <cell r="H1270" t="str">
            <v>SAINT-JACQUES</v>
          </cell>
          <cell r="I1270" t="str">
            <v>N.B (Madawaska)</v>
          </cell>
          <cell r="J1270" t="str">
            <v>Cabano</v>
          </cell>
          <cell r="Z1270" t="str">
            <v>Bureau</v>
          </cell>
          <cell r="AA1270" t="str">
            <v>Bureau</v>
          </cell>
          <cell r="AB1270" t="str">
            <v>Bureau</v>
          </cell>
          <cell r="AC1270" t="str">
            <v>Bureau</v>
          </cell>
          <cell r="AD1270" t="str">
            <v>Bureau</v>
          </cell>
          <cell r="AE1270" t="str">
            <v>Bureau</v>
          </cell>
          <cell r="AF1270" t="str">
            <v>SAINT-JACQUES</v>
          </cell>
          <cell r="AG1270" t="str">
            <v>R.B (Tamt)</v>
          </cell>
          <cell r="AH1270" t="str">
            <v>Omni</v>
          </cell>
          <cell r="AI1270">
            <v>0</v>
          </cell>
          <cell r="AJ1270">
            <v>0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0</v>
          </cell>
        </row>
        <row r="1271">
          <cell r="A1271">
            <v>3224</v>
          </cell>
          <cell r="B1271" t="str">
            <v>4685</v>
          </cell>
          <cell r="C1271" t="str">
            <v xml:space="preserve">BOSSE MINI-MART INC.; (320, RUE PRINCIPAL) </v>
          </cell>
          <cell r="D1271" t="str">
            <v>BOSSE MINI-MART INC.</v>
          </cell>
          <cell r="E1271" t="str">
            <v>320, RUE PRINCIPAL</v>
          </cell>
          <cell r="F1271">
            <v>63.246153846153852</v>
          </cell>
          <cell r="G1271">
            <v>5067357044</v>
          </cell>
          <cell r="H1271" t="str">
            <v>SAINT-JACQUES</v>
          </cell>
          <cell r="I1271" t="str">
            <v>N.B (Madawaska)</v>
          </cell>
          <cell r="J1271" t="str">
            <v>Cabano</v>
          </cell>
          <cell r="L1271">
            <v>1</v>
          </cell>
          <cell r="Z1271" t="str">
            <v>Bertin Ross</v>
          </cell>
          <cell r="AA1271" t="str">
            <v>418-551-9874</v>
          </cell>
          <cell r="AB1271" t="str">
            <v>Bertin Ross</v>
          </cell>
          <cell r="AC1271" t="str">
            <v>418-551-9874</v>
          </cell>
          <cell r="AD1271" t="str">
            <v>Denis Beaupré</v>
          </cell>
          <cell r="AE1271" t="str">
            <v>418-750-3420</v>
          </cell>
          <cell r="AF1271" t="str">
            <v>SAINT-JACQUES</v>
          </cell>
          <cell r="AG1271" t="str">
            <v>Lm</v>
          </cell>
          <cell r="AH1271" t="str">
            <v>R.B (Tamt)</v>
          </cell>
          <cell r="AI1271" t="str">
            <v>Omni</v>
          </cell>
          <cell r="AJ1271" t="str">
            <v>Jack Link</v>
          </cell>
          <cell r="AK1271">
            <v>0</v>
          </cell>
          <cell r="AL1271">
            <v>0</v>
          </cell>
          <cell r="AM1271">
            <v>0</v>
          </cell>
          <cell r="AN1271">
            <v>0</v>
          </cell>
          <cell r="AO1271">
            <v>0</v>
          </cell>
          <cell r="AP1271">
            <v>0</v>
          </cell>
        </row>
        <row r="1272">
          <cell r="A1272">
            <v>2963</v>
          </cell>
          <cell r="B1272">
            <v>2963</v>
          </cell>
          <cell r="C1272" t="str">
            <v xml:space="preserve">WALMART MIRAMICHI #5833; (200 DOUGLASTOWN BLVD) </v>
          </cell>
          <cell r="D1272" t="str">
            <v>WALMART MIRAMICHI #5833</v>
          </cell>
          <cell r="E1272" t="str">
            <v>200 DOUGLASTOWN BLVD</v>
          </cell>
          <cell r="F1272">
            <v>80.348717948717962</v>
          </cell>
          <cell r="G1272">
            <v>5067788224</v>
          </cell>
          <cell r="H1272" t="str">
            <v>MIRAMICHI</v>
          </cell>
          <cell r="I1272" t="str">
            <v>N.B (Northumberland)</v>
          </cell>
          <cell r="J1272" t="str">
            <v>N.B</v>
          </cell>
          <cell r="L1272">
            <v>1</v>
          </cell>
          <cell r="Z1272" t="str">
            <v>Bureau</v>
          </cell>
          <cell r="AA1272" t="str">
            <v>Bureau</v>
          </cell>
          <cell r="AB1272" t="str">
            <v>Bureau</v>
          </cell>
          <cell r="AC1272" t="str">
            <v>Bureau</v>
          </cell>
          <cell r="AD1272" t="str">
            <v>Bureau</v>
          </cell>
          <cell r="AE1272" t="str">
            <v>Bureau</v>
          </cell>
          <cell r="AF1272" t="str">
            <v>MIRAMICHI</v>
          </cell>
          <cell r="AG1272" t="str">
            <v>Lm</v>
          </cell>
          <cell r="AH1272" t="str">
            <v>Bio Force</v>
          </cell>
          <cell r="AI1272">
            <v>0</v>
          </cell>
          <cell r="AJ1272">
            <v>0</v>
          </cell>
          <cell r="AK1272">
            <v>0</v>
          </cell>
          <cell r="AL1272">
            <v>0</v>
          </cell>
          <cell r="AM1272">
            <v>0</v>
          </cell>
          <cell r="AN1272">
            <v>0</v>
          </cell>
          <cell r="AO1272">
            <v>0</v>
          </cell>
          <cell r="AP1272">
            <v>0</v>
          </cell>
        </row>
        <row r="1273">
          <cell r="A1273">
            <v>3326</v>
          </cell>
          <cell r="B1273" t="str">
            <v>4496</v>
          </cell>
          <cell r="C1273" t="str">
            <v xml:space="preserve">MORRIS WHOLESALE LTD; (123 PETRIE ST.) </v>
          </cell>
          <cell r="D1273" t="str">
            <v>MORRIS WHOLESALE LTD</v>
          </cell>
          <cell r="E1273" t="str">
            <v>123 PETRIE ST.</v>
          </cell>
          <cell r="F1273">
            <v>256.07538461538462</v>
          </cell>
          <cell r="G1273">
            <v>5066221931</v>
          </cell>
          <cell r="H1273" t="str">
            <v>MIRAMICHI</v>
          </cell>
          <cell r="I1273" t="str">
            <v>N.B (Northumberland)</v>
          </cell>
          <cell r="J1273" t="str">
            <v>N.B</v>
          </cell>
          <cell r="L1273">
            <v>1</v>
          </cell>
          <cell r="N1273">
            <v>1</v>
          </cell>
          <cell r="Z1273" t="str">
            <v>Joannie Haché</v>
          </cell>
          <cell r="AA1273" t="str">
            <v>à venir</v>
          </cell>
          <cell r="AB1273" t="str">
            <v>Joannie Haché</v>
          </cell>
          <cell r="AC1273" t="str">
            <v>à venir</v>
          </cell>
          <cell r="AD1273" t="str">
            <v>Denis Beaupré</v>
          </cell>
          <cell r="AE1273" t="str">
            <v>418-750-3420</v>
          </cell>
          <cell r="AF1273" t="str">
            <v>MIRAMICHI</v>
          </cell>
          <cell r="AG1273" t="str">
            <v>Lm</v>
          </cell>
          <cell r="AH1273" t="str">
            <v>R.B (Tamt)</v>
          </cell>
          <cell r="AI1273" t="str">
            <v>Omni</v>
          </cell>
          <cell r="AJ1273" t="str">
            <v>Jack Link</v>
          </cell>
          <cell r="AK1273">
            <v>0</v>
          </cell>
          <cell r="AL1273">
            <v>0</v>
          </cell>
          <cell r="AM1273">
            <v>0</v>
          </cell>
          <cell r="AN1273">
            <v>0</v>
          </cell>
          <cell r="AO1273">
            <v>0</v>
          </cell>
          <cell r="AP1273">
            <v>0</v>
          </cell>
        </row>
        <row r="1274">
          <cell r="A1274">
            <v>5325</v>
          </cell>
          <cell r="B1274">
            <v>5325</v>
          </cell>
          <cell r="C1274" t="str">
            <v xml:space="preserve">CORNEA'S CONVENIENCE; (22, ALGONQUIN ROAD) </v>
          </cell>
          <cell r="D1274" t="str">
            <v>CORNEA'S CONVENIENCE</v>
          </cell>
          <cell r="E1274" t="str">
            <v>22, ALGONQUIN ROAD</v>
          </cell>
          <cell r="F1274">
            <v>39.585897435897436</v>
          </cell>
          <cell r="G1274">
            <v>5067764536</v>
          </cell>
          <cell r="H1274" t="str">
            <v>NEGUAC</v>
          </cell>
          <cell r="I1274" t="str">
            <v>N.B (Northumberland)</v>
          </cell>
          <cell r="J1274" t="str">
            <v>N.B</v>
          </cell>
          <cell r="Z1274" t="str">
            <v>Joannie Haché</v>
          </cell>
          <cell r="AA1274" t="str">
            <v>à venir</v>
          </cell>
          <cell r="AB1274" t="str">
            <v>Joannie Haché</v>
          </cell>
          <cell r="AC1274" t="str">
            <v>à venir</v>
          </cell>
          <cell r="AD1274" t="str">
            <v>Denis Beaupré</v>
          </cell>
          <cell r="AE1274" t="str">
            <v>418-750-3420</v>
          </cell>
          <cell r="AF1274" t="str">
            <v>NEGUAC</v>
          </cell>
          <cell r="AG1274" t="str">
            <v>Lm</v>
          </cell>
          <cell r="AH1274" t="str">
            <v>R.B (Tamt)</v>
          </cell>
          <cell r="AI1274" t="str">
            <v>Omni</v>
          </cell>
          <cell r="AJ1274" t="str">
            <v>Bio Force</v>
          </cell>
          <cell r="AK1274" t="str">
            <v>M.M Montma</v>
          </cell>
          <cell r="AL1274" t="str">
            <v>Ali Monde</v>
          </cell>
          <cell r="AM1274" t="str">
            <v>Clic</v>
          </cell>
          <cell r="AN1274" t="str">
            <v>Mont Bec</v>
          </cell>
          <cell r="AO1274">
            <v>0</v>
          </cell>
          <cell r="AP1274">
            <v>0</v>
          </cell>
        </row>
        <row r="1275">
          <cell r="A1275">
            <v>5313</v>
          </cell>
          <cell r="B1275">
            <v>5313</v>
          </cell>
          <cell r="C1275" t="str">
            <v xml:space="preserve">BREAU LAZORE SERVICE CENTER; (322, PRINCIPALE) </v>
          </cell>
          <cell r="D1275" t="str">
            <v>BREAU LAZORE SERVICE CENTER</v>
          </cell>
          <cell r="E1275" t="str">
            <v>322, PRINCIPALE</v>
          </cell>
          <cell r="F1275">
            <v>20.549999999999997</v>
          </cell>
          <cell r="G1275">
            <v>5067768355</v>
          </cell>
          <cell r="H1275" t="str">
            <v>NEGUAC</v>
          </cell>
          <cell r="I1275" t="str">
            <v>N.B (Northumberland)</v>
          </cell>
          <cell r="J1275" t="str">
            <v>N.B</v>
          </cell>
          <cell r="Z1275" t="str">
            <v>Joannie Haché</v>
          </cell>
          <cell r="AA1275" t="str">
            <v>à venir</v>
          </cell>
          <cell r="AB1275" t="str">
            <v>Joannie Haché</v>
          </cell>
          <cell r="AC1275" t="str">
            <v>à venir</v>
          </cell>
          <cell r="AD1275" t="str">
            <v>Denis Beaupré</v>
          </cell>
          <cell r="AE1275" t="str">
            <v>418-750-3420</v>
          </cell>
          <cell r="AF1275" t="str">
            <v>NEGUAC</v>
          </cell>
          <cell r="AG1275" t="str">
            <v>Lm</v>
          </cell>
          <cell r="AH1275" t="str">
            <v>R.B (Tamt)</v>
          </cell>
          <cell r="AI1275" t="str">
            <v>Omni</v>
          </cell>
          <cell r="AJ1275" t="str">
            <v>Bio Force</v>
          </cell>
          <cell r="AK1275" t="str">
            <v>Ali Monde</v>
          </cell>
          <cell r="AL1275" t="str">
            <v>Jonhv</v>
          </cell>
          <cell r="AM1275" t="str">
            <v>Aurora</v>
          </cell>
          <cell r="AN1275" t="str">
            <v>Leclers</v>
          </cell>
          <cell r="AO1275">
            <v>0</v>
          </cell>
          <cell r="AP1275">
            <v>0</v>
          </cell>
        </row>
        <row r="1276">
          <cell r="A1276">
            <v>5319</v>
          </cell>
          <cell r="B1276">
            <v>5319</v>
          </cell>
          <cell r="C1276" t="str">
            <v xml:space="preserve">NEGUAC CIRCLE K  #2120 - IRVING; (688, RUE PRINCIPALE) </v>
          </cell>
          <cell r="D1276" t="str">
            <v>NEGUAC CIRCLE K  #2120 - IRVING</v>
          </cell>
          <cell r="E1276" t="str">
            <v>688, RUE PRINCIPALE</v>
          </cell>
          <cell r="F1276">
            <v>101.15179487179486</v>
          </cell>
          <cell r="G1276">
            <v>5067761994</v>
          </cell>
          <cell r="H1276" t="str">
            <v>NEGUAC</v>
          </cell>
          <cell r="I1276" t="str">
            <v>N.B (Northumberland)</v>
          </cell>
          <cell r="J1276" t="str">
            <v>N.B</v>
          </cell>
          <cell r="L1276">
            <v>1</v>
          </cell>
          <cell r="Z1276" t="str">
            <v>Joannie Haché</v>
          </cell>
          <cell r="AA1276" t="str">
            <v>à venir</v>
          </cell>
          <cell r="AB1276" t="str">
            <v>Joannie Haché</v>
          </cell>
          <cell r="AC1276" t="str">
            <v>à venir</v>
          </cell>
          <cell r="AD1276" t="str">
            <v>Denis Beaupré</v>
          </cell>
          <cell r="AE1276" t="str">
            <v>418-750-3420</v>
          </cell>
          <cell r="AF1276" t="str">
            <v>NEGUAC</v>
          </cell>
          <cell r="AG1276" t="str">
            <v>Lm</v>
          </cell>
          <cell r="AH1276" t="str">
            <v>R.B (Tamt)</v>
          </cell>
          <cell r="AI1276" t="str">
            <v>Omni</v>
          </cell>
          <cell r="AJ1276" t="str">
            <v>M.M Montma</v>
          </cell>
          <cell r="AK1276" t="str">
            <v>Ali Monde</v>
          </cell>
          <cell r="AL1276" t="str">
            <v>Jonhv</v>
          </cell>
          <cell r="AM1276" t="str">
            <v>Aurora</v>
          </cell>
          <cell r="AN1276">
            <v>0</v>
          </cell>
          <cell r="AO1276">
            <v>0</v>
          </cell>
          <cell r="AP1276">
            <v>0</v>
          </cell>
        </row>
        <row r="1277">
          <cell r="A1277">
            <v>5322</v>
          </cell>
          <cell r="B1277">
            <v>5322</v>
          </cell>
          <cell r="C1277" t="str">
            <v xml:space="preserve">DÉPANNEUR PROPRIO SHELL; (860, RUE PRINCIPALE) </v>
          </cell>
          <cell r="D1277" t="str">
            <v>DÉPANNEUR PROPRIO SHELL</v>
          </cell>
          <cell r="E1277" t="str">
            <v>860, RUE PRINCIPALE</v>
          </cell>
          <cell r="F1277">
            <v>26.219230769230769</v>
          </cell>
          <cell r="G1277">
            <v>5067763611</v>
          </cell>
          <cell r="H1277" t="str">
            <v>NEGUAC</v>
          </cell>
          <cell r="I1277" t="str">
            <v>N.B (Northumberland)</v>
          </cell>
          <cell r="J1277" t="str">
            <v>N.B</v>
          </cell>
          <cell r="Z1277" t="str">
            <v>Joannie Haché</v>
          </cell>
          <cell r="AA1277" t="str">
            <v>à venir</v>
          </cell>
          <cell r="AB1277" t="str">
            <v>Joannie Haché</v>
          </cell>
          <cell r="AC1277" t="str">
            <v>à venir</v>
          </cell>
          <cell r="AD1277" t="str">
            <v>Denis Beaupré</v>
          </cell>
          <cell r="AE1277" t="str">
            <v>418-750-3420</v>
          </cell>
          <cell r="AF1277" t="str">
            <v>NEGUAC</v>
          </cell>
          <cell r="AG1277" t="str">
            <v>Jack Link</v>
          </cell>
          <cell r="AH1277">
            <v>0</v>
          </cell>
          <cell r="AI1277">
            <v>0</v>
          </cell>
          <cell r="AJ1277">
            <v>0</v>
          </cell>
          <cell r="AK1277">
            <v>0</v>
          </cell>
          <cell r="AL1277">
            <v>0</v>
          </cell>
          <cell r="AM1277">
            <v>0</v>
          </cell>
          <cell r="AN1277">
            <v>0</v>
          </cell>
          <cell r="AO1277">
            <v>0</v>
          </cell>
          <cell r="AP1277">
            <v>0</v>
          </cell>
        </row>
        <row r="1278">
          <cell r="A1278">
            <v>3580</v>
          </cell>
          <cell r="B1278">
            <v>3580</v>
          </cell>
          <cell r="C1278" t="str">
            <v xml:space="preserve">CAISSIE BONBON; (17, RUE BEN ALLAIN) </v>
          </cell>
          <cell r="D1278" t="str">
            <v>CAISSIE BONBON</v>
          </cell>
          <cell r="E1278" t="str">
            <v>17, RUE BEN ALLAIN</v>
          </cell>
          <cell r="F1278">
            <v>2.5915384615384616</v>
          </cell>
          <cell r="G1278">
            <v>5067765409</v>
          </cell>
          <cell r="H1278" t="str">
            <v>NEGUAC</v>
          </cell>
          <cell r="I1278" t="str">
            <v>N.B (Northumberland)</v>
          </cell>
          <cell r="J1278" t="str">
            <v>N.B</v>
          </cell>
          <cell r="L1278">
            <v>1</v>
          </cell>
          <cell r="Z1278" t="str">
            <v>Bureau</v>
          </cell>
          <cell r="AA1278" t="str">
            <v>Bureau</v>
          </cell>
          <cell r="AB1278" t="str">
            <v>Bureau</v>
          </cell>
          <cell r="AC1278" t="str">
            <v>Bureau</v>
          </cell>
          <cell r="AD1278" t="str">
            <v>Bureau</v>
          </cell>
          <cell r="AE1278" t="str">
            <v>Bureau</v>
          </cell>
          <cell r="AF1278" t="str">
            <v>NÉGUAC</v>
          </cell>
          <cell r="AG1278" t="str">
            <v>Omni</v>
          </cell>
          <cell r="AH1278" t="str">
            <v>Jack Link</v>
          </cell>
          <cell r="AI1278">
            <v>0</v>
          </cell>
          <cell r="AJ1278">
            <v>0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0</v>
          </cell>
        </row>
        <row r="1279">
          <cell r="A1279">
            <v>731</v>
          </cell>
          <cell r="B1279" t="str">
            <v>4415</v>
          </cell>
          <cell r="C1279" t="str">
            <v xml:space="preserve">MARCHE FRESH MART #4136; (1454, RUE PRINCIPALE) </v>
          </cell>
          <cell r="D1279" t="str">
            <v>MARCHE FRESH MART #4136</v>
          </cell>
          <cell r="E1279" t="str">
            <v>1454, RUE PRINCIPALE</v>
          </cell>
          <cell r="F1279">
            <v>238.69794871794869</v>
          </cell>
          <cell r="G1279">
            <v>5067768230</v>
          </cell>
          <cell r="H1279" t="str">
            <v>NEGUAC</v>
          </cell>
          <cell r="I1279" t="str">
            <v>N.B (Northumberland)</v>
          </cell>
          <cell r="J1279" t="str">
            <v>N.B</v>
          </cell>
          <cell r="Z1279" t="str">
            <v>Joannie Haché</v>
          </cell>
          <cell r="AA1279" t="str">
            <v>à venir</v>
          </cell>
          <cell r="AB1279" t="str">
            <v>Joannie Haché</v>
          </cell>
          <cell r="AC1279" t="str">
            <v>à venir</v>
          </cell>
          <cell r="AD1279" t="str">
            <v>Denis Beaupré</v>
          </cell>
          <cell r="AE1279" t="str">
            <v>418-750-3420</v>
          </cell>
          <cell r="AF1279" t="str">
            <v>NÉGUAC</v>
          </cell>
          <cell r="AG1279" t="str">
            <v>Bio Force</v>
          </cell>
          <cell r="AH1279">
            <v>0</v>
          </cell>
          <cell r="AI1279">
            <v>0</v>
          </cell>
          <cell r="AJ1279">
            <v>0</v>
          </cell>
          <cell r="AK1279">
            <v>0</v>
          </cell>
          <cell r="AL1279">
            <v>0</v>
          </cell>
          <cell r="AM1279">
            <v>0</v>
          </cell>
          <cell r="AN1279">
            <v>0</v>
          </cell>
          <cell r="AO1279">
            <v>0</v>
          </cell>
          <cell r="AP1279">
            <v>0</v>
          </cell>
        </row>
        <row r="1280">
          <cell r="A1280">
            <v>5310</v>
          </cell>
          <cell r="B1280" t="str">
            <v>5310</v>
          </cell>
          <cell r="C1280" t="str">
            <v xml:space="preserve">DÉPANNEUR ANNETTE; (4, PRINCIPALE) </v>
          </cell>
          <cell r="D1280" t="str">
            <v>DÉPANNEUR ANNETTE</v>
          </cell>
          <cell r="E1280" t="str">
            <v>4, PRINCIPALE</v>
          </cell>
          <cell r="F1280">
            <v>86.906153846153856</v>
          </cell>
          <cell r="G1280">
            <v>5067763378</v>
          </cell>
          <cell r="H1280" t="str">
            <v>NEGUAC</v>
          </cell>
          <cell r="I1280" t="str">
            <v>N.B (Northumberland)</v>
          </cell>
          <cell r="J1280" t="str">
            <v>N.B</v>
          </cell>
          <cell r="L1280">
            <v>1</v>
          </cell>
          <cell r="Z1280" t="str">
            <v>Joannie Haché</v>
          </cell>
          <cell r="AA1280" t="str">
            <v>à venir</v>
          </cell>
          <cell r="AB1280" t="str">
            <v>Joannie Haché</v>
          </cell>
          <cell r="AC1280" t="str">
            <v>à venir</v>
          </cell>
          <cell r="AD1280" t="str">
            <v>Denis Beaupré</v>
          </cell>
          <cell r="AE1280" t="str">
            <v>418-750-3420</v>
          </cell>
          <cell r="AF1280" t="str">
            <v>NEGUAC</v>
          </cell>
          <cell r="AG1280" t="str">
            <v>Lm</v>
          </cell>
          <cell r="AH1280" t="str">
            <v>R.B (Tamt)</v>
          </cell>
          <cell r="AI1280" t="str">
            <v>Omni</v>
          </cell>
          <cell r="AJ1280" t="str">
            <v>Bio Force</v>
          </cell>
          <cell r="AK1280" t="str">
            <v>M.M Montma</v>
          </cell>
          <cell r="AL1280" t="str">
            <v>Ali Monde</v>
          </cell>
          <cell r="AM1280" t="str">
            <v>Clic</v>
          </cell>
          <cell r="AN1280" t="str">
            <v>Leclers</v>
          </cell>
          <cell r="AO1280">
            <v>0</v>
          </cell>
          <cell r="AP1280">
            <v>0</v>
          </cell>
        </row>
        <row r="1281">
          <cell r="A1281">
            <v>729</v>
          </cell>
          <cell r="B1281" t="str">
            <v>4405</v>
          </cell>
          <cell r="C1281" t="str">
            <v xml:space="preserve">CURRY'S EXPORT &amp; PRODUCTS LTD; (5734, ROUTE 11) </v>
          </cell>
          <cell r="D1281" t="str">
            <v>CURRY'S EXPORT &amp; PRODUCTS LTD</v>
          </cell>
          <cell r="E1281" t="str">
            <v>5734, ROUTE 11</v>
          </cell>
          <cell r="F1281">
            <v>703.29794871794854</v>
          </cell>
          <cell r="G1281">
            <v>5063952772</v>
          </cell>
          <cell r="H1281" t="str">
            <v>RIVIÈRE-DU-PORTAGE</v>
          </cell>
          <cell r="I1281" t="str">
            <v>N.B (Nortumberland Gloucester)</v>
          </cell>
          <cell r="J1281" t="str">
            <v>N.B</v>
          </cell>
          <cell r="L1281">
            <v>1</v>
          </cell>
          <cell r="Z1281" t="str">
            <v>Joannie Haché</v>
          </cell>
          <cell r="AA1281" t="str">
            <v>à venir</v>
          </cell>
          <cell r="AB1281" t="str">
            <v>Joannie Haché</v>
          </cell>
          <cell r="AC1281" t="str">
            <v>à venir</v>
          </cell>
          <cell r="AD1281" t="str">
            <v>Denis Beaupré</v>
          </cell>
          <cell r="AE1281" t="str">
            <v>418-750-3420</v>
          </cell>
          <cell r="AF1281" t="str">
            <v>RIVIÈRE-DU-PORTAGE</v>
          </cell>
          <cell r="AG1281" t="str">
            <v>Lm</v>
          </cell>
          <cell r="AH1281" t="str">
            <v>Ali Monde</v>
          </cell>
          <cell r="AI1281">
            <v>0</v>
          </cell>
          <cell r="AJ1281">
            <v>0</v>
          </cell>
          <cell r="AK1281">
            <v>0</v>
          </cell>
          <cell r="AL1281">
            <v>0</v>
          </cell>
          <cell r="AM1281">
            <v>0</v>
          </cell>
          <cell r="AN1281">
            <v>0</v>
          </cell>
          <cell r="AO1281">
            <v>0</v>
          </cell>
          <cell r="AP1281">
            <v>0</v>
          </cell>
        </row>
        <row r="1282">
          <cell r="A1282">
            <v>5320</v>
          </cell>
          <cell r="B1282">
            <v>5320</v>
          </cell>
          <cell r="C1282" t="str">
            <v xml:space="preserve">STATION J.G. &amp; FILS LTÉE; (5343, ROUTE 11) </v>
          </cell>
          <cell r="D1282" t="str">
            <v>STATION J.G. &amp; FILS LTÉE</v>
          </cell>
          <cell r="E1282" t="str">
            <v>5343, ROUTE 11</v>
          </cell>
          <cell r="F1282">
            <v>11.47948717948718</v>
          </cell>
          <cell r="G1282">
            <v>5063959006</v>
          </cell>
          <cell r="H1282" t="str">
            <v>BRANTVILLE</v>
          </cell>
          <cell r="I1282" t="str">
            <v>N.B (Nortumberland)</v>
          </cell>
          <cell r="J1282" t="str">
            <v>N.B</v>
          </cell>
          <cell r="L1282">
            <v>1</v>
          </cell>
          <cell r="Z1282" t="str">
            <v>Joannie Haché</v>
          </cell>
          <cell r="AA1282" t="str">
            <v>à venir</v>
          </cell>
          <cell r="AB1282" t="str">
            <v>Joannie Haché</v>
          </cell>
          <cell r="AC1282" t="str">
            <v>à venir</v>
          </cell>
          <cell r="AD1282" t="str">
            <v>Denis Beaupré</v>
          </cell>
          <cell r="AE1282" t="str">
            <v>418-750-3420</v>
          </cell>
          <cell r="AF1282" t="str">
            <v>BRANTVILLE</v>
          </cell>
          <cell r="AG1282" t="str">
            <v>Lm</v>
          </cell>
          <cell r="AH1282" t="str">
            <v>R.B (Tamt)</v>
          </cell>
          <cell r="AI1282" t="str">
            <v>Omni</v>
          </cell>
          <cell r="AJ1282" t="str">
            <v>Bio Force</v>
          </cell>
          <cell r="AK1282" t="str">
            <v>Ali Monde</v>
          </cell>
          <cell r="AL1282" t="str">
            <v>Clic</v>
          </cell>
          <cell r="AM1282" t="str">
            <v>Jonhv</v>
          </cell>
          <cell r="AN1282" t="str">
            <v>Aurora</v>
          </cell>
          <cell r="AO1282" t="str">
            <v>Leclers</v>
          </cell>
          <cell r="AP1282">
            <v>0</v>
          </cell>
        </row>
        <row r="1283">
          <cell r="A1283">
            <v>1129</v>
          </cell>
          <cell r="B1283" t="str">
            <v>4410</v>
          </cell>
          <cell r="C1283" t="str">
            <v xml:space="preserve">ALCIDE ROUSSEL &amp; FILS; (5320, ROUTE 11) </v>
          </cell>
          <cell r="D1283" t="str">
            <v>ALCIDE ROUSSEL &amp; FILS</v>
          </cell>
          <cell r="E1283" t="str">
            <v>5320, ROUTE 11</v>
          </cell>
          <cell r="F1283">
            <v>506.51948717948716</v>
          </cell>
          <cell r="G1283">
            <v>5063953000</v>
          </cell>
          <cell r="H1283" t="str">
            <v>GRAND TRACADIE-SHEILA (BRANTVILLE)</v>
          </cell>
          <cell r="I1283" t="str">
            <v>N.B (Nortumberland)</v>
          </cell>
          <cell r="J1283" t="str">
            <v>N.B</v>
          </cell>
          <cell r="L1283">
            <v>1</v>
          </cell>
          <cell r="Z1283" t="str">
            <v>Joannie Haché</v>
          </cell>
          <cell r="AA1283" t="str">
            <v>à venir</v>
          </cell>
          <cell r="AB1283" t="str">
            <v>Joannie Haché</v>
          </cell>
          <cell r="AC1283" t="str">
            <v>à venir</v>
          </cell>
          <cell r="AD1283" t="str">
            <v>Denis Beaupré</v>
          </cell>
          <cell r="AE1283" t="str">
            <v>418-750-3420</v>
          </cell>
          <cell r="AF1283" t="str">
            <v>GRAND TRACADIE-SHEILA (BRANTVILLE)</v>
          </cell>
          <cell r="AG1283" t="str">
            <v>Lm</v>
          </cell>
          <cell r="AH1283" t="str">
            <v>R.B (Tamt)</v>
          </cell>
          <cell r="AI1283" t="str">
            <v>Omni</v>
          </cell>
          <cell r="AJ1283" t="str">
            <v>Jack Link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0</v>
          </cell>
          <cell r="AP1283">
            <v>0</v>
          </cell>
        </row>
        <row r="1284">
          <cell r="A1284">
            <v>206</v>
          </cell>
          <cell r="B1284" t="str">
            <v>4435</v>
          </cell>
          <cell r="C1284" t="str">
            <v xml:space="preserve">COOPERATIVE ROGERSVILLE LTEE; (28, RUE BOUCHER) </v>
          </cell>
          <cell r="D1284" t="str">
            <v>COOPERATIVE ROGERSVILLE LTEE</v>
          </cell>
          <cell r="E1284" t="str">
            <v>28, RUE BOUCHER</v>
          </cell>
          <cell r="F1284">
            <v>399.14538461538467</v>
          </cell>
          <cell r="G1284">
            <v>5067756131</v>
          </cell>
          <cell r="H1284" t="str">
            <v>ROGERSVILLE</v>
          </cell>
          <cell r="I1284" t="str">
            <v>N.B (Nortumberland, Kent)</v>
          </cell>
          <cell r="J1284" t="str">
            <v>N.B</v>
          </cell>
          <cell r="L1284">
            <v>1</v>
          </cell>
          <cell r="Z1284" t="str">
            <v>Joannie Haché</v>
          </cell>
          <cell r="AA1284" t="str">
            <v>à venir</v>
          </cell>
          <cell r="AB1284" t="str">
            <v>Joannie Haché</v>
          </cell>
          <cell r="AC1284" t="str">
            <v>à venir</v>
          </cell>
          <cell r="AD1284" t="str">
            <v>Denis Beaupré</v>
          </cell>
          <cell r="AE1284" t="str">
            <v>418-750-3420</v>
          </cell>
          <cell r="AF1284" t="str">
            <v>ROGERSVILLE</v>
          </cell>
          <cell r="AG1284" t="str">
            <v>Lm</v>
          </cell>
          <cell r="AH1284" t="str">
            <v>R.B (Tamt)</v>
          </cell>
          <cell r="AI1284" t="str">
            <v>M.M Montma</v>
          </cell>
          <cell r="AJ1284" t="str">
            <v>Leclers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>
            <v>0</v>
          </cell>
        </row>
        <row r="1285">
          <cell r="A1285">
            <v>5223</v>
          </cell>
          <cell r="B1285" t="str">
            <v>5223</v>
          </cell>
          <cell r="C1285" t="str">
            <v xml:space="preserve">BELLEDUNE CLOVER FARM  692528; (3 917, MAIN STREET) </v>
          </cell>
          <cell r="D1285" t="str">
            <v>BELLEDUNE CLOVER FARM  692528</v>
          </cell>
          <cell r="E1285" t="str">
            <v>3 917, MAIN STREET</v>
          </cell>
          <cell r="F1285">
            <v>1046.3546153846155</v>
          </cell>
          <cell r="G1285">
            <v>5062371901</v>
          </cell>
          <cell r="H1285" t="str">
            <v>BELLEDUNE</v>
          </cell>
          <cell r="I1285" t="str">
            <v>N.B (Restigouche / Gloucester)</v>
          </cell>
          <cell r="J1285" t="str">
            <v>N.B</v>
          </cell>
          <cell r="K1285">
            <v>1</v>
          </cell>
          <cell r="M1285">
            <v>1</v>
          </cell>
          <cell r="Z1285" t="str">
            <v>Joannie Haché</v>
          </cell>
          <cell r="AA1285" t="str">
            <v>à venir</v>
          </cell>
          <cell r="AB1285" t="str">
            <v>Joannie Haché</v>
          </cell>
          <cell r="AC1285" t="str">
            <v>à venir</v>
          </cell>
          <cell r="AD1285" t="str">
            <v>Denis Beaupré</v>
          </cell>
          <cell r="AE1285" t="str">
            <v>418-750-3420</v>
          </cell>
          <cell r="AF1285" t="str">
            <v>BELLEDUNE</v>
          </cell>
          <cell r="AG1285" t="str">
            <v>Lm</v>
          </cell>
          <cell r="AH1285" t="str">
            <v>Omni</v>
          </cell>
          <cell r="AI1285" t="str">
            <v>Jack Link</v>
          </cell>
          <cell r="AJ1285" t="str">
            <v>Bio Force</v>
          </cell>
          <cell r="AK1285" t="str">
            <v>M.M Montma</v>
          </cell>
          <cell r="AL1285" t="str">
            <v>Aurora</v>
          </cell>
          <cell r="AM1285" t="str">
            <v>Leclers</v>
          </cell>
          <cell r="AN1285">
            <v>0</v>
          </cell>
          <cell r="AO1285">
            <v>0</v>
          </cell>
          <cell r="AP1285">
            <v>0</v>
          </cell>
        </row>
        <row r="1286">
          <cell r="A1286">
            <v>5256</v>
          </cell>
          <cell r="B1286">
            <v>5256</v>
          </cell>
          <cell r="C1286" t="str">
            <v xml:space="preserve">LAGACE FISH MARKET; (156 RUE NOTRE DAME) </v>
          </cell>
          <cell r="D1286" t="str">
            <v>LAGACE FISH MARKET</v>
          </cell>
          <cell r="E1286" t="str">
            <v>156 RUE NOTRE DAME</v>
          </cell>
          <cell r="F1286">
            <v>34.792820512820512</v>
          </cell>
          <cell r="G1286">
            <v>5067537166</v>
          </cell>
          <cell r="H1286" t="str">
            <v>ATHOLVILLE</v>
          </cell>
          <cell r="I1286" t="str">
            <v>N.B (Restigouche)</v>
          </cell>
          <cell r="J1286" t="str">
            <v>N.B</v>
          </cell>
          <cell r="K1286">
            <v>1</v>
          </cell>
          <cell r="Z1286" t="str">
            <v>Joannie Haché</v>
          </cell>
          <cell r="AA1286" t="str">
            <v>à venir</v>
          </cell>
          <cell r="AB1286" t="str">
            <v>Joannie Haché</v>
          </cell>
          <cell r="AC1286" t="str">
            <v>à venir</v>
          </cell>
          <cell r="AD1286" t="str">
            <v>Denis Beaupré</v>
          </cell>
          <cell r="AE1286" t="str">
            <v>418-750-3420</v>
          </cell>
          <cell r="AF1286" t="str">
            <v>ATHOLVILLE</v>
          </cell>
          <cell r="AG1286" t="str">
            <v>Lm</v>
          </cell>
          <cell r="AH1286" t="str">
            <v>R.B (Tamt)</v>
          </cell>
          <cell r="AI1286" t="str">
            <v>Omni</v>
          </cell>
          <cell r="AJ1286" t="str">
            <v>Bio Force</v>
          </cell>
          <cell r="AK1286" t="str">
            <v>M.M Montma</v>
          </cell>
          <cell r="AL1286" t="str">
            <v>Ali Monde</v>
          </cell>
          <cell r="AM1286" t="str">
            <v>Clic</v>
          </cell>
          <cell r="AN1286" t="str">
            <v>Jonhv</v>
          </cell>
          <cell r="AO1286">
            <v>0</v>
          </cell>
          <cell r="AP1286">
            <v>0</v>
          </cell>
        </row>
        <row r="1287">
          <cell r="A1287">
            <v>5294</v>
          </cell>
          <cell r="B1287">
            <v>5294</v>
          </cell>
          <cell r="C1287" t="str">
            <v xml:space="preserve">LOBLAWS INC/SUPERSTORE #362; (25 SAVOIE AVENUE) </v>
          </cell>
          <cell r="D1287" t="str">
            <v>LOBLAWS INC/SUPERSTORE #362</v>
          </cell>
          <cell r="E1287" t="str">
            <v>25 SAVOIE AVENUE</v>
          </cell>
          <cell r="F1287">
            <v>77.917948717948704</v>
          </cell>
          <cell r="G1287" t="str">
            <v/>
          </cell>
          <cell r="H1287" t="str">
            <v>ATHOLVILLE</v>
          </cell>
          <cell r="I1287" t="str">
            <v>N.B (Restigouche)</v>
          </cell>
          <cell r="J1287" t="str">
            <v>N.B</v>
          </cell>
          <cell r="M1287">
            <v>1</v>
          </cell>
          <cell r="Z1287" t="str">
            <v>Joannie Haché</v>
          </cell>
          <cell r="AA1287" t="str">
            <v>à venir</v>
          </cell>
          <cell r="AB1287" t="str">
            <v>Joannie Haché</v>
          </cell>
          <cell r="AC1287" t="str">
            <v>à venir</v>
          </cell>
          <cell r="AD1287" t="str">
            <v>Denis Beaupré</v>
          </cell>
          <cell r="AE1287" t="str">
            <v>418-750-3420</v>
          </cell>
          <cell r="AF1287" t="str">
            <v>ATHOLVILLE</v>
          </cell>
          <cell r="AG1287" t="str">
            <v>Lm</v>
          </cell>
          <cell r="AH1287" t="str">
            <v>Bio Force</v>
          </cell>
          <cell r="AI1287" t="str">
            <v>M.M Montma</v>
          </cell>
          <cell r="AJ1287" t="str">
            <v>Clic</v>
          </cell>
          <cell r="AK1287" t="str">
            <v>Jonhv</v>
          </cell>
          <cell r="AL1287" t="str">
            <v>Capr Ant</v>
          </cell>
          <cell r="AM1287" t="str">
            <v>Mont Bec</v>
          </cell>
          <cell r="AN1287" t="str">
            <v>Ép Dion</v>
          </cell>
          <cell r="AO1287">
            <v>0</v>
          </cell>
          <cell r="AP1287">
            <v>0</v>
          </cell>
        </row>
        <row r="1288">
          <cell r="A1288">
            <v>5303</v>
          </cell>
          <cell r="B1288">
            <v>5303</v>
          </cell>
          <cell r="C1288" t="str">
            <v xml:space="preserve">SHOPPERS DRUG MART #171; (312 VAL D'AMOUR ROAD) </v>
          </cell>
          <cell r="D1288" t="str">
            <v>SHOPPERS DRUG MART #171</v>
          </cell>
          <cell r="E1288" t="str">
            <v>312 VAL D'AMOUR ROAD</v>
          </cell>
          <cell r="F1288">
            <v>39.87282051282051</v>
          </cell>
          <cell r="G1288">
            <v>5067537678</v>
          </cell>
          <cell r="H1288" t="str">
            <v>ATHOLVILLE</v>
          </cell>
          <cell r="I1288" t="str">
            <v>N.B (Restigouche)</v>
          </cell>
          <cell r="J1288" t="str">
            <v>N.B</v>
          </cell>
          <cell r="M1288">
            <v>1</v>
          </cell>
          <cell r="Z1288" t="str">
            <v>Joannie Haché</v>
          </cell>
          <cell r="AA1288" t="str">
            <v>à venir</v>
          </cell>
          <cell r="AB1288" t="str">
            <v>Joannie Haché</v>
          </cell>
          <cell r="AC1288" t="str">
            <v>à venir</v>
          </cell>
          <cell r="AD1288" t="str">
            <v>Denis Beaupré</v>
          </cell>
          <cell r="AE1288" t="str">
            <v>418-750-3420</v>
          </cell>
          <cell r="AF1288" t="str">
            <v>ATHOLVILLE</v>
          </cell>
          <cell r="AG1288" t="str">
            <v>Lm</v>
          </cell>
          <cell r="AH1288" t="str">
            <v>R.B (Tamt)</v>
          </cell>
          <cell r="AI1288" t="str">
            <v>Omni</v>
          </cell>
          <cell r="AJ1288" t="str">
            <v>Bio Force</v>
          </cell>
          <cell r="AK1288" t="str">
            <v>Ali Monde</v>
          </cell>
          <cell r="AL1288" t="str">
            <v>Clic</v>
          </cell>
          <cell r="AM1288" t="str">
            <v>Jonhv</v>
          </cell>
          <cell r="AN1288" t="str">
            <v>Capr Ant</v>
          </cell>
          <cell r="AO1288">
            <v>0</v>
          </cell>
          <cell r="AP1288">
            <v>0</v>
          </cell>
        </row>
        <row r="1289">
          <cell r="A1289">
            <v>2589</v>
          </cell>
          <cell r="B1289">
            <v>2589</v>
          </cell>
          <cell r="C1289" t="str">
            <v xml:space="preserve">WALMART ATHOLVILLE #3737; (4, JAGOE STREET) </v>
          </cell>
          <cell r="D1289" t="str">
            <v>WALMART ATHOLVILLE #3737</v>
          </cell>
          <cell r="E1289" t="str">
            <v>4, JAGOE STREET</v>
          </cell>
          <cell r="F1289">
            <v>172.09051282051283</v>
          </cell>
          <cell r="G1289">
            <v>5067537105</v>
          </cell>
          <cell r="H1289" t="str">
            <v>ATHOLVILLE</v>
          </cell>
          <cell r="I1289" t="str">
            <v>N.B (Restigouche)</v>
          </cell>
          <cell r="J1289" t="str">
            <v>N.B</v>
          </cell>
          <cell r="K1289">
            <v>1</v>
          </cell>
          <cell r="L1289">
            <v>1</v>
          </cell>
          <cell r="M1289">
            <v>1</v>
          </cell>
          <cell r="Z1289" t="str">
            <v>Joannie Haché</v>
          </cell>
          <cell r="AA1289" t="str">
            <v>à venir</v>
          </cell>
          <cell r="AB1289" t="str">
            <v>Joannie Haché</v>
          </cell>
          <cell r="AC1289" t="str">
            <v>à venir</v>
          </cell>
          <cell r="AD1289" t="str">
            <v>Denis Beaupré</v>
          </cell>
          <cell r="AE1289" t="str">
            <v>418-750-3420</v>
          </cell>
          <cell r="AF1289" t="str">
            <v>ATHOLVILLE</v>
          </cell>
          <cell r="AG1289" t="str">
            <v>Lm</v>
          </cell>
          <cell r="AH1289" t="str">
            <v>R.B (Tamt)</v>
          </cell>
          <cell r="AI1289" t="str">
            <v>Omni</v>
          </cell>
          <cell r="AJ1289">
            <v>0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0</v>
          </cell>
        </row>
        <row r="1290">
          <cell r="A1290">
            <v>1877</v>
          </cell>
          <cell r="B1290" t="str">
            <v>4194</v>
          </cell>
          <cell r="C1290" t="str">
            <v xml:space="preserve">MARC E. ARSENEAULT; (970A, AVENUE DES PIONNIERS) </v>
          </cell>
          <cell r="D1290" t="str">
            <v>MARC E. ARSENEAULT</v>
          </cell>
          <cell r="E1290" t="str">
            <v>970A, AVENUE DES PIONNIERS</v>
          </cell>
          <cell r="F1290">
            <v>3.3974358974358974</v>
          </cell>
          <cell r="G1290">
            <v>5068261189</v>
          </cell>
          <cell r="H1290" t="str">
            <v>BALMORAL</v>
          </cell>
          <cell r="I1290" t="str">
            <v>N.B (Restigouche)</v>
          </cell>
          <cell r="J1290" t="str">
            <v>N.B</v>
          </cell>
          <cell r="Z1290" t="str">
            <v>Bureau</v>
          </cell>
          <cell r="AA1290" t="str">
            <v>Bureau</v>
          </cell>
          <cell r="AB1290" t="str">
            <v>Bureau</v>
          </cell>
          <cell r="AC1290" t="str">
            <v>Bureau</v>
          </cell>
          <cell r="AD1290" t="str">
            <v>Bureau</v>
          </cell>
          <cell r="AE1290" t="str">
            <v>Bureau</v>
          </cell>
          <cell r="AF1290" t="str">
            <v>BALMORAL</v>
          </cell>
          <cell r="AG1290" t="str">
            <v>Lm</v>
          </cell>
          <cell r="AH1290" t="str">
            <v>Bio Force</v>
          </cell>
          <cell r="AI1290" t="str">
            <v>M.M Montma</v>
          </cell>
          <cell r="AJ1290" t="str">
            <v>Ali Monde</v>
          </cell>
          <cell r="AK1290" t="str">
            <v>Jonhv</v>
          </cell>
          <cell r="AL1290" t="str">
            <v>Aurora</v>
          </cell>
          <cell r="AM1290">
            <v>0</v>
          </cell>
          <cell r="AN1290">
            <v>0</v>
          </cell>
          <cell r="AO1290">
            <v>0</v>
          </cell>
          <cell r="AP1290">
            <v>0</v>
          </cell>
        </row>
        <row r="1291">
          <cell r="A1291">
            <v>562</v>
          </cell>
          <cell r="B1291" t="str">
            <v>4200</v>
          </cell>
          <cell r="C1291" t="str">
            <v xml:space="preserve">SAVE-EASY BALMORAL #00635; (647, AV. DES PIONNIERS) </v>
          </cell>
          <cell r="D1291" t="str">
            <v>SAVE-EASY BALMORAL #00635</v>
          </cell>
          <cell r="E1291" t="str">
            <v>647, AV. DES PIONNIERS</v>
          </cell>
          <cell r="F1291">
            <v>276.36256410256408</v>
          </cell>
          <cell r="G1291">
            <v>5068262545</v>
          </cell>
          <cell r="H1291" t="str">
            <v>BALMORAL</v>
          </cell>
          <cell r="I1291" t="str">
            <v>N.B (Restigouche)</v>
          </cell>
          <cell r="J1291" t="str">
            <v>N.B</v>
          </cell>
          <cell r="K1291">
            <v>1</v>
          </cell>
          <cell r="Z1291" t="str">
            <v>Joannie Haché</v>
          </cell>
          <cell r="AA1291" t="str">
            <v>à venir</v>
          </cell>
          <cell r="AB1291" t="str">
            <v>Joannie Haché</v>
          </cell>
          <cell r="AC1291" t="str">
            <v>à venir</v>
          </cell>
          <cell r="AD1291" t="str">
            <v>Denis Beaupré</v>
          </cell>
          <cell r="AE1291" t="str">
            <v>418-750-3420</v>
          </cell>
          <cell r="AF1291" t="str">
            <v>BALMORAL</v>
          </cell>
          <cell r="AG1291" t="str">
            <v>Lm</v>
          </cell>
          <cell r="AH1291" t="str">
            <v>Bio Force</v>
          </cell>
          <cell r="AI1291" t="str">
            <v>M.M Montma</v>
          </cell>
          <cell r="AJ1291">
            <v>0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0</v>
          </cell>
        </row>
        <row r="1292">
          <cell r="A1292">
            <v>3678</v>
          </cell>
          <cell r="B1292" t="str">
            <v>4201</v>
          </cell>
          <cell r="C1292" t="str">
            <v xml:space="preserve">CONRAD MC INTYRE GARAGE; (495, AVE DES PIONNIERS) </v>
          </cell>
          <cell r="D1292" t="str">
            <v>CONRAD MC INTYRE GARAGE</v>
          </cell>
          <cell r="E1292" t="str">
            <v>495, AVE DES PIONNIERS</v>
          </cell>
          <cell r="F1292">
            <v>225.51794871794874</v>
          </cell>
          <cell r="G1292">
            <v>5068262633</v>
          </cell>
          <cell r="H1292" t="str">
            <v>BALMORAL</v>
          </cell>
          <cell r="I1292" t="str">
            <v>N.B (Restigouche)</v>
          </cell>
          <cell r="J1292" t="str">
            <v>N.B</v>
          </cell>
          <cell r="K1292">
            <v>1</v>
          </cell>
          <cell r="M1292">
            <v>1</v>
          </cell>
          <cell r="Z1292" t="str">
            <v>Joannie Haché</v>
          </cell>
          <cell r="AA1292" t="str">
            <v>à venir</v>
          </cell>
          <cell r="AB1292" t="str">
            <v>Joannie Haché</v>
          </cell>
          <cell r="AC1292" t="str">
            <v>à venir</v>
          </cell>
          <cell r="AD1292" t="str">
            <v>Denis Beaupré</v>
          </cell>
          <cell r="AE1292" t="str">
            <v>418-750-3420</v>
          </cell>
          <cell r="AF1292" t="str">
            <v>BALMORAL</v>
          </cell>
          <cell r="AG1292" t="str">
            <v>Omni</v>
          </cell>
          <cell r="AH1292" t="str">
            <v>Jack Link</v>
          </cell>
          <cell r="AI1292">
            <v>0</v>
          </cell>
          <cell r="AJ1292">
            <v>0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0</v>
          </cell>
          <cell r="AP1292">
            <v>0</v>
          </cell>
        </row>
        <row r="1293">
          <cell r="A1293">
            <v>5289</v>
          </cell>
          <cell r="B1293">
            <v>5289</v>
          </cell>
          <cell r="C1293" t="str">
            <v xml:space="preserve">CIRCLE K #2535; (143 VAL D'AMOUR ROAD) </v>
          </cell>
          <cell r="D1293" t="str">
            <v>CIRCLE K #2535</v>
          </cell>
          <cell r="E1293" t="str">
            <v>143 VAL D'AMOUR ROAD</v>
          </cell>
          <cell r="F1293">
            <v>191.40512820512822</v>
          </cell>
          <cell r="G1293">
            <v>5067897758</v>
          </cell>
          <cell r="H1293" t="str">
            <v>CAMPBELLTON</v>
          </cell>
          <cell r="I1293" t="str">
            <v>N.B (Restigouche)</v>
          </cell>
          <cell r="J1293" t="str">
            <v>N.B</v>
          </cell>
          <cell r="K1293">
            <v>1</v>
          </cell>
          <cell r="M1293">
            <v>1</v>
          </cell>
          <cell r="Z1293" t="str">
            <v>Joannie Haché</v>
          </cell>
          <cell r="AA1293" t="str">
            <v>à venir</v>
          </cell>
          <cell r="AB1293" t="str">
            <v>Joannie Haché</v>
          </cell>
          <cell r="AC1293" t="str">
            <v>à venir</v>
          </cell>
          <cell r="AD1293" t="str">
            <v>Denis Beaupré</v>
          </cell>
          <cell r="AE1293" t="str">
            <v>418-750-3420</v>
          </cell>
          <cell r="AF1293" t="str">
            <v>CAMPBELLTON</v>
          </cell>
          <cell r="AG1293" t="str">
            <v>Lm</v>
          </cell>
          <cell r="AH1293" t="str">
            <v>Omni</v>
          </cell>
          <cell r="AI1293" t="str">
            <v>Bio Force</v>
          </cell>
          <cell r="AJ1293" t="str">
            <v>Ali Monde</v>
          </cell>
          <cell r="AK1293" t="str">
            <v>Clic</v>
          </cell>
          <cell r="AL1293" t="str">
            <v>Jonhv</v>
          </cell>
          <cell r="AM1293" t="str">
            <v>Aurora</v>
          </cell>
          <cell r="AN1293" t="str">
            <v>Capr Ant</v>
          </cell>
          <cell r="AO1293" t="str">
            <v>Mont Bec</v>
          </cell>
          <cell r="AP1293">
            <v>0</v>
          </cell>
        </row>
        <row r="1294">
          <cell r="A1294">
            <v>5285</v>
          </cell>
          <cell r="B1294">
            <v>5285</v>
          </cell>
          <cell r="C1294" t="str">
            <v xml:space="preserve">CIRCLE K- #2004; (157 ROSEBERRY ST) </v>
          </cell>
          <cell r="D1294" t="str">
            <v>CIRCLE K- #2004</v>
          </cell>
          <cell r="E1294" t="str">
            <v>157 ROSEBERRY ST</v>
          </cell>
          <cell r="F1294">
            <v>187.92564102564103</v>
          </cell>
          <cell r="G1294">
            <v>5067536714</v>
          </cell>
          <cell r="H1294" t="str">
            <v>CAMPBELLTON</v>
          </cell>
          <cell r="I1294" t="str">
            <v>N.B (Restigouche)</v>
          </cell>
          <cell r="J1294" t="str">
            <v>N.B</v>
          </cell>
          <cell r="K1294">
            <v>1</v>
          </cell>
          <cell r="M1294">
            <v>1</v>
          </cell>
          <cell r="Z1294" t="str">
            <v>Joannie Haché</v>
          </cell>
          <cell r="AA1294" t="str">
            <v>à venir</v>
          </cell>
          <cell r="AB1294" t="str">
            <v>Joannie Haché</v>
          </cell>
          <cell r="AC1294" t="str">
            <v>à venir</v>
          </cell>
          <cell r="AD1294" t="str">
            <v>Denis Beaupré</v>
          </cell>
          <cell r="AE1294" t="str">
            <v>418-750-3420</v>
          </cell>
          <cell r="AF1294" t="str">
            <v>CAMPBELLTON</v>
          </cell>
          <cell r="AG1294" t="str">
            <v>Lm</v>
          </cell>
          <cell r="AH1294" t="str">
            <v>R.B (Tamt)</v>
          </cell>
          <cell r="AI1294" t="str">
            <v>Jack Link</v>
          </cell>
          <cell r="AJ1294">
            <v>0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0</v>
          </cell>
          <cell r="AP1294">
            <v>0</v>
          </cell>
        </row>
        <row r="1295">
          <cell r="A1295">
            <v>5258</v>
          </cell>
          <cell r="B1295">
            <v>5258</v>
          </cell>
          <cell r="C1295" t="str">
            <v xml:space="preserve">BRASSERIE 1026; (157 WATER STREET) </v>
          </cell>
          <cell r="D1295" t="str">
            <v>BRASSERIE 1026</v>
          </cell>
          <cell r="E1295" t="str">
            <v>157 WATER STREET</v>
          </cell>
          <cell r="F1295">
            <v>16.773076923076921</v>
          </cell>
          <cell r="G1295">
            <v>5067533640</v>
          </cell>
          <cell r="H1295" t="str">
            <v>CAMPBELLTON</v>
          </cell>
          <cell r="I1295" t="str">
            <v>N.B (Restigouche)</v>
          </cell>
          <cell r="J1295" t="str">
            <v>N.B</v>
          </cell>
          <cell r="K1295">
            <v>1</v>
          </cell>
          <cell r="M1295">
            <v>1</v>
          </cell>
          <cell r="Z1295" t="str">
            <v>Joannie Haché</v>
          </cell>
          <cell r="AA1295" t="str">
            <v>à venir</v>
          </cell>
          <cell r="AB1295" t="str">
            <v>Joannie Haché</v>
          </cell>
          <cell r="AC1295" t="str">
            <v>à venir</v>
          </cell>
          <cell r="AD1295" t="str">
            <v>Denis Beaupré</v>
          </cell>
          <cell r="AE1295" t="str">
            <v>418-750-3420</v>
          </cell>
          <cell r="AF1295" t="str">
            <v>CAMPBELLTON</v>
          </cell>
          <cell r="AG1295" t="str">
            <v>Lm</v>
          </cell>
          <cell r="AH1295" t="str">
            <v>R.B (Tamt)</v>
          </cell>
          <cell r="AI1295" t="str">
            <v>Omni</v>
          </cell>
          <cell r="AJ1295" t="str">
            <v>Bio Force</v>
          </cell>
          <cell r="AK1295" t="str">
            <v>Ali Monde</v>
          </cell>
          <cell r="AL1295" t="str">
            <v>Clic</v>
          </cell>
          <cell r="AM1295" t="str">
            <v>Jonhv</v>
          </cell>
          <cell r="AN1295" t="str">
            <v>Capr Ant</v>
          </cell>
          <cell r="AO1295">
            <v>0</v>
          </cell>
          <cell r="AP1295">
            <v>0</v>
          </cell>
        </row>
        <row r="1296">
          <cell r="A1296">
            <v>5253</v>
          </cell>
          <cell r="B1296">
            <v>5253</v>
          </cell>
          <cell r="C1296" t="str">
            <v xml:space="preserve">ULTRAMAR #2009 - RAMSAY; (2 RAMSAY STREET) </v>
          </cell>
          <cell r="D1296" t="str">
            <v>ULTRAMAR #2009 - RAMSAY</v>
          </cell>
          <cell r="E1296" t="str">
            <v>2 RAMSAY STREET</v>
          </cell>
          <cell r="F1296">
            <v>71.843333333333334</v>
          </cell>
          <cell r="G1296">
            <v>5067537733</v>
          </cell>
          <cell r="H1296" t="str">
            <v>CAMPBELLTON</v>
          </cell>
          <cell r="I1296" t="str">
            <v>N.B (Restigouche)</v>
          </cell>
          <cell r="J1296" t="str">
            <v>N.B</v>
          </cell>
          <cell r="M1296">
            <v>1</v>
          </cell>
          <cell r="Z1296" t="str">
            <v>Joannie Haché</v>
          </cell>
          <cell r="AA1296" t="str">
            <v>à venir</v>
          </cell>
          <cell r="AB1296" t="str">
            <v>Joannie Haché</v>
          </cell>
          <cell r="AC1296" t="str">
            <v>à venir</v>
          </cell>
          <cell r="AD1296" t="str">
            <v>Denis Beaupré</v>
          </cell>
          <cell r="AE1296" t="str">
            <v>418-750-3420</v>
          </cell>
          <cell r="AF1296" t="str">
            <v>CAMPBELLTON</v>
          </cell>
          <cell r="AG1296" t="str">
            <v>Lm</v>
          </cell>
          <cell r="AH1296" t="str">
            <v>R.B (Tamt)</v>
          </cell>
          <cell r="AI1296" t="str">
            <v>Jack Link</v>
          </cell>
          <cell r="AJ1296" t="str">
            <v>M.M Montma</v>
          </cell>
          <cell r="AK1296" t="str">
            <v>Ali Monde</v>
          </cell>
          <cell r="AL1296" t="str">
            <v>Leclers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</row>
        <row r="1297">
          <cell r="A1297">
            <v>5260</v>
          </cell>
          <cell r="B1297">
            <v>5260</v>
          </cell>
          <cell r="C1297" t="str">
            <v xml:space="preserve">OLD BRASS RAIL; (4 ANDREW STREET) </v>
          </cell>
          <cell r="D1297" t="str">
            <v>OLD BRASS RAIL</v>
          </cell>
          <cell r="E1297" t="str">
            <v>4 ANDREW STREET</v>
          </cell>
          <cell r="F1297">
            <v>16.476923076923079</v>
          </cell>
          <cell r="G1297">
            <v>5067537325</v>
          </cell>
          <cell r="H1297" t="str">
            <v>CAMPBELLTON</v>
          </cell>
          <cell r="I1297" t="str">
            <v>N.B (Restigouche)</v>
          </cell>
          <cell r="J1297" t="str">
            <v>N.B</v>
          </cell>
          <cell r="Z1297" t="str">
            <v>Joannie Haché</v>
          </cell>
          <cell r="AA1297" t="str">
            <v>à venir</v>
          </cell>
          <cell r="AB1297" t="str">
            <v>Joannie Haché</v>
          </cell>
          <cell r="AC1297" t="str">
            <v>à venir</v>
          </cell>
          <cell r="AD1297" t="str">
            <v>Denis Beaupré</v>
          </cell>
          <cell r="AE1297" t="str">
            <v>418-750-3420</v>
          </cell>
          <cell r="AF1297" t="str">
            <v>CAMPBELLTON</v>
          </cell>
          <cell r="AG1297" t="str">
            <v>Lm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>
            <v>0</v>
          </cell>
        </row>
        <row r="1298">
          <cell r="A1298">
            <v>5241</v>
          </cell>
          <cell r="B1298">
            <v>5241</v>
          </cell>
          <cell r="C1298" t="str">
            <v xml:space="preserve">TAP'S BAR; (42 WATER STREET) </v>
          </cell>
          <cell r="D1298" t="str">
            <v>TAP'S BAR</v>
          </cell>
          <cell r="E1298" t="str">
            <v>42 WATER STREET</v>
          </cell>
          <cell r="F1298">
            <v>53.776923076923069</v>
          </cell>
          <cell r="G1298">
            <v>5067890788</v>
          </cell>
          <cell r="H1298" t="str">
            <v>CAMPBELLTON</v>
          </cell>
          <cell r="I1298" t="str">
            <v>N.B (Restigouche)</v>
          </cell>
          <cell r="J1298" t="str">
            <v>N.B</v>
          </cell>
          <cell r="M1298">
            <v>1</v>
          </cell>
          <cell r="Z1298" t="str">
            <v>Joannie Haché</v>
          </cell>
          <cell r="AA1298" t="str">
            <v>à venir</v>
          </cell>
          <cell r="AB1298" t="str">
            <v>Joannie Haché</v>
          </cell>
          <cell r="AC1298" t="str">
            <v>à venir</v>
          </cell>
          <cell r="AD1298" t="str">
            <v>Denis Beaupré</v>
          </cell>
          <cell r="AE1298" t="str">
            <v>418-750-3420</v>
          </cell>
          <cell r="AF1298" t="str">
            <v>CAMPBELLTON</v>
          </cell>
          <cell r="AG1298" t="str">
            <v>Lm</v>
          </cell>
          <cell r="AH1298" t="str">
            <v>Ali Monde</v>
          </cell>
          <cell r="AI1298" t="str">
            <v>MDR</v>
          </cell>
          <cell r="AJ1298">
            <v>0</v>
          </cell>
          <cell r="AK1298">
            <v>0</v>
          </cell>
          <cell r="AL1298">
            <v>0</v>
          </cell>
          <cell r="AM1298">
            <v>0</v>
          </cell>
          <cell r="AN1298">
            <v>0</v>
          </cell>
          <cell r="AO1298">
            <v>0</v>
          </cell>
          <cell r="AP1298">
            <v>0</v>
          </cell>
        </row>
        <row r="1299">
          <cell r="A1299">
            <v>5244</v>
          </cell>
          <cell r="B1299">
            <v>5244</v>
          </cell>
          <cell r="C1299" t="str">
            <v xml:space="preserve">PIK QUICK; (46 WATER STREET) </v>
          </cell>
          <cell r="D1299" t="str">
            <v>PIK QUICK</v>
          </cell>
          <cell r="E1299" t="str">
            <v>46 WATER STREET</v>
          </cell>
          <cell r="F1299">
            <v>50.636666666666656</v>
          </cell>
          <cell r="G1299">
            <v>5067531800</v>
          </cell>
          <cell r="H1299" t="str">
            <v>CAMPBELLTON</v>
          </cell>
          <cell r="I1299" t="str">
            <v>N.B (Restigouche)</v>
          </cell>
          <cell r="J1299" t="str">
            <v>N.B</v>
          </cell>
          <cell r="K1299">
            <v>1</v>
          </cell>
          <cell r="M1299">
            <v>1</v>
          </cell>
          <cell r="Z1299" t="str">
            <v>Joannie Haché</v>
          </cell>
          <cell r="AA1299" t="str">
            <v>à venir</v>
          </cell>
          <cell r="AB1299" t="str">
            <v>Joannie Haché</v>
          </cell>
          <cell r="AC1299" t="str">
            <v>à venir</v>
          </cell>
          <cell r="AD1299" t="str">
            <v>Denis Beaupré</v>
          </cell>
          <cell r="AE1299" t="str">
            <v>418-750-3420</v>
          </cell>
          <cell r="AF1299" t="str">
            <v>CAMPBELLTON</v>
          </cell>
          <cell r="AG1299" t="str">
            <v>Lm</v>
          </cell>
          <cell r="AH1299" t="str">
            <v>R.B (Tamt)</v>
          </cell>
          <cell r="AI1299" t="str">
            <v>Omni</v>
          </cell>
          <cell r="AJ1299" t="str">
            <v>Jack Link</v>
          </cell>
          <cell r="AK1299" t="str">
            <v>Ali Monde</v>
          </cell>
          <cell r="AL1299" t="str">
            <v>MDR</v>
          </cell>
          <cell r="AM1299">
            <v>0</v>
          </cell>
          <cell r="AN1299">
            <v>0</v>
          </cell>
          <cell r="AO1299">
            <v>0</v>
          </cell>
          <cell r="AP1299">
            <v>0</v>
          </cell>
        </row>
        <row r="1300">
          <cell r="A1300">
            <v>5290</v>
          </cell>
          <cell r="B1300">
            <v>5290</v>
          </cell>
          <cell r="C1300" t="str">
            <v xml:space="preserve">PARKLAND FUELS #11068 (62); (55 ROSEBERRY STREET) </v>
          </cell>
          <cell r="D1300" t="str">
            <v>PARKLAND FUELS #11068 (62)</v>
          </cell>
          <cell r="E1300" t="str">
            <v>55 ROSEBERRY STREET</v>
          </cell>
          <cell r="F1300">
            <v>88.420512820512812</v>
          </cell>
          <cell r="G1300">
            <v>5067536633</v>
          </cell>
          <cell r="H1300" t="str">
            <v>CAMPBELLTON</v>
          </cell>
          <cell r="I1300" t="str">
            <v>N.B (Restigouche)</v>
          </cell>
          <cell r="J1300" t="str">
            <v>N.B</v>
          </cell>
          <cell r="K1300">
            <v>1</v>
          </cell>
          <cell r="M1300">
            <v>1</v>
          </cell>
          <cell r="Z1300" t="str">
            <v>Joannie Haché</v>
          </cell>
          <cell r="AA1300" t="str">
            <v>à venir</v>
          </cell>
          <cell r="AB1300" t="str">
            <v>Joannie Haché</v>
          </cell>
          <cell r="AC1300" t="str">
            <v>à venir</v>
          </cell>
          <cell r="AD1300" t="str">
            <v>Denis Beaupré</v>
          </cell>
          <cell r="AE1300" t="str">
            <v>418-750-3420</v>
          </cell>
          <cell r="AF1300" t="str">
            <v>CAMPBELLTON</v>
          </cell>
          <cell r="AG1300" t="str">
            <v>Lm</v>
          </cell>
          <cell r="AH1300" t="str">
            <v>Omni</v>
          </cell>
          <cell r="AI1300" t="str">
            <v>Bio Force</v>
          </cell>
          <cell r="AJ1300" t="str">
            <v>Ali Monde</v>
          </cell>
          <cell r="AK1300" t="str">
            <v>Clic</v>
          </cell>
          <cell r="AL1300" t="str">
            <v>Jonhv</v>
          </cell>
          <cell r="AM1300" t="str">
            <v>Aurora</v>
          </cell>
          <cell r="AN1300" t="str">
            <v>R.B (Karic)</v>
          </cell>
          <cell r="AO1300" t="str">
            <v>Capr Ant</v>
          </cell>
          <cell r="AP1300" t="str">
            <v>Mont Bec</v>
          </cell>
        </row>
        <row r="1301">
          <cell r="A1301">
            <v>3213</v>
          </cell>
          <cell r="B1301" t="str">
            <v>754</v>
          </cell>
          <cell r="C1301" t="str">
            <v xml:space="preserve">SOBEYS CAMPBELLTON  0754; ( ROSEBERRY AVENUE) </v>
          </cell>
          <cell r="D1301" t="str">
            <v>SOBEYS CAMPBELLTON  0754</v>
          </cell>
          <cell r="E1301" t="str">
            <v xml:space="preserve"> ROSEBERRY AVENUE</v>
          </cell>
          <cell r="F1301">
            <v>232.10102564102564</v>
          </cell>
          <cell r="G1301">
            <v>5067535339</v>
          </cell>
          <cell r="H1301" t="str">
            <v>CAMPBELLTON</v>
          </cell>
          <cell r="I1301" t="str">
            <v>N.B (Restigouche)</v>
          </cell>
          <cell r="J1301" t="str">
            <v>N.B</v>
          </cell>
          <cell r="K1301">
            <v>1</v>
          </cell>
          <cell r="M1301">
            <v>1</v>
          </cell>
          <cell r="Z1301" t="str">
            <v>Joannie Haché</v>
          </cell>
          <cell r="AA1301" t="str">
            <v>à venir</v>
          </cell>
          <cell r="AB1301" t="str">
            <v>Joannie Haché</v>
          </cell>
          <cell r="AC1301" t="str">
            <v>à venir</v>
          </cell>
          <cell r="AD1301" t="str">
            <v>Denis Beaupré</v>
          </cell>
          <cell r="AE1301" t="str">
            <v>418-750-3420</v>
          </cell>
          <cell r="AF1301" t="str">
            <v>CAMPBELLTON</v>
          </cell>
          <cell r="AG1301" t="str">
            <v>R.B (Tamt)</v>
          </cell>
          <cell r="AH1301" t="str">
            <v>Omni</v>
          </cell>
          <cell r="AI1301" t="str">
            <v>Jack Link</v>
          </cell>
          <cell r="AJ1301">
            <v>0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0</v>
          </cell>
        </row>
        <row r="1302">
          <cell r="A1302">
            <v>410</v>
          </cell>
          <cell r="B1302" t="str">
            <v>4165</v>
          </cell>
          <cell r="C1302" t="str">
            <v xml:space="preserve">DUMAIS FRUITS &amp; LEGUMES; (82, ROSEBERRY) </v>
          </cell>
          <cell r="D1302" t="str">
            <v>DUMAIS FRUITS &amp; LEGUMES</v>
          </cell>
          <cell r="E1302" t="str">
            <v>82, ROSEBERRY</v>
          </cell>
          <cell r="F1302">
            <v>230.8153846153846</v>
          </cell>
          <cell r="G1302">
            <v>5067597606</v>
          </cell>
          <cell r="H1302" t="str">
            <v>CAMPBELLTON</v>
          </cell>
          <cell r="I1302" t="str">
            <v>N.B (Restigouche)</v>
          </cell>
          <cell r="J1302" t="str">
            <v>N.B</v>
          </cell>
          <cell r="K1302">
            <v>1</v>
          </cell>
          <cell r="L1302">
            <v>1</v>
          </cell>
          <cell r="M1302">
            <v>1</v>
          </cell>
          <cell r="Z1302" t="str">
            <v>Joannie Haché</v>
          </cell>
          <cell r="AA1302" t="str">
            <v>à venir</v>
          </cell>
          <cell r="AB1302" t="str">
            <v>Joannie Haché</v>
          </cell>
          <cell r="AC1302" t="str">
            <v>à venir</v>
          </cell>
          <cell r="AD1302" t="str">
            <v>Denis Beaupré</v>
          </cell>
          <cell r="AE1302" t="str">
            <v>418-750-3420</v>
          </cell>
          <cell r="AF1302" t="str">
            <v>CAMPBELLTON</v>
          </cell>
          <cell r="AG1302" t="str">
            <v>Lm</v>
          </cell>
          <cell r="AH1302" t="str">
            <v>M.M Montma</v>
          </cell>
          <cell r="AI1302">
            <v>0</v>
          </cell>
          <cell r="AJ1302">
            <v>0</v>
          </cell>
          <cell r="AK1302">
            <v>0</v>
          </cell>
          <cell r="AL1302">
            <v>0</v>
          </cell>
          <cell r="AM1302">
            <v>0</v>
          </cell>
          <cell r="AN1302">
            <v>0</v>
          </cell>
          <cell r="AO1302">
            <v>0</v>
          </cell>
          <cell r="AP1302">
            <v>0</v>
          </cell>
        </row>
        <row r="1303">
          <cell r="A1303">
            <v>5366</v>
          </cell>
          <cell r="B1303" t="str">
            <v>5366</v>
          </cell>
          <cell r="C1303" t="str">
            <v xml:space="preserve">SHOPPERS DRUG MART #170; (157, WATER STREET) </v>
          </cell>
          <cell r="D1303" t="str">
            <v>SHOPPERS DRUG MART #170</v>
          </cell>
          <cell r="E1303" t="str">
            <v>157, WATER STREET</v>
          </cell>
          <cell r="F1303">
            <v>30.147435897435898</v>
          </cell>
          <cell r="G1303">
            <v>5067537723</v>
          </cell>
          <cell r="H1303" t="str">
            <v>CAMPBELLTON</v>
          </cell>
          <cell r="I1303" t="str">
            <v>N.B (Restigouche)</v>
          </cell>
          <cell r="J1303" t="str">
            <v>N.B</v>
          </cell>
          <cell r="M1303">
            <v>1</v>
          </cell>
          <cell r="Z1303" t="str">
            <v>Joannie Haché</v>
          </cell>
          <cell r="AA1303" t="str">
            <v>à venir</v>
          </cell>
          <cell r="AB1303" t="str">
            <v>Joannie Haché</v>
          </cell>
          <cell r="AC1303" t="str">
            <v>à venir</v>
          </cell>
          <cell r="AD1303" t="str">
            <v>Denis Beaupré</v>
          </cell>
          <cell r="AE1303" t="str">
            <v>418-750-3420</v>
          </cell>
          <cell r="AF1303" t="str">
            <v>CAMPBELLTON</v>
          </cell>
          <cell r="AG1303" t="str">
            <v>Lm</v>
          </cell>
          <cell r="AH1303" t="str">
            <v>R.B (Tamt)</v>
          </cell>
          <cell r="AI1303" t="str">
            <v>Omni</v>
          </cell>
          <cell r="AJ1303" t="str">
            <v>Bio Force</v>
          </cell>
          <cell r="AK1303" t="str">
            <v>Ali Monde</v>
          </cell>
          <cell r="AL1303" t="str">
            <v>Clic</v>
          </cell>
          <cell r="AM1303" t="str">
            <v>Jonhv</v>
          </cell>
          <cell r="AN1303" t="str">
            <v>Aurora</v>
          </cell>
          <cell r="AO1303" t="str">
            <v>Capr Ant</v>
          </cell>
          <cell r="AP1303">
            <v>0</v>
          </cell>
        </row>
        <row r="1304">
          <cell r="A1304">
            <v>5324</v>
          </cell>
          <cell r="B1304" t="str">
            <v>5324</v>
          </cell>
          <cell r="C1304" t="str">
            <v xml:space="preserve">MCINTYRE CONVENIENCE STORE; (230, RUE CHALEUR) </v>
          </cell>
          <cell r="D1304" t="str">
            <v>MCINTYRE CONVENIENCE STORE</v>
          </cell>
          <cell r="E1304" t="str">
            <v>230, RUE CHALEUR</v>
          </cell>
          <cell r="F1304">
            <v>57.319487179487183</v>
          </cell>
          <cell r="G1304">
            <v>5066845801</v>
          </cell>
          <cell r="H1304" t="str">
            <v>CHARLO</v>
          </cell>
          <cell r="I1304" t="str">
            <v>N.B (Restigouche)</v>
          </cell>
          <cell r="J1304" t="str">
            <v>N.B</v>
          </cell>
          <cell r="Z1304" t="str">
            <v>Joannie Haché</v>
          </cell>
          <cell r="AA1304" t="str">
            <v>à venir</v>
          </cell>
          <cell r="AB1304" t="str">
            <v>Joannie Haché</v>
          </cell>
          <cell r="AC1304" t="str">
            <v>à venir</v>
          </cell>
          <cell r="AD1304" t="str">
            <v>Denis Beaupré</v>
          </cell>
          <cell r="AE1304" t="str">
            <v>418-750-3420</v>
          </cell>
          <cell r="AF1304" t="str">
            <v>CHARLO</v>
          </cell>
          <cell r="AG1304" t="str">
            <v>Lm</v>
          </cell>
          <cell r="AH1304" t="str">
            <v>R.B (Tamt)</v>
          </cell>
          <cell r="AI1304">
            <v>0</v>
          </cell>
          <cell r="AJ1304">
            <v>0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0</v>
          </cell>
          <cell r="AP1304">
            <v>0</v>
          </cell>
        </row>
        <row r="1305">
          <cell r="A1305">
            <v>5286</v>
          </cell>
          <cell r="B1305">
            <v>5286</v>
          </cell>
          <cell r="C1305" t="str">
            <v xml:space="preserve">CIRCLE K- #2006; (173 RENFREW ST) </v>
          </cell>
          <cell r="D1305" t="str">
            <v>CIRCLE K- #2006</v>
          </cell>
          <cell r="E1305" t="str">
            <v>173 RENFREW ST</v>
          </cell>
          <cell r="F1305">
            <v>107.3197435897436</v>
          </cell>
          <cell r="G1305">
            <v>5066843606</v>
          </cell>
          <cell r="H1305" t="str">
            <v>DALHOUSIE</v>
          </cell>
          <cell r="I1305" t="str">
            <v>N.B (Restigouche)</v>
          </cell>
          <cell r="J1305" t="str">
            <v>N.B</v>
          </cell>
          <cell r="K1305">
            <v>1</v>
          </cell>
          <cell r="Z1305" t="str">
            <v>Joannie Haché</v>
          </cell>
          <cell r="AA1305" t="str">
            <v>à venir</v>
          </cell>
          <cell r="AB1305" t="str">
            <v>Joannie Haché</v>
          </cell>
          <cell r="AC1305" t="str">
            <v>à venir</v>
          </cell>
          <cell r="AD1305" t="str">
            <v>Denis Beaupré</v>
          </cell>
          <cell r="AE1305" t="str">
            <v>418-750-3420</v>
          </cell>
          <cell r="AF1305" t="str">
            <v>DALHOUSIE</v>
          </cell>
          <cell r="AG1305" t="str">
            <v>Lm</v>
          </cell>
          <cell r="AH1305" t="str">
            <v>R.B (Karic)</v>
          </cell>
          <cell r="AI1305" t="str">
            <v>MDR</v>
          </cell>
          <cell r="AJ1305">
            <v>0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0</v>
          </cell>
          <cell r="AP1305">
            <v>0</v>
          </cell>
        </row>
        <row r="1306">
          <cell r="A1306">
            <v>567</v>
          </cell>
          <cell r="B1306" t="str">
            <v>4185</v>
          </cell>
          <cell r="C1306" t="str">
            <v xml:space="preserve">SCOTT'S INDEPENDANT #01412; (170, RENFREW) </v>
          </cell>
          <cell r="D1306" t="str">
            <v>SCOTT'S INDEPENDANT #01412</v>
          </cell>
          <cell r="E1306" t="str">
            <v>170, RENFREW</v>
          </cell>
          <cell r="F1306">
            <v>164.16717948717951</v>
          </cell>
          <cell r="G1306">
            <v>5066843327</v>
          </cell>
          <cell r="H1306" t="str">
            <v>DALHOUSIE</v>
          </cell>
          <cell r="I1306" t="str">
            <v>N.B (Restigouche)</v>
          </cell>
          <cell r="J1306" t="str">
            <v>N.B</v>
          </cell>
          <cell r="K1306">
            <v>1</v>
          </cell>
          <cell r="Z1306" t="str">
            <v>Joannie Haché</v>
          </cell>
          <cell r="AA1306" t="str">
            <v>à venir</v>
          </cell>
          <cell r="AB1306" t="str">
            <v>Joannie Haché</v>
          </cell>
          <cell r="AC1306" t="str">
            <v>à venir</v>
          </cell>
          <cell r="AD1306" t="str">
            <v>Denis Beaupré</v>
          </cell>
          <cell r="AE1306" t="str">
            <v>418-750-3420</v>
          </cell>
          <cell r="AF1306" t="str">
            <v>DALHOUSIE</v>
          </cell>
          <cell r="AG1306" t="str">
            <v>Lm</v>
          </cell>
          <cell r="AH1306">
            <v>0</v>
          </cell>
          <cell r="AI1306">
            <v>0</v>
          </cell>
          <cell r="AJ1306">
            <v>0</v>
          </cell>
          <cell r="AK1306">
            <v>0</v>
          </cell>
          <cell r="AL1306">
            <v>0</v>
          </cell>
          <cell r="AM1306">
            <v>0</v>
          </cell>
          <cell r="AN1306">
            <v>0</v>
          </cell>
          <cell r="AO1306">
            <v>0</v>
          </cell>
          <cell r="AP1306">
            <v>0</v>
          </cell>
        </row>
        <row r="1307">
          <cell r="A1307">
            <v>569</v>
          </cell>
          <cell r="B1307" t="str">
            <v>4190</v>
          </cell>
          <cell r="C1307" t="str">
            <v xml:space="preserve">FOODLAND DALHOUSIE #9244; (112, BRUNSWICK STREET) </v>
          </cell>
          <cell r="D1307" t="str">
            <v>FOODLAND DALHOUSIE #9244</v>
          </cell>
          <cell r="E1307" t="str">
            <v>112, BRUNSWICK STREET</v>
          </cell>
          <cell r="F1307">
            <v>188.00692307692304</v>
          </cell>
          <cell r="G1307">
            <v>5066843353</v>
          </cell>
          <cell r="H1307" t="str">
            <v>DALHOUSIE</v>
          </cell>
          <cell r="I1307" t="str">
            <v>N.B (Restigouche)</v>
          </cell>
          <cell r="J1307" t="str">
            <v>N.B</v>
          </cell>
          <cell r="K1307">
            <v>1</v>
          </cell>
          <cell r="Z1307" t="str">
            <v>Joannie Haché</v>
          </cell>
          <cell r="AA1307" t="str">
            <v>à venir</v>
          </cell>
          <cell r="AB1307" t="str">
            <v>Joannie Haché</v>
          </cell>
          <cell r="AC1307" t="str">
            <v>à venir</v>
          </cell>
          <cell r="AD1307" t="str">
            <v>Denis Beaupré</v>
          </cell>
          <cell r="AE1307" t="str">
            <v>418-750-3420</v>
          </cell>
          <cell r="AF1307" t="str">
            <v>DALHOUSIE</v>
          </cell>
          <cell r="AG1307" t="str">
            <v>Bio Force</v>
          </cell>
          <cell r="AH1307">
            <v>0</v>
          </cell>
          <cell r="AI1307">
            <v>0</v>
          </cell>
          <cell r="AJ1307">
            <v>0</v>
          </cell>
          <cell r="AK1307">
            <v>0</v>
          </cell>
          <cell r="AL1307">
            <v>0</v>
          </cell>
          <cell r="AM1307">
            <v>0</v>
          </cell>
          <cell r="AN1307">
            <v>0</v>
          </cell>
          <cell r="AO1307">
            <v>0</v>
          </cell>
          <cell r="AP1307">
            <v>0</v>
          </cell>
        </row>
        <row r="1308">
          <cell r="A1308">
            <v>5255</v>
          </cell>
          <cell r="B1308" t="str">
            <v>5255</v>
          </cell>
          <cell r="C1308" t="str">
            <v xml:space="preserve">HARQUAILS CONVENIENCE; (88 DALHOU ST) </v>
          </cell>
          <cell r="D1308" t="str">
            <v>HARQUAILS CONVENIENCE</v>
          </cell>
          <cell r="E1308" t="str">
            <v>88 DALHOU ST</v>
          </cell>
          <cell r="F1308">
            <v>55.705384615384624</v>
          </cell>
          <cell r="G1308">
            <v>5066842669</v>
          </cell>
          <cell r="H1308" t="str">
            <v>DALHOUSIE</v>
          </cell>
          <cell r="I1308" t="str">
            <v>N.B (Restigouche)</v>
          </cell>
          <cell r="J1308" t="str">
            <v>N.B</v>
          </cell>
          <cell r="K1308">
            <v>1</v>
          </cell>
          <cell r="Z1308" t="str">
            <v>Joannie Haché</v>
          </cell>
          <cell r="AA1308" t="str">
            <v>à venir</v>
          </cell>
          <cell r="AB1308" t="str">
            <v>Joannie Haché</v>
          </cell>
          <cell r="AC1308" t="str">
            <v>à venir</v>
          </cell>
          <cell r="AD1308" t="str">
            <v>Denis Beaupré</v>
          </cell>
          <cell r="AE1308" t="str">
            <v>418-750-3420</v>
          </cell>
          <cell r="AF1308" t="str">
            <v>DALHOUSIE</v>
          </cell>
          <cell r="AG1308" t="str">
            <v>Lm</v>
          </cell>
          <cell r="AH1308" t="str">
            <v>R.B (Tamt)</v>
          </cell>
          <cell r="AI1308" t="str">
            <v>Omni</v>
          </cell>
          <cell r="AJ1308" t="str">
            <v>Jack Link</v>
          </cell>
          <cell r="AK1308" t="str">
            <v>Bio Force</v>
          </cell>
          <cell r="AL1308" t="str">
            <v>M.M Montma</v>
          </cell>
          <cell r="AM1308" t="str">
            <v>Ali Monde</v>
          </cell>
          <cell r="AN1308" t="str">
            <v>Aurora</v>
          </cell>
          <cell r="AO1308" t="str">
            <v>Leclers</v>
          </cell>
          <cell r="AP1308">
            <v>0</v>
          </cell>
        </row>
        <row r="1309">
          <cell r="A1309">
            <v>1796</v>
          </cell>
          <cell r="B1309" t="str">
            <v>4207</v>
          </cell>
          <cell r="C1309" t="str">
            <v xml:space="preserve">J.A. EPICERIE 2000 INC.; (339, RUE PRINCIPALE) </v>
          </cell>
          <cell r="D1309" t="str">
            <v>J.A. EPICERIE 2000 INC.</v>
          </cell>
          <cell r="E1309" t="str">
            <v>339, RUE PRINCIPALE</v>
          </cell>
          <cell r="F1309">
            <v>502.44615384615389</v>
          </cell>
          <cell r="G1309">
            <v>5068262815</v>
          </cell>
          <cell r="H1309" t="str">
            <v>EEL RIVER CROSSING</v>
          </cell>
          <cell r="I1309" t="str">
            <v>N.B (Restigouche)</v>
          </cell>
          <cell r="J1309" t="str">
            <v>N.B</v>
          </cell>
          <cell r="K1309">
            <v>1</v>
          </cell>
          <cell r="M1309">
            <v>1</v>
          </cell>
          <cell r="Z1309" t="str">
            <v>Joannie Haché</v>
          </cell>
          <cell r="AA1309" t="str">
            <v>à venir</v>
          </cell>
          <cell r="AB1309" t="str">
            <v>Joannie Haché</v>
          </cell>
          <cell r="AC1309" t="str">
            <v>à venir</v>
          </cell>
          <cell r="AD1309" t="str">
            <v>Denis Beaupré</v>
          </cell>
          <cell r="AE1309" t="str">
            <v>418-750-3420</v>
          </cell>
          <cell r="AF1309" t="str">
            <v>EEL RIVER CROSSING</v>
          </cell>
          <cell r="AG1309" t="str">
            <v>R.B (Tamt)</v>
          </cell>
          <cell r="AH1309">
            <v>0</v>
          </cell>
          <cell r="AI1309">
            <v>0</v>
          </cell>
          <cell r="AJ1309">
            <v>0</v>
          </cell>
          <cell r="AK1309">
            <v>0</v>
          </cell>
          <cell r="AL1309">
            <v>0</v>
          </cell>
          <cell r="AM1309">
            <v>0</v>
          </cell>
          <cell r="AN1309">
            <v>0</v>
          </cell>
          <cell r="AO1309">
            <v>0</v>
          </cell>
          <cell r="AP1309">
            <v>0</v>
          </cell>
        </row>
        <row r="1310">
          <cell r="A1310">
            <v>5312</v>
          </cell>
          <cell r="B1310">
            <v>5312</v>
          </cell>
          <cell r="C1310" t="str">
            <v xml:space="preserve">BRENDA'S GAZ BAR LTD; (335, LORNE ROAD) </v>
          </cell>
          <cell r="D1310" t="str">
            <v>BRENDA'S GAZ BAR LTD</v>
          </cell>
          <cell r="E1310" t="str">
            <v>335, LORNE ROAD</v>
          </cell>
          <cell r="F1310">
            <v>22.706410256410255</v>
          </cell>
          <cell r="G1310">
            <v>5062375528</v>
          </cell>
          <cell r="H1310" t="str">
            <v>LORNE</v>
          </cell>
          <cell r="I1310" t="str">
            <v>N.B (Restigouche)</v>
          </cell>
          <cell r="J1310" t="str">
            <v>N.B</v>
          </cell>
          <cell r="Z1310" t="str">
            <v>Joannie Haché</v>
          </cell>
          <cell r="AA1310" t="str">
            <v>à venir</v>
          </cell>
          <cell r="AB1310" t="str">
            <v>Joannie Haché</v>
          </cell>
          <cell r="AC1310" t="str">
            <v>à venir</v>
          </cell>
          <cell r="AD1310" t="str">
            <v>Denis Beaupré</v>
          </cell>
          <cell r="AE1310" t="str">
            <v>418-750-3420</v>
          </cell>
          <cell r="AF1310" t="str">
            <v>LORNE</v>
          </cell>
          <cell r="AG1310" t="str">
            <v>Lm</v>
          </cell>
          <cell r="AH1310" t="str">
            <v>R.B (Tamt)</v>
          </cell>
          <cell r="AI1310" t="str">
            <v>M.M Montma</v>
          </cell>
          <cell r="AJ1310">
            <v>0</v>
          </cell>
          <cell r="AK1310">
            <v>0</v>
          </cell>
          <cell r="AL1310">
            <v>0</v>
          </cell>
          <cell r="AM1310">
            <v>0</v>
          </cell>
          <cell r="AN1310">
            <v>0</v>
          </cell>
          <cell r="AO1310">
            <v>0</v>
          </cell>
          <cell r="AP1310">
            <v>0</v>
          </cell>
        </row>
        <row r="1311">
          <cell r="A1311">
            <v>744</v>
          </cell>
          <cell r="B1311" t="str">
            <v>4520</v>
          </cell>
          <cell r="C1311" t="str">
            <v xml:space="preserve">COOP ST-QUENTIN #6172; (145, RUE CANADA) </v>
          </cell>
          <cell r="D1311" t="str">
            <v>COOP ST-QUENTIN #6172</v>
          </cell>
          <cell r="E1311" t="str">
            <v>145, RUE CANADA</v>
          </cell>
          <cell r="F1311">
            <v>1454.8371794871796</v>
          </cell>
          <cell r="G1311">
            <v>5062352600</v>
          </cell>
          <cell r="H1311" t="str">
            <v>SAINT-QUENTIN</v>
          </cell>
          <cell r="I1311" t="str">
            <v>N.B (Restigouche)</v>
          </cell>
          <cell r="J1311" t="str">
            <v>N.B</v>
          </cell>
          <cell r="L1311">
            <v>1</v>
          </cell>
          <cell r="M1311">
            <v>1</v>
          </cell>
          <cell r="N1311">
            <v>1</v>
          </cell>
          <cell r="Z1311" t="str">
            <v>Bertin Ross</v>
          </cell>
          <cell r="AA1311" t="str">
            <v>418-551-9874</v>
          </cell>
          <cell r="AB1311" t="str">
            <v>Bertin Ross</v>
          </cell>
          <cell r="AC1311" t="str">
            <v>418-551-9874</v>
          </cell>
          <cell r="AD1311" t="str">
            <v>Denis Beaupré</v>
          </cell>
          <cell r="AE1311" t="str">
            <v>418-750-3420</v>
          </cell>
          <cell r="AF1311" t="str">
            <v>SAINT-QUENTIN</v>
          </cell>
          <cell r="AG1311" t="str">
            <v>Lm</v>
          </cell>
          <cell r="AH1311" t="str">
            <v>Bio Force</v>
          </cell>
          <cell r="AI1311" t="str">
            <v>M.M Montma</v>
          </cell>
          <cell r="AJ1311" t="str">
            <v>Ali Monde</v>
          </cell>
          <cell r="AK1311" t="str">
            <v>Jonhv</v>
          </cell>
          <cell r="AL1311" t="str">
            <v>Mont Bec</v>
          </cell>
          <cell r="AM1311">
            <v>0</v>
          </cell>
          <cell r="AN1311">
            <v>0</v>
          </cell>
          <cell r="AO1311">
            <v>0</v>
          </cell>
          <cell r="AP1311">
            <v>0</v>
          </cell>
        </row>
        <row r="1312">
          <cell r="A1312">
            <v>5311</v>
          </cell>
          <cell r="B1312">
            <v>5311</v>
          </cell>
          <cell r="C1312" t="str">
            <v xml:space="preserve">MCDAVID'S CONVENIENCE STORE; (300, RESTIGOUCHE DRIVE) </v>
          </cell>
          <cell r="D1312" t="str">
            <v>MCDAVID'S CONVENIENCE STORE</v>
          </cell>
          <cell r="E1312" t="str">
            <v>300, RESTIGOUCHE DRIVE</v>
          </cell>
          <cell r="F1312">
            <v>27.483333333333338</v>
          </cell>
          <cell r="G1312">
            <v>5067534003</v>
          </cell>
          <cell r="H1312" t="str">
            <v>TIDE HEAD</v>
          </cell>
          <cell r="I1312" t="str">
            <v>N.B (Restigouche)</v>
          </cell>
          <cell r="J1312" t="str">
            <v>N.B</v>
          </cell>
          <cell r="K1312">
            <v>1</v>
          </cell>
          <cell r="Z1312" t="str">
            <v>Joannie Haché</v>
          </cell>
          <cell r="AA1312" t="str">
            <v>à venir</v>
          </cell>
          <cell r="AB1312" t="str">
            <v>Joannie Haché</v>
          </cell>
          <cell r="AC1312" t="str">
            <v>à venir</v>
          </cell>
          <cell r="AD1312" t="str">
            <v>Denis Beaupré</v>
          </cell>
          <cell r="AE1312" t="str">
            <v>418-750-3420</v>
          </cell>
          <cell r="AF1312" t="str">
            <v>TIDE HEAD</v>
          </cell>
          <cell r="AG1312" t="str">
            <v>Lm</v>
          </cell>
          <cell r="AH1312" t="str">
            <v>R.B (Tamt)</v>
          </cell>
          <cell r="AI1312" t="str">
            <v>Omni</v>
          </cell>
          <cell r="AJ1312" t="str">
            <v>M.M Montma</v>
          </cell>
          <cell r="AK1312" t="str">
            <v>Ali Monde</v>
          </cell>
          <cell r="AL1312" t="str">
            <v>Jonhv</v>
          </cell>
          <cell r="AM1312" t="str">
            <v>Mont Bec</v>
          </cell>
          <cell r="AN1312">
            <v>0</v>
          </cell>
          <cell r="AO1312">
            <v>0</v>
          </cell>
          <cell r="AP1312">
            <v>0</v>
          </cell>
        </row>
        <row r="1313">
          <cell r="A1313">
            <v>740</v>
          </cell>
          <cell r="B1313" t="str">
            <v>4500</v>
          </cell>
          <cell r="C1313" t="str">
            <v xml:space="preserve">J.M.C. DUGAS  1007; (4, RUE ST-CAMILLE) </v>
          </cell>
          <cell r="D1313" t="str">
            <v>J.M.C. DUGAS  1007</v>
          </cell>
          <cell r="E1313" t="str">
            <v>4, RUE ST-CAMILLE</v>
          </cell>
          <cell r="F1313">
            <v>627.94435897435881</v>
          </cell>
          <cell r="G1313">
            <v>5062842082</v>
          </cell>
          <cell r="H1313" t="str">
            <v>KEDGWICK</v>
          </cell>
          <cell r="I1313" t="str">
            <v>N.B (Ristigouche)</v>
          </cell>
          <cell r="J1313" t="str">
            <v>N.B</v>
          </cell>
          <cell r="L1313">
            <v>1</v>
          </cell>
          <cell r="N1313">
            <v>1</v>
          </cell>
          <cell r="Z1313" t="str">
            <v>Bertin Ross</v>
          </cell>
          <cell r="AA1313" t="str">
            <v>418-551-9874</v>
          </cell>
          <cell r="AB1313" t="str">
            <v>Bertin Ross</v>
          </cell>
          <cell r="AC1313" t="str">
            <v>418-551-9874</v>
          </cell>
          <cell r="AD1313" t="str">
            <v>Denis Beaupré</v>
          </cell>
          <cell r="AE1313" t="str">
            <v>418-750-3420</v>
          </cell>
          <cell r="AF1313" t="str">
            <v>KEDGWICK</v>
          </cell>
          <cell r="AG1313" t="str">
            <v>Lm</v>
          </cell>
          <cell r="AH1313" t="str">
            <v>M.M Montma</v>
          </cell>
          <cell r="AI1313">
            <v>0</v>
          </cell>
          <cell r="AJ1313">
            <v>0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0</v>
          </cell>
        </row>
        <row r="1314">
          <cell r="A1314">
            <v>2713</v>
          </cell>
          <cell r="B1314" t="str">
            <v>4507</v>
          </cell>
          <cell r="C1314" t="str">
            <v xml:space="preserve">LEGRESLEY ESSO; (15, RUE NOTRE-DAME) </v>
          </cell>
          <cell r="D1314" t="str">
            <v>LEGRESLEY ESSO</v>
          </cell>
          <cell r="E1314" t="str">
            <v>15, RUE NOTRE-DAME</v>
          </cell>
          <cell r="F1314">
            <v>196.99230769230772</v>
          </cell>
          <cell r="G1314">
            <v>5062842039</v>
          </cell>
          <cell r="H1314" t="str">
            <v>KEDGWICK</v>
          </cell>
          <cell r="I1314" t="str">
            <v>N.B (Ristigouche)</v>
          </cell>
          <cell r="J1314" t="str">
            <v>N.B</v>
          </cell>
          <cell r="L1314">
            <v>1</v>
          </cell>
          <cell r="N1314">
            <v>1</v>
          </cell>
          <cell r="Z1314" t="str">
            <v>Bertin Ross</v>
          </cell>
          <cell r="AA1314" t="str">
            <v>418-551-9874</v>
          </cell>
          <cell r="AB1314" t="str">
            <v>Bertin Ross</v>
          </cell>
          <cell r="AC1314" t="str">
            <v>418-551-9874</v>
          </cell>
          <cell r="AD1314" t="str">
            <v>Denis Beaupré</v>
          </cell>
          <cell r="AE1314" t="str">
            <v>418-750-3420</v>
          </cell>
          <cell r="AF1314" t="str">
            <v>KEDGWICK</v>
          </cell>
          <cell r="AG1314" t="str">
            <v>R.B (Tamt)</v>
          </cell>
          <cell r="AH1314">
            <v>0</v>
          </cell>
          <cell r="AI1314">
            <v>0</v>
          </cell>
          <cell r="AJ1314">
            <v>0</v>
          </cell>
          <cell r="AK1314">
            <v>0</v>
          </cell>
          <cell r="AL1314">
            <v>0</v>
          </cell>
          <cell r="AM1314">
            <v>0</v>
          </cell>
          <cell r="AN1314">
            <v>0</v>
          </cell>
          <cell r="AO1314">
            <v>0</v>
          </cell>
          <cell r="AP1314">
            <v>0</v>
          </cell>
        </row>
        <row r="1315">
          <cell r="A1315">
            <v>820</v>
          </cell>
          <cell r="B1315" t="str">
            <v>4550</v>
          </cell>
          <cell r="C1315" t="str">
            <v xml:space="preserve">A&amp;A OUELLETTE ENTREPRISE #1467; (1423, TOBIQUE,) </v>
          </cell>
          <cell r="D1315" t="str">
            <v>A&amp;A OUELLETTE ENTREPRISE #1467</v>
          </cell>
          <cell r="E1315" t="str">
            <v>1423, TOBIQUE,</v>
          </cell>
          <cell r="F1315">
            <v>55.107179487179486</v>
          </cell>
          <cell r="G1315">
            <v>5064733270</v>
          </cell>
          <cell r="H1315" t="str">
            <v>DRUMMOND</v>
          </cell>
          <cell r="I1315" t="str">
            <v>N.B (Victoria)</v>
          </cell>
          <cell r="J1315" t="str">
            <v>N.B</v>
          </cell>
          <cell r="Z1315" t="str">
            <v>Bertin Ross</v>
          </cell>
          <cell r="AA1315" t="str">
            <v>418-551-9874</v>
          </cell>
          <cell r="AB1315" t="str">
            <v>Bertin Ross</v>
          </cell>
          <cell r="AC1315" t="str">
            <v>418-551-9874</v>
          </cell>
          <cell r="AD1315" t="str">
            <v>Denis Beaupré</v>
          </cell>
          <cell r="AE1315" t="str">
            <v>418-750-3420</v>
          </cell>
          <cell r="AF1315" t="str">
            <v>DRUMMOND</v>
          </cell>
          <cell r="AG1315" t="str">
            <v>Lm</v>
          </cell>
          <cell r="AH1315" t="str">
            <v>M.M Montma</v>
          </cell>
          <cell r="AI1315" t="str">
            <v>Clic</v>
          </cell>
          <cell r="AJ1315" t="str">
            <v>Jonhv</v>
          </cell>
          <cell r="AK1315" t="str">
            <v>Aurora</v>
          </cell>
          <cell r="AL1315" t="str">
            <v>MDR</v>
          </cell>
          <cell r="AM1315" t="str">
            <v>Capr Ant</v>
          </cell>
          <cell r="AN1315" t="str">
            <v>Mont Bec</v>
          </cell>
          <cell r="AO1315" t="str">
            <v>Ép Dion</v>
          </cell>
          <cell r="AP1315">
            <v>0</v>
          </cell>
        </row>
        <row r="1316">
          <cell r="A1316">
            <v>3900</v>
          </cell>
          <cell r="B1316">
            <v>3900</v>
          </cell>
          <cell r="C1316" t="str">
            <v xml:space="preserve">MARCHE DOIRON'S MARKET; (2665, CHEMIN ACADIE) </v>
          </cell>
          <cell r="D1316" t="str">
            <v>MARCHE DOIRON'S MARKET</v>
          </cell>
          <cell r="E1316" t="str">
            <v>2665, CHEMIN ACADIE</v>
          </cell>
          <cell r="F1316">
            <v>85.256153846153836</v>
          </cell>
          <cell r="G1316">
            <v>5065774996</v>
          </cell>
          <cell r="H1316" t="str">
            <v>CAP-PELÉ</v>
          </cell>
          <cell r="I1316" t="str">
            <v>N.B (Westmorland)</v>
          </cell>
          <cell r="J1316" t="str">
            <v>N.B</v>
          </cell>
          <cell r="Z1316" t="str">
            <v>Joannie Haché</v>
          </cell>
          <cell r="AA1316" t="str">
            <v>à venir</v>
          </cell>
          <cell r="AB1316" t="str">
            <v>Joannie Haché</v>
          </cell>
          <cell r="AC1316" t="str">
            <v>à venir</v>
          </cell>
          <cell r="AD1316" t="str">
            <v>Denis Beaupré</v>
          </cell>
          <cell r="AE1316" t="str">
            <v>418-750-3420</v>
          </cell>
          <cell r="AF1316" t="str">
            <v>CAP-PELÉ</v>
          </cell>
          <cell r="AG1316" t="str">
            <v>R.B (Tamt)</v>
          </cell>
          <cell r="AH1316" t="str">
            <v>Jack Link</v>
          </cell>
          <cell r="AI1316">
            <v>0</v>
          </cell>
          <cell r="AJ1316">
            <v>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0</v>
          </cell>
        </row>
        <row r="1317">
          <cell r="A1317">
            <v>5030</v>
          </cell>
          <cell r="B1317" t="str">
            <v>5030</v>
          </cell>
          <cell r="C1317" t="str">
            <v xml:space="preserve">COOPERATIVE CONS. DIEPPE #8331; (615, BOUL. DIEPPE) </v>
          </cell>
          <cell r="D1317" t="str">
            <v>COOPERATIVE CONS. DIEPPE #8331</v>
          </cell>
          <cell r="E1317" t="str">
            <v>615, BOUL. DIEPPE</v>
          </cell>
          <cell r="F1317">
            <v>778.97769230769222</v>
          </cell>
          <cell r="G1317">
            <v>5068642667</v>
          </cell>
          <cell r="H1317" t="str">
            <v>DIEPPE</v>
          </cell>
          <cell r="I1317" t="str">
            <v>N.B (Westmorland)</v>
          </cell>
          <cell r="J1317" t="str">
            <v>N.B</v>
          </cell>
          <cell r="L1317">
            <v>1</v>
          </cell>
          <cell r="Z1317" t="str">
            <v>Joannie Haché</v>
          </cell>
          <cell r="AA1317" t="str">
            <v>à venir</v>
          </cell>
          <cell r="AB1317" t="str">
            <v>Joannie Haché</v>
          </cell>
          <cell r="AC1317" t="str">
            <v>à venir</v>
          </cell>
          <cell r="AD1317" t="str">
            <v>Denis Beaupré</v>
          </cell>
          <cell r="AE1317" t="str">
            <v>418-750-3420</v>
          </cell>
          <cell r="AF1317" t="str">
            <v>DIEPPE</v>
          </cell>
          <cell r="AG1317" t="str">
            <v>R.B (Karic)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</row>
        <row r="1318">
          <cell r="A1318">
            <v>2580</v>
          </cell>
          <cell r="B1318" t="str">
            <v>4458</v>
          </cell>
          <cell r="C1318" t="str">
            <v xml:space="preserve">STAPLES DRUGS NATURAL PHARMACY; (321, ST-GEORGES STREET) </v>
          </cell>
          <cell r="D1318" t="str">
            <v>STAPLES DRUGS NATURAL PHARMACY</v>
          </cell>
          <cell r="E1318" t="str">
            <v>321, ST-GEORGES STREET</v>
          </cell>
          <cell r="F1318">
            <v>7.4987179487179487</v>
          </cell>
          <cell r="G1318">
            <v>5068574150</v>
          </cell>
          <cell r="H1318" t="str">
            <v>MONCTON</v>
          </cell>
          <cell r="I1318" t="str">
            <v>N.B (Westmorland)</v>
          </cell>
          <cell r="J1318" t="str">
            <v>N.B</v>
          </cell>
          <cell r="L1318">
            <v>1</v>
          </cell>
          <cell r="Z1318" t="str">
            <v>Joannie Haché</v>
          </cell>
          <cell r="AA1318" t="str">
            <v>à venir</v>
          </cell>
          <cell r="AB1318" t="str">
            <v>Joannie Haché</v>
          </cell>
          <cell r="AC1318" t="str">
            <v>à venir</v>
          </cell>
          <cell r="AD1318" t="str">
            <v>Denis Beaupré</v>
          </cell>
          <cell r="AE1318" t="str">
            <v>418-750-3420</v>
          </cell>
          <cell r="AF1318" t="str">
            <v>MONCTON</v>
          </cell>
          <cell r="AG1318" t="str">
            <v>R.B (Tamt)</v>
          </cell>
          <cell r="AH1318" t="str">
            <v>Omni</v>
          </cell>
          <cell r="AI1318" t="str">
            <v>Jack Link</v>
          </cell>
          <cell r="AJ1318">
            <v>0</v>
          </cell>
          <cell r="AK1318">
            <v>0</v>
          </cell>
          <cell r="AL1318">
            <v>0</v>
          </cell>
          <cell r="AM1318">
            <v>0</v>
          </cell>
          <cell r="AN1318">
            <v>0</v>
          </cell>
          <cell r="AO1318">
            <v>0</v>
          </cell>
          <cell r="AP1318">
            <v>0</v>
          </cell>
        </row>
        <row r="1319">
          <cell r="A1319">
            <v>2518</v>
          </cell>
          <cell r="B1319" t="str">
            <v>4452</v>
          </cell>
          <cell r="C1319" t="str">
            <v xml:space="preserve">COOPERATIVE SHEDIAC LTEE #8332; (335, RUE MAIN) </v>
          </cell>
          <cell r="D1319" t="str">
            <v>COOPERATIVE SHEDIAC LTEE #8332</v>
          </cell>
          <cell r="E1319" t="str">
            <v>335, RUE MAIN</v>
          </cell>
          <cell r="F1319">
            <v>650.91179487179488</v>
          </cell>
          <cell r="G1319">
            <v>5065324441</v>
          </cell>
          <cell r="H1319" t="str">
            <v>SHEDIAC</v>
          </cell>
          <cell r="I1319" t="str">
            <v>N.B (Westmorland)</v>
          </cell>
          <cell r="J1319" t="str">
            <v>N.B</v>
          </cell>
          <cell r="L1319">
            <v>1</v>
          </cell>
          <cell r="Z1319" t="str">
            <v>Joannie Haché</v>
          </cell>
          <cell r="AA1319" t="str">
            <v>à venir</v>
          </cell>
          <cell r="AB1319" t="str">
            <v>Joannie Haché</v>
          </cell>
          <cell r="AC1319" t="str">
            <v>à venir</v>
          </cell>
          <cell r="AD1319" t="str">
            <v>Denis Beaupré</v>
          </cell>
          <cell r="AE1319" t="str">
            <v>418-750-3420</v>
          </cell>
          <cell r="AF1319" t="str">
            <v>SHEDIAC</v>
          </cell>
          <cell r="AG1319" t="str">
            <v>R.B (Tamt)</v>
          </cell>
          <cell r="AH1319" t="str">
            <v>Omni</v>
          </cell>
          <cell r="AI1319" t="str">
            <v>Jack Link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</row>
        <row r="1320">
          <cell r="A1320">
            <v>5092</v>
          </cell>
          <cell r="B1320" t="str">
            <v>5092</v>
          </cell>
          <cell r="C1320" t="str">
            <v xml:space="preserve">ROBICHEAU'S NOFRILLS #2717; (307 MAIN STREET) </v>
          </cell>
          <cell r="D1320" t="str">
            <v>ROBICHEAU'S NOFRILLS #2717</v>
          </cell>
          <cell r="E1320" t="str">
            <v>307 MAIN STREET</v>
          </cell>
          <cell r="F1320">
            <v>121.12897435897438</v>
          </cell>
          <cell r="G1320">
            <v>5065333810</v>
          </cell>
          <cell r="H1320" t="str">
            <v>SHEDIAC</v>
          </cell>
          <cell r="I1320" t="str">
            <v>N.B (Westmorland)</v>
          </cell>
          <cell r="J1320" t="str">
            <v>N.B</v>
          </cell>
          <cell r="Z1320" t="str">
            <v>Joannie Haché</v>
          </cell>
          <cell r="AA1320" t="str">
            <v>à venir</v>
          </cell>
          <cell r="AB1320" t="str">
            <v>Joannie Haché</v>
          </cell>
          <cell r="AC1320" t="str">
            <v>à venir</v>
          </cell>
          <cell r="AD1320" t="str">
            <v>Denis Beaupré</v>
          </cell>
          <cell r="AE1320" t="str">
            <v>418-750-3420</v>
          </cell>
          <cell r="AF1320" t="str">
            <v>SHEDIAC</v>
          </cell>
          <cell r="AG1320" t="str">
            <v>R.B (Karic)</v>
          </cell>
          <cell r="AH1320">
            <v>0</v>
          </cell>
          <cell r="AI1320">
            <v>0</v>
          </cell>
          <cell r="AJ1320">
            <v>0</v>
          </cell>
          <cell r="AK1320">
            <v>0</v>
          </cell>
          <cell r="AL1320">
            <v>0</v>
          </cell>
          <cell r="AM1320">
            <v>0</v>
          </cell>
          <cell r="AN1320">
            <v>0</v>
          </cell>
          <cell r="AO1320">
            <v>0</v>
          </cell>
          <cell r="AP1320">
            <v>0</v>
          </cell>
        </row>
        <row r="1321">
          <cell r="A1321">
            <v>5338</v>
          </cell>
          <cell r="C1321" t="str">
            <v xml:space="preserve">KARIC SALES LTD; (25, WESTON COURT) </v>
          </cell>
          <cell r="D1321" t="str">
            <v>KARIC SALES LTD</v>
          </cell>
          <cell r="E1321" t="str">
            <v>25, WESTON COURT</v>
          </cell>
          <cell r="F1321" t="str">
            <v/>
          </cell>
          <cell r="H1321" t="str">
            <v>HALIFAX (DARTMOUTH)</v>
          </cell>
          <cell r="I1321" t="str">
            <v>Nouvelle-Écosse (Halifax)</v>
          </cell>
          <cell r="J1321" t="str">
            <v>N.B</v>
          </cell>
          <cell r="L1321">
            <v>1</v>
          </cell>
          <cell r="AF1321" t="str">
            <v/>
          </cell>
          <cell r="AG1321" t="str">
            <v/>
          </cell>
          <cell r="AH1321" t="str">
            <v/>
          </cell>
          <cell r="AI1321" t="str">
            <v/>
          </cell>
          <cell r="AJ1321" t="str">
            <v/>
          </cell>
          <cell r="AK1321" t="str">
            <v/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</row>
        <row r="1322">
          <cell r="A1322">
            <v>2671</v>
          </cell>
          <cell r="B1322">
            <v>2671</v>
          </cell>
          <cell r="C1322" t="str">
            <v xml:space="preserve">FAIRMONT LE CHATEAU FRONTENAC; (1 RUE DES CARRIERES) </v>
          </cell>
          <cell r="D1322" t="str">
            <v>FAIRMONT LE CHATEAU FRONTENAC</v>
          </cell>
          <cell r="E1322" t="str">
            <v>1 RUE DES CARRIERES</v>
          </cell>
          <cell r="F1322">
            <v>3.3461538461538463</v>
          </cell>
          <cell r="G1322">
            <v>4186912104</v>
          </cell>
          <cell r="H1322" t="str">
            <v>QUÉBEC</v>
          </cell>
          <cell r="I1322" t="str">
            <v>QUÉBEC</v>
          </cell>
          <cell r="J1322" t="str">
            <v>Québec (Non Fixe)</v>
          </cell>
          <cell r="Z1322" t="str">
            <v>Bureau</v>
          </cell>
          <cell r="AA1322" t="str">
            <v>Bureau</v>
          </cell>
          <cell r="AB1322" t="str">
            <v>Bureau</v>
          </cell>
          <cell r="AC1322" t="str">
            <v>Bureau</v>
          </cell>
          <cell r="AD1322" t="str">
            <v>Bureau</v>
          </cell>
          <cell r="AE1322" t="str">
            <v>Bureau</v>
          </cell>
          <cell r="AF1322" t="str">
            <v>QUÉBEC</v>
          </cell>
          <cell r="AG1322" t="str">
            <v>R.B (Tamt)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>
            <v>0</v>
          </cell>
        </row>
        <row r="1323">
          <cell r="A1323">
            <v>5081</v>
          </cell>
          <cell r="B1323">
            <v>5081</v>
          </cell>
          <cell r="C1323" t="str">
            <v xml:space="preserve">HOTEL CHATEAU LAURIER QUEBEC; (1220, PLACE GEORGE V OUEST) </v>
          </cell>
          <cell r="D1323" t="str">
            <v>HOTEL CHATEAU LAURIER QUEBEC</v>
          </cell>
          <cell r="E1323" t="str">
            <v>1220, PLACE GEORGE V OUEST</v>
          </cell>
          <cell r="F1323">
            <v>16.153846153846153</v>
          </cell>
          <cell r="G1323">
            <v>4185223848</v>
          </cell>
          <cell r="H1323" t="str">
            <v>QUÉBEC</v>
          </cell>
          <cell r="I1323" t="str">
            <v>QUÉBEC</v>
          </cell>
          <cell r="J1323" t="str">
            <v>Québec (Non Fixe)</v>
          </cell>
          <cell r="Z1323" t="str">
            <v>Bureau</v>
          </cell>
          <cell r="AA1323" t="str">
            <v>Bureau</v>
          </cell>
          <cell r="AB1323" t="str">
            <v>Bureau</v>
          </cell>
          <cell r="AC1323" t="str">
            <v>Bureau</v>
          </cell>
          <cell r="AD1323" t="str">
            <v>Bureau</v>
          </cell>
          <cell r="AE1323" t="str">
            <v>Bureau</v>
          </cell>
          <cell r="AF1323" t="str">
            <v>QUÉBEC</v>
          </cell>
          <cell r="AG1323" t="str">
            <v>R.B (Karic)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>
            <v>0</v>
          </cell>
        </row>
        <row r="1324">
          <cell r="A1324">
            <v>4878</v>
          </cell>
          <cell r="B1324">
            <v>4878</v>
          </cell>
          <cell r="C1324" t="str">
            <v xml:space="preserve">BAR BORSALINO; (1375 AVE NOTRE-DAME) </v>
          </cell>
          <cell r="D1324" t="str">
            <v>BAR BORSALINO</v>
          </cell>
          <cell r="E1324" t="str">
            <v>1375 AVE NOTRE-DAME</v>
          </cell>
          <cell r="F1324">
            <v>2.2307692307692308</v>
          </cell>
          <cell r="G1324">
            <v>4188714733</v>
          </cell>
          <cell r="H1324" t="str">
            <v>QUÉBEC</v>
          </cell>
          <cell r="I1324" t="str">
            <v>QUÉBEC</v>
          </cell>
          <cell r="J1324" t="str">
            <v>Québec (Non Fixe)</v>
          </cell>
          <cell r="Z1324" t="str">
            <v>Bureau</v>
          </cell>
          <cell r="AA1324" t="str">
            <v>Bureau</v>
          </cell>
          <cell r="AB1324" t="str">
            <v>Bureau</v>
          </cell>
          <cell r="AC1324" t="str">
            <v>Bureau</v>
          </cell>
          <cell r="AD1324" t="str">
            <v>Bureau</v>
          </cell>
          <cell r="AE1324" t="str">
            <v>Bureau</v>
          </cell>
          <cell r="AF1324" t="str">
            <v>QUÉBEC</v>
          </cell>
          <cell r="AG1324" t="str">
            <v>R.B (Tamt)</v>
          </cell>
          <cell r="AH1324" t="str">
            <v>Omni</v>
          </cell>
          <cell r="AI1324" t="str">
            <v>Jack Link</v>
          </cell>
          <cell r="AJ1324">
            <v>0</v>
          </cell>
          <cell r="AK1324">
            <v>0</v>
          </cell>
          <cell r="AL1324">
            <v>0</v>
          </cell>
          <cell r="AM1324">
            <v>0</v>
          </cell>
          <cell r="AN1324">
            <v>0</v>
          </cell>
          <cell r="AO1324">
            <v>0</v>
          </cell>
          <cell r="AP1324">
            <v>0</v>
          </cell>
        </row>
        <row r="1325">
          <cell r="A1325">
            <v>5109</v>
          </cell>
          <cell r="B1325">
            <v>5109</v>
          </cell>
          <cell r="C1325" t="str">
            <v xml:space="preserve">DEFI LASER (CENTRE AMUSEMENT); (155, RUE FORTIN) </v>
          </cell>
          <cell r="D1325" t="str">
            <v>DEFI LASER (CENTRE AMUSEMENT)</v>
          </cell>
          <cell r="E1325" t="str">
            <v>155, RUE FORTIN</v>
          </cell>
          <cell r="F1325">
            <v>1.1153846153846154</v>
          </cell>
          <cell r="G1325">
            <v>4185270707</v>
          </cell>
          <cell r="H1325" t="str">
            <v>QUÉBEC</v>
          </cell>
          <cell r="I1325" t="str">
            <v>QUÉBEC</v>
          </cell>
          <cell r="J1325" t="str">
            <v>Québec (Non Fixe)</v>
          </cell>
          <cell r="Z1325" t="str">
            <v>Bureau</v>
          </cell>
          <cell r="AA1325" t="str">
            <v>Bureau</v>
          </cell>
          <cell r="AB1325" t="str">
            <v>Bureau</v>
          </cell>
          <cell r="AC1325" t="str">
            <v>Bureau</v>
          </cell>
          <cell r="AD1325" t="str">
            <v>Bureau</v>
          </cell>
          <cell r="AE1325" t="str">
            <v>Bureau</v>
          </cell>
          <cell r="AF1325" t="str">
            <v>QUÉBEC</v>
          </cell>
          <cell r="AG1325" t="str">
            <v>R.B (Karic)</v>
          </cell>
          <cell r="AH1325">
            <v>0</v>
          </cell>
          <cell r="AI1325">
            <v>0</v>
          </cell>
          <cell r="AJ1325">
            <v>0</v>
          </cell>
          <cell r="AK1325">
            <v>0</v>
          </cell>
          <cell r="AL1325">
            <v>0</v>
          </cell>
          <cell r="AM1325">
            <v>0</v>
          </cell>
          <cell r="AN1325">
            <v>0</v>
          </cell>
          <cell r="AO1325">
            <v>0</v>
          </cell>
          <cell r="AP1325">
            <v>0</v>
          </cell>
        </row>
        <row r="1326">
          <cell r="A1326">
            <v>4929</v>
          </cell>
          <cell r="B1326">
            <v>4929</v>
          </cell>
          <cell r="C1326" t="str">
            <v xml:space="preserve">ESCOMPTE FORTIN; (1750 RUE PERIGORD) </v>
          </cell>
          <cell r="D1326" t="str">
            <v>ESCOMPTE FORTIN</v>
          </cell>
          <cell r="E1326" t="str">
            <v>1750 RUE PERIGORD</v>
          </cell>
          <cell r="F1326">
            <v>3.3461538461538463</v>
          </cell>
          <cell r="G1326">
            <v>4186819361</v>
          </cell>
          <cell r="H1326" t="str">
            <v>QUÉBEC</v>
          </cell>
          <cell r="I1326" t="str">
            <v>QUÉBEC</v>
          </cell>
          <cell r="J1326" t="str">
            <v>Québec (Non Fixe)</v>
          </cell>
          <cell r="Z1326" t="str">
            <v>Bureau</v>
          </cell>
          <cell r="AA1326" t="str">
            <v>Bureau</v>
          </cell>
          <cell r="AB1326" t="str">
            <v>Bureau</v>
          </cell>
          <cell r="AC1326" t="str">
            <v>Bureau</v>
          </cell>
          <cell r="AD1326" t="str">
            <v>Bureau</v>
          </cell>
          <cell r="AE1326" t="str">
            <v>Bureau</v>
          </cell>
          <cell r="AF1326" t="str">
            <v>QUÉBEC</v>
          </cell>
          <cell r="AG1326" t="str">
            <v>Lm</v>
          </cell>
          <cell r="AH1326" t="str">
            <v>R.B (Tamt)</v>
          </cell>
          <cell r="AI1326" t="str">
            <v>Omni</v>
          </cell>
          <cell r="AJ1326" t="str">
            <v>M.M Montma</v>
          </cell>
          <cell r="AK1326" t="str">
            <v>Ali Monde</v>
          </cell>
          <cell r="AL1326" t="str">
            <v>Clic</v>
          </cell>
          <cell r="AM1326">
            <v>0</v>
          </cell>
          <cell r="AN1326">
            <v>0</v>
          </cell>
          <cell r="AO1326">
            <v>0</v>
          </cell>
          <cell r="AP1326">
            <v>0</v>
          </cell>
        </row>
        <row r="1327">
          <cell r="A1327">
            <v>4872</v>
          </cell>
          <cell r="B1327">
            <v>4872</v>
          </cell>
          <cell r="C1327" t="str">
            <v xml:space="preserve">CHRYSLER STE-FOY; (2025 FRANK CARREL) </v>
          </cell>
          <cell r="D1327" t="str">
            <v>CHRYSLER STE-FOY</v>
          </cell>
          <cell r="E1327" t="str">
            <v>2025 FRANK CARREL</v>
          </cell>
          <cell r="F1327">
            <v>3.3461538461538463</v>
          </cell>
          <cell r="G1327">
            <v>4187816050</v>
          </cell>
          <cell r="H1327" t="str">
            <v>QUÉBEC</v>
          </cell>
          <cell r="I1327" t="str">
            <v>QUÉBEC</v>
          </cell>
          <cell r="J1327" t="str">
            <v>Québec (Non Fixe)</v>
          </cell>
          <cell r="Z1327" t="str">
            <v>Bureau</v>
          </cell>
          <cell r="AA1327" t="str">
            <v>Bureau</v>
          </cell>
          <cell r="AB1327" t="str">
            <v>Bureau</v>
          </cell>
          <cell r="AC1327" t="str">
            <v>Bureau</v>
          </cell>
          <cell r="AD1327" t="str">
            <v>Bureau</v>
          </cell>
          <cell r="AE1327" t="str">
            <v>Bureau</v>
          </cell>
          <cell r="AF1327" t="str">
            <v>QUÉBEC</v>
          </cell>
          <cell r="AG1327" t="str">
            <v>Lm</v>
          </cell>
          <cell r="AH1327" t="str">
            <v>MDR</v>
          </cell>
          <cell r="AI1327">
            <v>0</v>
          </cell>
          <cell r="AJ1327">
            <v>0</v>
          </cell>
          <cell r="AK1327">
            <v>0</v>
          </cell>
          <cell r="AL1327">
            <v>0</v>
          </cell>
          <cell r="AM1327">
            <v>0</v>
          </cell>
          <cell r="AN1327">
            <v>0</v>
          </cell>
          <cell r="AO1327">
            <v>0</v>
          </cell>
          <cell r="AP1327">
            <v>0</v>
          </cell>
        </row>
        <row r="1328">
          <cell r="A1328">
            <v>5013</v>
          </cell>
          <cell r="B1328">
            <v>5013</v>
          </cell>
          <cell r="C1328" t="str">
            <v xml:space="preserve">DEFI LASER (CENTRE DE SPORT); (2333 GALVANIE) </v>
          </cell>
          <cell r="D1328" t="str">
            <v>DEFI LASER (CENTRE DE SPORT)</v>
          </cell>
          <cell r="E1328" t="str">
            <v>2333 GALVANIE</v>
          </cell>
          <cell r="F1328">
            <v>1.1153846153846154</v>
          </cell>
          <cell r="G1328">
            <v>4182713448</v>
          </cell>
          <cell r="H1328" t="str">
            <v>QUÉBEC</v>
          </cell>
          <cell r="I1328" t="str">
            <v>QUÉBEC</v>
          </cell>
          <cell r="J1328" t="str">
            <v>Québec (Non Fixe)</v>
          </cell>
          <cell r="Z1328" t="str">
            <v>Bureau</v>
          </cell>
          <cell r="AA1328" t="str">
            <v>Bureau</v>
          </cell>
          <cell r="AB1328" t="str">
            <v>Bureau</v>
          </cell>
          <cell r="AC1328" t="str">
            <v>Bureau</v>
          </cell>
          <cell r="AD1328" t="str">
            <v>Bureau</v>
          </cell>
          <cell r="AE1328" t="str">
            <v>Bureau</v>
          </cell>
          <cell r="AF1328" t="str">
            <v>QUÉBEC</v>
          </cell>
          <cell r="AG1328" t="str">
            <v>R.B (Karic)</v>
          </cell>
          <cell r="AH1328">
            <v>0</v>
          </cell>
          <cell r="AI1328">
            <v>0</v>
          </cell>
          <cell r="AJ1328">
            <v>0</v>
          </cell>
          <cell r="AK1328">
            <v>0</v>
          </cell>
          <cell r="AL1328">
            <v>0</v>
          </cell>
          <cell r="AM1328">
            <v>0</v>
          </cell>
          <cell r="AN1328">
            <v>0</v>
          </cell>
          <cell r="AO1328">
            <v>0</v>
          </cell>
          <cell r="AP1328">
            <v>0</v>
          </cell>
        </row>
        <row r="1329">
          <cell r="A1329">
            <v>4917</v>
          </cell>
          <cell r="B1329">
            <v>4917</v>
          </cell>
          <cell r="C1329" t="str">
            <v xml:space="preserve">PUB MEPHISTO; (244 RUE RACINE) </v>
          </cell>
          <cell r="D1329" t="str">
            <v>PUB MEPHISTO</v>
          </cell>
          <cell r="E1329" t="str">
            <v>244 RUE RACINE</v>
          </cell>
          <cell r="F1329">
            <v>6.6923076923076925</v>
          </cell>
          <cell r="G1329">
            <v>4188479517</v>
          </cell>
          <cell r="H1329" t="str">
            <v>QUÉBEC</v>
          </cell>
          <cell r="I1329" t="str">
            <v>QUÉBEC</v>
          </cell>
          <cell r="J1329" t="str">
            <v>Québec (Non Fixe)</v>
          </cell>
          <cell r="Z1329" t="str">
            <v>Bureau</v>
          </cell>
          <cell r="AA1329" t="str">
            <v>Bureau</v>
          </cell>
          <cell r="AB1329" t="str">
            <v>Bureau</v>
          </cell>
          <cell r="AC1329" t="str">
            <v>Bureau</v>
          </cell>
          <cell r="AD1329" t="str">
            <v>Bureau</v>
          </cell>
          <cell r="AE1329" t="str">
            <v>Bureau</v>
          </cell>
          <cell r="AF1329" t="str">
            <v>QUÉBEC</v>
          </cell>
          <cell r="AG1329" t="str">
            <v>Lm</v>
          </cell>
          <cell r="AH1329" t="str">
            <v>R.B (Tamt)</v>
          </cell>
          <cell r="AI1329" t="str">
            <v>Jack Link</v>
          </cell>
          <cell r="AJ1329">
            <v>0</v>
          </cell>
          <cell r="AK1329">
            <v>0</v>
          </cell>
          <cell r="AL1329">
            <v>0</v>
          </cell>
          <cell r="AM1329">
            <v>0</v>
          </cell>
          <cell r="AN1329">
            <v>0</v>
          </cell>
          <cell r="AO1329">
            <v>0</v>
          </cell>
          <cell r="AP1329">
            <v>0</v>
          </cell>
        </row>
        <row r="1330">
          <cell r="A1330">
            <v>5143</v>
          </cell>
          <cell r="B1330">
            <v>5143</v>
          </cell>
          <cell r="C1330" t="str">
            <v xml:space="preserve">RESTAURANT CONTINENTAL; (26, CHEMIN ST-LOUIS) </v>
          </cell>
          <cell r="D1330" t="str">
            <v>RESTAURANT CONTINENTAL</v>
          </cell>
          <cell r="E1330" t="str">
            <v>26, CHEMIN ST-LOUIS</v>
          </cell>
          <cell r="F1330">
            <v>2.2307692307692308</v>
          </cell>
          <cell r="G1330">
            <v>4186949995</v>
          </cell>
          <cell r="H1330" t="str">
            <v>QUÉBEC</v>
          </cell>
          <cell r="I1330" t="str">
            <v>QUÉBEC</v>
          </cell>
          <cell r="J1330" t="str">
            <v>Québec (Non Fixe)</v>
          </cell>
          <cell r="Z1330" t="str">
            <v>Bureau</v>
          </cell>
          <cell r="AA1330" t="str">
            <v>Bureau</v>
          </cell>
          <cell r="AB1330" t="str">
            <v>Bureau</v>
          </cell>
          <cell r="AC1330" t="str">
            <v>Bureau</v>
          </cell>
          <cell r="AD1330" t="str">
            <v>Bureau</v>
          </cell>
          <cell r="AE1330" t="str">
            <v>Bureau</v>
          </cell>
          <cell r="AF1330" t="str">
            <v>QUÉBEC</v>
          </cell>
          <cell r="AG1330" t="str">
            <v>Lm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>
            <v>0</v>
          </cell>
        </row>
        <row r="1331">
          <cell r="A1331">
            <v>4979</v>
          </cell>
          <cell r="B1331">
            <v>4979</v>
          </cell>
          <cell r="C1331" t="str">
            <v xml:space="preserve">CLINIQUE AUTO M ET M; (2615 BOUL.WILFRID-HAMEL) </v>
          </cell>
          <cell r="D1331" t="str">
            <v>CLINIQUE AUTO M ET M</v>
          </cell>
          <cell r="E1331" t="str">
            <v>2615 BOUL.WILFRID-HAMEL</v>
          </cell>
          <cell r="F1331">
            <v>1.1153846153846154</v>
          </cell>
          <cell r="G1331">
            <v>4186835873</v>
          </cell>
          <cell r="H1331" t="str">
            <v>QUÉBEC</v>
          </cell>
          <cell r="I1331" t="str">
            <v>QUÉBEC</v>
          </cell>
          <cell r="J1331" t="str">
            <v>Québec (Non Fixe)</v>
          </cell>
          <cell r="Z1331" t="str">
            <v>Bureau</v>
          </cell>
          <cell r="AA1331" t="str">
            <v>Bureau</v>
          </cell>
          <cell r="AB1331" t="str">
            <v>Bureau</v>
          </cell>
          <cell r="AC1331" t="str">
            <v>Bureau</v>
          </cell>
          <cell r="AD1331" t="str">
            <v>Bureau</v>
          </cell>
          <cell r="AE1331" t="str">
            <v>Bureau</v>
          </cell>
          <cell r="AF1331" t="str">
            <v>QUÉBEC</v>
          </cell>
          <cell r="AG1331" t="str">
            <v>R.B (Karic)</v>
          </cell>
          <cell r="AH1331">
            <v>0</v>
          </cell>
          <cell r="AI1331">
            <v>0</v>
          </cell>
          <cell r="AJ1331">
            <v>0</v>
          </cell>
          <cell r="AK1331">
            <v>0</v>
          </cell>
          <cell r="AL1331">
            <v>0</v>
          </cell>
          <cell r="AM1331">
            <v>0</v>
          </cell>
          <cell r="AN1331">
            <v>0</v>
          </cell>
          <cell r="AO1331">
            <v>0</v>
          </cell>
          <cell r="AP1331">
            <v>0</v>
          </cell>
        </row>
        <row r="1332">
          <cell r="A1332">
            <v>4841</v>
          </cell>
          <cell r="B1332">
            <v>4841</v>
          </cell>
          <cell r="C1332" t="str">
            <v xml:space="preserve">BAR LE NEILSON; (3202 BOUL.NEILSON) </v>
          </cell>
          <cell r="D1332" t="str">
            <v>BAR LE NEILSON</v>
          </cell>
          <cell r="E1332" t="str">
            <v>3202 BOUL.NEILSON</v>
          </cell>
          <cell r="F1332">
            <v>1.1153846153846154</v>
          </cell>
          <cell r="G1332">
            <v>4182623392</v>
          </cell>
          <cell r="H1332" t="str">
            <v>QUÉBEC</v>
          </cell>
          <cell r="I1332" t="str">
            <v>QUÉBEC</v>
          </cell>
          <cell r="J1332" t="str">
            <v>Québec (Non Fixe)</v>
          </cell>
          <cell r="Z1332" t="str">
            <v>Bureau</v>
          </cell>
          <cell r="AA1332" t="str">
            <v>Bureau</v>
          </cell>
          <cell r="AB1332" t="str">
            <v>Bureau</v>
          </cell>
          <cell r="AC1332" t="str">
            <v>Bureau</v>
          </cell>
          <cell r="AD1332" t="str">
            <v>Bureau</v>
          </cell>
          <cell r="AE1332" t="str">
            <v>Bureau</v>
          </cell>
          <cell r="AF1332" t="str">
            <v>QUÉBEC</v>
          </cell>
          <cell r="AG1332" t="str">
            <v>Lm</v>
          </cell>
          <cell r="AH1332" t="str">
            <v>M.M Montma</v>
          </cell>
          <cell r="AI1332" t="str">
            <v>MDR</v>
          </cell>
          <cell r="AJ1332">
            <v>0</v>
          </cell>
          <cell r="AK1332">
            <v>0</v>
          </cell>
          <cell r="AL1332">
            <v>0</v>
          </cell>
          <cell r="AM1332">
            <v>0</v>
          </cell>
          <cell r="AN1332">
            <v>0</v>
          </cell>
          <cell r="AO1332">
            <v>0</v>
          </cell>
          <cell r="AP1332">
            <v>0</v>
          </cell>
        </row>
        <row r="1333">
          <cell r="A1333">
            <v>4937</v>
          </cell>
          <cell r="B1333">
            <v>4937</v>
          </cell>
          <cell r="C1333" t="str">
            <v xml:space="preserve">CLUB EURO SONA; (40 AVE LAMONTAGNE) </v>
          </cell>
          <cell r="D1333" t="str">
            <v>CLUB EURO SONA</v>
          </cell>
          <cell r="E1333" t="str">
            <v>40 AVE LAMONTAGNE</v>
          </cell>
          <cell r="F1333">
            <v>2.2307692307692308</v>
          </cell>
          <cell r="G1333">
            <v>4185216852</v>
          </cell>
          <cell r="H1333" t="str">
            <v>QUÉBEC</v>
          </cell>
          <cell r="I1333" t="str">
            <v>QUÉBEC</v>
          </cell>
          <cell r="J1333" t="str">
            <v>Québec (Non Fixe)</v>
          </cell>
          <cell r="Z1333" t="str">
            <v>Bureau</v>
          </cell>
          <cell r="AA1333" t="str">
            <v>Bureau</v>
          </cell>
          <cell r="AB1333" t="str">
            <v>Bureau</v>
          </cell>
          <cell r="AC1333" t="str">
            <v>Bureau</v>
          </cell>
          <cell r="AD1333" t="str">
            <v>Bureau</v>
          </cell>
          <cell r="AE1333" t="str">
            <v>Bureau</v>
          </cell>
          <cell r="AF1333" t="str">
            <v>QUÉBEC</v>
          </cell>
          <cell r="AG1333" t="str">
            <v>R.B (Tamt)</v>
          </cell>
          <cell r="AH1333" t="str">
            <v>Jack Link</v>
          </cell>
          <cell r="AI1333">
            <v>0</v>
          </cell>
          <cell r="AJ1333">
            <v>0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0</v>
          </cell>
          <cell r="AP1333">
            <v>0</v>
          </cell>
        </row>
        <row r="1334">
          <cell r="A1334">
            <v>4146</v>
          </cell>
          <cell r="B1334">
            <v>4146</v>
          </cell>
          <cell r="C1334" t="str">
            <v xml:space="preserve">SUPER C #25993 QUEBEC; (475, RUE SOUMANDE) </v>
          </cell>
          <cell r="D1334" t="str">
            <v>SUPER C #25993 QUEBEC</v>
          </cell>
          <cell r="E1334" t="str">
            <v>475, RUE SOUMANDE</v>
          </cell>
          <cell r="F1334">
            <v>56.315384615384623</v>
          </cell>
          <cell r="G1334">
            <v>4186831187</v>
          </cell>
          <cell r="H1334" t="str">
            <v>QUÉBEC</v>
          </cell>
          <cell r="I1334" t="str">
            <v>QUÉBEC</v>
          </cell>
          <cell r="J1334" t="str">
            <v>Québec (Non Fixe)</v>
          </cell>
          <cell r="Z1334" t="str">
            <v>Michel Dignard</v>
          </cell>
          <cell r="AA1334" t="str">
            <v>418-802-9308</v>
          </cell>
          <cell r="AB1334" t="str">
            <v>Michel Dignard</v>
          </cell>
          <cell r="AC1334" t="str">
            <v>418-802-9308</v>
          </cell>
          <cell r="AD1334" t="str">
            <v>Denis Beaupré</v>
          </cell>
          <cell r="AE1334" t="str">
            <v>418-750-3420</v>
          </cell>
          <cell r="AF1334" t="str">
            <v>QUÉBEC</v>
          </cell>
          <cell r="AG1334" t="str">
            <v>Lm</v>
          </cell>
          <cell r="AH1334" t="str">
            <v>R.B (Tamt)</v>
          </cell>
          <cell r="AI1334" t="str">
            <v>Omni</v>
          </cell>
          <cell r="AJ1334" t="str">
            <v>Jack Link</v>
          </cell>
          <cell r="AK1334">
            <v>0</v>
          </cell>
          <cell r="AL1334">
            <v>0</v>
          </cell>
          <cell r="AM1334">
            <v>0</v>
          </cell>
          <cell r="AN1334">
            <v>0</v>
          </cell>
          <cell r="AO1334">
            <v>0</v>
          </cell>
          <cell r="AP1334">
            <v>0</v>
          </cell>
        </row>
        <row r="1335">
          <cell r="A1335">
            <v>4843</v>
          </cell>
          <cell r="B1335">
            <v>4843</v>
          </cell>
          <cell r="C1335" t="str">
            <v xml:space="preserve">MIKES RESTAURANT CAPITAL; (5401 BOUL.DES GALERIE) </v>
          </cell>
          <cell r="D1335" t="str">
            <v>MIKES RESTAURANT CAPITAL</v>
          </cell>
          <cell r="E1335" t="str">
            <v>5401 BOUL.DES GALERIE</v>
          </cell>
          <cell r="F1335">
            <v>2.2307692307692308</v>
          </cell>
          <cell r="G1335">
            <v>4186274695</v>
          </cell>
          <cell r="H1335" t="str">
            <v>QUÉBEC</v>
          </cell>
          <cell r="I1335" t="str">
            <v>QUÉBEC</v>
          </cell>
          <cell r="J1335" t="str">
            <v>Québec (Non Fixe)</v>
          </cell>
          <cell r="Z1335" t="str">
            <v>Bureau</v>
          </cell>
          <cell r="AA1335" t="str">
            <v>Bureau</v>
          </cell>
          <cell r="AB1335" t="str">
            <v>Bureau</v>
          </cell>
          <cell r="AC1335" t="str">
            <v>Bureau</v>
          </cell>
          <cell r="AD1335" t="str">
            <v>Bureau</v>
          </cell>
          <cell r="AE1335" t="str">
            <v>Bureau</v>
          </cell>
          <cell r="AF1335" t="str">
            <v>QUÉBEC</v>
          </cell>
          <cell r="AG1335" t="str">
            <v>Lm</v>
          </cell>
          <cell r="AH1335">
            <v>0</v>
          </cell>
          <cell r="AI1335">
            <v>0</v>
          </cell>
          <cell r="AJ1335">
            <v>0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0</v>
          </cell>
        </row>
        <row r="1336">
          <cell r="A1336">
            <v>4930</v>
          </cell>
          <cell r="B1336">
            <v>4930</v>
          </cell>
          <cell r="C1336" t="str">
            <v xml:space="preserve">ESCOMPTE FORTIN MICHAUD; (55 MARIE DE L'INCARNATION) </v>
          </cell>
          <cell r="D1336" t="str">
            <v>ESCOMPTE FORTIN MICHAUD</v>
          </cell>
          <cell r="E1336" t="str">
            <v>55 MARIE DE L'INCARNATION</v>
          </cell>
          <cell r="F1336">
            <v>5.5769230769230766</v>
          </cell>
          <cell r="G1336">
            <v>4186819361</v>
          </cell>
          <cell r="H1336" t="str">
            <v>QUÉBEC</v>
          </cell>
          <cell r="I1336" t="str">
            <v>QUÉBEC</v>
          </cell>
          <cell r="J1336" t="str">
            <v>Québec (Non Fixe)</v>
          </cell>
          <cell r="Z1336" t="str">
            <v>Bureau</v>
          </cell>
          <cell r="AA1336" t="str">
            <v>Bureau</v>
          </cell>
          <cell r="AB1336" t="str">
            <v>Bureau</v>
          </cell>
          <cell r="AC1336" t="str">
            <v>Bureau</v>
          </cell>
          <cell r="AD1336" t="str">
            <v>Bureau</v>
          </cell>
          <cell r="AE1336" t="str">
            <v>Bureau</v>
          </cell>
          <cell r="AF1336" t="str">
            <v>QUÉBEC</v>
          </cell>
          <cell r="AG1336" t="str">
            <v>R.B (Tamt)</v>
          </cell>
          <cell r="AH1336">
            <v>0</v>
          </cell>
          <cell r="AI1336">
            <v>0</v>
          </cell>
          <cell r="AJ1336">
            <v>0</v>
          </cell>
          <cell r="AK1336">
            <v>0</v>
          </cell>
          <cell r="AL1336">
            <v>0</v>
          </cell>
          <cell r="AM1336">
            <v>0</v>
          </cell>
          <cell r="AN1336">
            <v>0</v>
          </cell>
          <cell r="AO1336">
            <v>0</v>
          </cell>
          <cell r="AP1336">
            <v>0</v>
          </cell>
        </row>
        <row r="1337">
          <cell r="A1337">
            <v>2754</v>
          </cell>
          <cell r="B1337">
            <v>2754</v>
          </cell>
          <cell r="C1337" t="str">
            <v xml:space="preserve">NADOR INC ; (625, RUE MARAIS (VANIER)) </v>
          </cell>
          <cell r="D1337" t="str">
            <v xml:space="preserve">NADOR INC </v>
          </cell>
          <cell r="E1337" t="str">
            <v>625, RUE MARAIS (VANIER)</v>
          </cell>
          <cell r="F1337" t="str">
            <v/>
          </cell>
          <cell r="G1337">
            <v>8004635652</v>
          </cell>
          <cell r="H1337" t="str">
            <v>QUÉBEC</v>
          </cell>
          <cell r="I1337" t="str">
            <v>QUÉBEC</v>
          </cell>
          <cell r="J1337" t="str">
            <v>Québec (Mardi)</v>
          </cell>
          <cell r="M1337">
            <v>1</v>
          </cell>
          <cell r="Z1337" t="str">
            <v>Bureau</v>
          </cell>
          <cell r="AA1337" t="str">
            <v>Bureau</v>
          </cell>
          <cell r="AB1337" t="str">
            <v>Bureau</v>
          </cell>
          <cell r="AC1337" t="str">
            <v>Bureau</v>
          </cell>
          <cell r="AD1337" t="str">
            <v>Bureau</v>
          </cell>
          <cell r="AE1337" t="str">
            <v>Bureau</v>
          </cell>
          <cell r="AF1337" t="str">
            <v/>
          </cell>
          <cell r="AG1337" t="str">
            <v/>
          </cell>
          <cell r="AH1337" t="str">
            <v/>
          </cell>
          <cell r="AI1337" t="str">
            <v/>
          </cell>
          <cell r="AJ1337" t="str">
            <v/>
          </cell>
          <cell r="AK1337" t="str">
            <v/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</row>
        <row r="1338">
          <cell r="A1338">
            <v>4966</v>
          </cell>
          <cell r="B1338">
            <v>4966</v>
          </cell>
          <cell r="C1338" t="str">
            <v xml:space="preserve">TAVERNE LE DUCK; (672 ST-VALLIER OUEST) </v>
          </cell>
          <cell r="D1338" t="str">
            <v>TAVERNE LE DUCK</v>
          </cell>
          <cell r="E1338" t="str">
            <v>672 ST-VALLIER OUEST</v>
          </cell>
          <cell r="F1338">
            <v>2.2307692307692308</v>
          </cell>
          <cell r="G1338">
            <v>4186830036</v>
          </cell>
          <cell r="H1338" t="str">
            <v>QUÉBEC</v>
          </cell>
          <cell r="I1338" t="str">
            <v>QUÉBEC</v>
          </cell>
          <cell r="J1338" t="str">
            <v>Québec (Non Fixe)</v>
          </cell>
          <cell r="Z1338" t="str">
            <v>Bureau</v>
          </cell>
          <cell r="AA1338" t="str">
            <v>Bureau</v>
          </cell>
          <cell r="AB1338" t="str">
            <v>Bureau</v>
          </cell>
          <cell r="AC1338" t="str">
            <v>Bureau</v>
          </cell>
          <cell r="AD1338" t="str">
            <v>Bureau</v>
          </cell>
          <cell r="AE1338" t="str">
            <v>Bureau</v>
          </cell>
          <cell r="AF1338" t="str">
            <v>QUÉBEC</v>
          </cell>
          <cell r="AG1338" t="str">
            <v>Lm</v>
          </cell>
          <cell r="AH1338">
            <v>0</v>
          </cell>
          <cell r="AI1338">
            <v>0</v>
          </cell>
          <cell r="AJ1338">
            <v>0</v>
          </cell>
          <cell r="AK1338">
            <v>0</v>
          </cell>
          <cell r="AL1338">
            <v>0</v>
          </cell>
          <cell r="AM1338">
            <v>0</v>
          </cell>
          <cell r="AN1338">
            <v>0</v>
          </cell>
          <cell r="AO1338">
            <v>0</v>
          </cell>
          <cell r="AP1338">
            <v>0</v>
          </cell>
        </row>
        <row r="1339">
          <cell r="A1339">
            <v>4960</v>
          </cell>
          <cell r="B1339">
            <v>4960</v>
          </cell>
          <cell r="C1339" t="str">
            <v xml:space="preserve">SALON DE QUILLE HORIZON; (801 4E AVE BUREAU 204) </v>
          </cell>
          <cell r="D1339" t="str">
            <v>SALON DE QUILLE HORIZON</v>
          </cell>
          <cell r="E1339" t="str">
            <v>801 4E AVE BUREAU 204</v>
          </cell>
          <cell r="F1339">
            <v>4.4615384615384617</v>
          </cell>
          <cell r="G1339">
            <v>4185221282</v>
          </cell>
          <cell r="H1339" t="str">
            <v>QUÉBEC</v>
          </cell>
          <cell r="I1339" t="str">
            <v>QUÉBEC</v>
          </cell>
          <cell r="J1339" t="str">
            <v>Québec (Non Fixe)</v>
          </cell>
          <cell r="Z1339" t="str">
            <v>Bureau</v>
          </cell>
          <cell r="AA1339" t="str">
            <v>Bureau</v>
          </cell>
          <cell r="AB1339" t="str">
            <v>Bureau</v>
          </cell>
          <cell r="AC1339" t="str">
            <v>Bureau</v>
          </cell>
          <cell r="AD1339" t="str">
            <v>Bureau</v>
          </cell>
          <cell r="AE1339" t="str">
            <v>Bureau</v>
          </cell>
          <cell r="AF1339" t="str">
            <v>QUÉBEC</v>
          </cell>
          <cell r="AG1339" t="str">
            <v>R.B (Tamt)</v>
          </cell>
          <cell r="AH1339">
            <v>0</v>
          </cell>
          <cell r="AI1339">
            <v>0</v>
          </cell>
          <cell r="AJ1339">
            <v>0</v>
          </cell>
          <cell r="AK1339">
            <v>0</v>
          </cell>
          <cell r="AL1339">
            <v>0</v>
          </cell>
          <cell r="AM1339">
            <v>0</v>
          </cell>
          <cell r="AN1339">
            <v>0</v>
          </cell>
          <cell r="AO1339">
            <v>0</v>
          </cell>
          <cell r="AP1339">
            <v>0</v>
          </cell>
        </row>
        <row r="1340">
          <cell r="A1340">
            <v>4869</v>
          </cell>
          <cell r="B1340">
            <v>4869</v>
          </cell>
          <cell r="C1340" t="str">
            <v xml:space="preserve">BRONZAGE CABANA SOL; (8401 HENRI-BOURASSA) </v>
          </cell>
          <cell r="D1340" t="str">
            <v>BRONZAGE CABANA SOL</v>
          </cell>
          <cell r="E1340" t="str">
            <v>8401 HENRI-BOURASSA</v>
          </cell>
          <cell r="F1340">
            <v>2.2307692307692308</v>
          </cell>
          <cell r="G1340">
            <v>4187047474</v>
          </cell>
          <cell r="H1340" t="str">
            <v>QUÉBEC</v>
          </cell>
          <cell r="I1340" t="str">
            <v>QUÉBEC</v>
          </cell>
          <cell r="J1340" t="str">
            <v>Québec (Non Fixe)</v>
          </cell>
          <cell r="Z1340" t="str">
            <v>Bureau</v>
          </cell>
          <cell r="AA1340" t="str">
            <v>Bureau</v>
          </cell>
          <cell r="AB1340" t="str">
            <v>Bureau</v>
          </cell>
          <cell r="AC1340" t="str">
            <v>Bureau</v>
          </cell>
          <cell r="AD1340" t="str">
            <v>Bureau</v>
          </cell>
          <cell r="AE1340" t="str">
            <v>Bureau</v>
          </cell>
          <cell r="AF1340" t="str">
            <v>QUÉBEC</v>
          </cell>
          <cell r="AG1340" t="str">
            <v>Lm</v>
          </cell>
          <cell r="AH1340" t="str">
            <v>R.B (Tamt)</v>
          </cell>
          <cell r="AI1340" t="str">
            <v>Omni</v>
          </cell>
          <cell r="AJ1340" t="str">
            <v>Jack Link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0</v>
          </cell>
        </row>
        <row r="1341">
          <cell r="A1341">
            <v>4976</v>
          </cell>
          <cell r="B1341">
            <v>4976</v>
          </cell>
          <cell r="C1341" t="str">
            <v xml:space="preserve">COURTYARD MARRIOTT; (850 PLACE D'YOUVILLE) </v>
          </cell>
          <cell r="D1341" t="str">
            <v>COURTYARD MARRIOTT</v>
          </cell>
          <cell r="E1341" t="str">
            <v>850 PLACE D'YOUVILLE</v>
          </cell>
          <cell r="F1341">
            <v>3.3461538461538463</v>
          </cell>
          <cell r="G1341">
            <v>4186944004</v>
          </cell>
          <cell r="H1341" t="str">
            <v>QUÉBEC</v>
          </cell>
          <cell r="I1341" t="str">
            <v>QUÉBEC</v>
          </cell>
          <cell r="J1341" t="str">
            <v>Québec (Non Fixe)</v>
          </cell>
          <cell r="Z1341" t="str">
            <v>Bureau</v>
          </cell>
          <cell r="AA1341" t="str">
            <v>Bureau</v>
          </cell>
          <cell r="AB1341" t="str">
            <v>Bureau</v>
          </cell>
          <cell r="AC1341" t="str">
            <v>Bureau</v>
          </cell>
          <cell r="AD1341" t="str">
            <v>Bureau</v>
          </cell>
          <cell r="AE1341" t="str">
            <v>Bureau</v>
          </cell>
          <cell r="AF1341" t="str">
            <v>QUÉBEC</v>
          </cell>
          <cell r="AG1341" t="str">
            <v>R.B (Karic)</v>
          </cell>
          <cell r="AH1341">
            <v>0</v>
          </cell>
          <cell r="AI1341">
            <v>0</v>
          </cell>
          <cell r="AJ1341">
            <v>0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0</v>
          </cell>
        </row>
        <row r="1342">
          <cell r="A1342">
            <v>2738</v>
          </cell>
          <cell r="B1342">
            <v>2738</v>
          </cell>
          <cell r="C1342" t="str">
            <v xml:space="preserve">EPICERIE AFRICA (ST-JOSEPH); (92-B, RUE ST-JOSEPH OUEST) </v>
          </cell>
          <cell r="D1342" t="str">
            <v>EPICERIE AFRICA (ST-JOSEPH)</v>
          </cell>
          <cell r="E1342" t="str">
            <v>92-B, RUE ST-JOSEPH OUEST</v>
          </cell>
          <cell r="F1342">
            <v>17.074358974358972</v>
          </cell>
          <cell r="G1342">
            <v>4185294488</v>
          </cell>
          <cell r="H1342" t="str">
            <v>QUÉBEC</v>
          </cell>
          <cell r="I1342" t="str">
            <v>QUÉBEC</v>
          </cell>
          <cell r="J1342" t="str">
            <v>Québec (Non Fixe)</v>
          </cell>
          <cell r="Z1342" t="str">
            <v>Bureau</v>
          </cell>
          <cell r="AA1342" t="str">
            <v>Bureau</v>
          </cell>
          <cell r="AB1342" t="str">
            <v>Bureau</v>
          </cell>
          <cell r="AC1342" t="str">
            <v>Bureau</v>
          </cell>
          <cell r="AD1342" t="str">
            <v>Bureau</v>
          </cell>
          <cell r="AE1342" t="str">
            <v>Bureau</v>
          </cell>
          <cell r="AF1342" t="str">
            <v>QUÉBEC</v>
          </cell>
          <cell r="AG1342" t="str">
            <v>Lm</v>
          </cell>
          <cell r="AH1342" t="str">
            <v>R.B (Tamt)</v>
          </cell>
          <cell r="AI1342" t="str">
            <v>Omni</v>
          </cell>
          <cell r="AJ1342" t="str">
            <v>Bio Force</v>
          </cell>
          <cell r="AK1342" t="str">
            <v>M.M Montma</v>
          </cell>
          <cell r="AL1342" t="str">
            <v>Ali Monde</v>
          </cell>
          <cell r="AM1342">
            <v>0</v>
          </cell>
          <cell r="AN1342">
            <v>0</v>
          </cell>
          <cell r="AO1342">
            <v>0</v>
          </cell>
          <cell r="AP1342">
            <v>0</v>
          </cell>
        </row>
        <row r="1343">
          <cell r="A1343">
            <v>3405</v>
          </cell>
          <cell r="B1343">
            <v>3405</v>
          </cell>
          <cell r="C1343" t="str">
            <v xml:space="preserve">OMNI LTEE (Pick Up); () </v>
          </cell>
          <cell r="D1343" t="str">
            <v>OMNI LTEE (Pick Up)</v>
          </cell>
          <cell r="F1343" t="str">
            <v/>
          </cell>
          <cell r="G1343">
            <v>8009876664</v>
          </cell>
          <cell r="H1343" t="str">
            <v>QUÉBEC</v>
          </cell>
          <cell r="I1343" t="str">
            <v>QUÉBEC</v>
          </cell>
          <cell r="J1343" t="str">
            <v>Québec (Lundi)</v>
          </cell>
          <cell r="M1343">
            <v>1</v>
          </cell>
          <cell r="O1343" t="str">
            <v>Lévis</v>
          </cell>
          <cell r="Q1343">
            <v>1</v>
          </cell>
          <cell r="R1343">
            <v>1</v>
          </cell>
          <cell r="AF1343" t="str">
            <v/>
          </cell>
          <cell r="AG1343" t="str">
            <v/>
          </cell>
          <cell r="AH1343" t="str">
            <v/>
          </cell>
          <cell r="AI1343" t="str">
            <v/>
          </cell>
          <cell r="AJ1343" t="str">
            <v/>
          </cell>
          <cell r="AK1343" t="str">
            <v/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</row>
        <row r="1344">
          <cell r="A1344">
            <v>3468</v>
          </cell>
          <cell r="B1344" t="str">
            <v>522</v>
          </cell>
          <cell r="C1344" t="str">
            <v xml:space="preserve">IGA EXTRA #522 LORETTEVILLE; (2295, AVE CHAUVEAU) </v>
          </cell>
          <cell r="D1344" t="str">
            <v>IGA EXTRA #522 LORETTEVILLE</v>
          </cell>
          <cell r="E1344" t="str">
            <v>2295, AVE CHAUVEAU</v>
          </cell>
          <cell r="F1344">
            <v>491.5066666666666</v>
          </cell>
          <cell r="G1344">
            <v>4188423381</v>
          </cell>
          <cell r="H1344" t="str">
            <v>QUÉBEC</v>
          </cell>
          <cell r="I1344" t="str">
            <v>QUÉBEC</v>
          </cell>
          <cell r="J1344" t="str">
            <v>Québec (Jeudi)</v>
          </cell>
          <cell r="L1344">
            <v>1</v>
          </cell>
          <cell r="Z1344" t="str">
            <v>Michel Dignard</v>
          </cell>
          <cell r="AA1344" t="str">
            <v>418-802-9308</v>
          </cell>
          <cell r="AB1344" t="str">
            <v>Michel Dignard</v>
          </cell>
          <cell r="AC1344" t="str">
            <v>418-802-9308</v>
          </cell>
          <cell r="AD1344" t="str">
            <v>Denis Beaupré</v>
          </cell>
          <cell r="AE1344" t="str">
            <v>418-750-3420</v>
          </cell>
          <cell r="AF1344" t="str">
            <v>QUÉBEC</v>
          </cell>
          <cell r="AG1344" t="str">
            <v>Lm</v>
          </cell>
          <cell r="AH1344" t="str">
            <v>R.B (Tamt)</v>
          </cell>
          <cell r="AI1344" t="str">
            <v>Omni</v>
          </cell>
          <cell r="AJ1344">
            <v>0</v>
          </cell>
          <cell r="AK1344">
            <v>0</v>
          </cell>
          <cell r="AL1344">
            <v>0</v>
          </cell>
          <cell r="AM1344">
            <v>0</v>
          </cell>
          <cell r="AN1344">
            <v>0</v>
          </cell>
          <cell r="AO1344">
            <v>0</v>
          </cell>
          <cell r="AP1344">
            <v>0</v>
          </cell>
        </row>
        <row r="1345">
          <cell r="A1345">
            <v>1903</v>
          </cell>
          <cell r="B1345" t="str">
            <v>3020</v>
          </cell>
          <cell r="C1345" t="str">
            <v xml:space="preserve">SUPERMARCHE BELSERA 8096; (2300, BOUL. PERE LELIEVRE) </v>
          </cell>
          <cell r="D1345" t="str">
            <v>SUPERMARCHE BELSERA 8096</v>
          </cell>
          <cell r="E1345" t="str">
            <v>2300, BOUL. PERE LELIEVRE</v>
          </cell>
          <cell r="F1345">
            <v>75.674871794871805</v>
          </cell>
          <cell r="G1345">
            <v>4186824197</v>
          </cell>
          <cell r="H1345" t="str">
            <v>QUÉBEC</v>
          </cell>
          <cell r="I1345" t="str">
            <v>QUÉBEC</v>
          </cell>
          <cell r="J1345" t="str">
            <v>Québec (Mardi)</v>
          </cell>
          <cell r="M1345">
            <v>1</v>
          </cell>
          <cell r="Z1345" t="str">
            <v>Michel Dignard</v>
          </cell>
          <cell r="AA1345" t="str">
            <v>418-802-9308</v>
          </cell>
          <cell r="AB1345" t="str">
            <v>Michel Dignard</v>
          </cell>
          <cell r="AC1345" t="str">
            <v>418-802-9308</v>
          </cell>
          <cell r="AD1345" t="str">
            <v>Denis Beaupré</v>
          </cell>
          <cell r="AE1345" t="str">
            <v>418-750-3420</v>
          </cell>
          <cell r="AF1345" t="str">
            <v>QUÉBEC</v>
          </cell>
          <cell r="AG1345" t="str">
            <v>Lm</v>
          </cell>
          <cell r="AH1345" t="str">
            <v>R.B (Karic)</v>
          </cell>
          <cell r="AI1345">
            <v>0</v>
          </cell>
          <cell r="AJ1345">
            <v>0</v>
          </cell>
          <cell r="AK1345">
            <v>0</v>
          </cell>
          <cell r="AL1345">
            <v>0</v>
          </cell>
          <cell r="AM1345">
            <v>0</v>
          </cell>
          <cell r="AN1345">
            <v>0</v>
          </cell>
          <cell r="AO1345">
            <v>0</v>
          </cell>
          <cell r="AP1345">
            <v>0</v>
          </cell>
        </row>
        <row r="1346">
          <cell r="A1346">
            <v>1313</v>
          </cell>
          <cell r="B1346" t="str">
            <v>3033</v>
          </cell>
          <cell r="C1346" t="str">
            <v xml:space="preserve">#9343-5600 QUEBEC INC. #2536; (2425, BOULEVARD BASTIEN) </v>
          </cell>
          <cell r="D1346" t="str">
            <v>#9343-5600 QUEBEC INC. #2536</v>
          </cell>
          <cell r="E1346" t="str">
            <v>2425, BOULEVARD BASTIEN</v>
          </cell>
          <cell r="F1346">
            <v>160.95179487179487</v>
          </cell>
          <cell r="G1346">
            <v>4188400110</v>
          </cell>
          <cell r="H1346" t="str">
            <v>QUÉBEC</v>
          </cell>
          <cell r="I1346" t="str">
            <v>QUÉBEC</v>
          </cell>
          <cell r="J1346" t="str">
            <v>Québec (Mardi)</v>
          </cell>
          <cell r="M1346">
            <v>1</v>
          </cell>
          <cell r="O1346" t="str">
            <v>Québec (Lundi)</v>
          </cell>
          <cell r="R1346">
            <v>1</v>
          </cell>
          <cell r="Z1346" t="str">
            <v>Michel Dignard</v>
          </cell>
          <cell r="AA1346" t="str">
            <v>418-802-9308</v>
          </cell>
          <cell r="AB1346" t="str">
            <v>Michel Dignard</v>
          </cell>
          <cell r="AC1346" t="str">
            <v>418-802-9308</v>
          </cell>
          <cell r="AD1346" t="str">
            <v>Denis Beaupré</v>
          </cell>
          <cell r="AE1346" t="str">
            <v>418-750-3420</v>
          </cell>
          <cell r="AF1346" t="str">
            <v>QUÉBEC</v>
          </cell>
          <cell r="AG1346" t="str">
            <v>Lm</v>
          </cell>
          <cell r="AH1346" t="str">
            <v>Bio Force</v>
          </cell>
          <cell r="AI1346" t="str">
            <v>Clic</v>
          </cell>
          <cell r="AJ1346" t="str">
            <v>Capr Ant</v>
          </cell>
          <cell r="AK1346">
            <v>0</v>
          </cell>
          <cell r="AL1346">
            <v>0</v>
          </cell>
          <cell r="AM1346">
            <v>0</v>
          </cell>
          <cell r="AN1346">
            <v>0</v>
          </cell>
          <cell r="AO1346">
            <v>0</v>
          </cell>
          <cell r="AP1346">
            <v>0</v>
          </cell>
        </row>
        <row r="1347">
          <cell r="A1347">
            <v>1972</v>
          </cell>
          <cell r="B1347" t="str">
            <v>3035</v>
          </cell>
          <cell r="C1347" t="str">
            <v xml:space="preserve">SUPERMARCHE P. JOBIDON 0821; (825, 4E AVENUE) </v>
          </cell>
          <cell r="D1347" t="str">
            <v>SUPERMARCHE P. JOBIDON 0821</v>
          </cell>
          <cell r="E1347" t="str">
            <v>825, 4E AVENUE</v>
          </cell>
          <cell r="F1347">
            <v>125.59794871794871</v>
          </cell>
          <cell r="G1347">
            <v>4186482633</v>
          </cell>
          <cell r="H1347" t="str">
            <v>QUÉBEC</v>
          </cell>
          <cell r="I1347" t="str">
            <v>QUÉBEC</v>
          </cell>
          <cell r="J1347" t="str">
            <v>Québec (Non Fixe)</v>
          </cell>
          <cell r="Z1347" t="str">
            <v>Michel Dignard</v>
          </cell>
          <cell r="AA1347" t="str">
            <v>418-802-9308</v>
          </cell>
          <cell r="AB1347" t="str">
            <v>Michel Dignard</v>
          </cell>
          <cell r="AC1347" t="str">
            <v>418-802-9308</v>
          </cell>
          <cell r="AD1347" t="str">
            <v>Denis Beaupré</v>
          </cell>
          <cell r="AE1347" t="str">
            <v>418-750-3420</v>
          </cell>
          <cell r="AF1347" t="str">
            <v>QUÉBEC</v>
          </cell>
          <cell r="AG1347" t="str">
            <v>Lm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0</v>
          </cell>
        </row>
        <row r="1348">
          <cell r="A1348">
            <v>1922</v>
          </cell>
          <cell r="B1348" t="str">
            <v>3075</v>
          </cell>
          <cell r="C1348" t="str">
            <v xml:space="preserve">I.G.A. #0264 A.D.R. INC.; (795, BOUL. DU LAC) </v>
          </cell>
          <cell r="D1348" t="str">
            <v>I.G.A. #0264 A.D.R. INC.</v>
          </cell>
          <cell r="E1348" t="str">
            <v>795, BOUL. DU LAC</v>
          </cell>
          <cell r="F1348">
            <v>266.20128205128213</v>
          </cell>
          <cell r="G1348">
            <v>4188493674</v>
          </cell>
          <cell r="H1348" t="str">
            <v>QUÉBEC</v>
          </cell>
          <cell r="I1348" t="str">
            <v>QUÉBEC</v>
          </cell>
          <cell r="J1348" t="str">
            <v>Québec (Lundi)</v>
          </cell>
          <cell r="M1348">
            <v>1</v>
          </cell>
          <cell r="Z1348" t="str">
            <v>Michel Dignard</v>
          </cell>
          <cell r="AA1348" t="str">
            <v>418-802-9308</v>
          </cell>
          <cell r="AB1348" t="str">
            <v>Michel Dignard</v>
          </cell>
          <cell r="AC1348" t="str">
            <v>418-802-9308</v>
          </cell>
          <cell r="AD1348" t="str">
            <v>Denis Beaupré</v>
          </cell>
          <cell r="AE1348" t="str">
            <v>418-750-3420</v>
          </cell>
          <cell r="AF1348" t="str">
            <v>QUÉBEC</v>
          </cell>
          <cell r="AG1348" t="str">
            <v>Lm</v>
          </cell>
          <cell r="AH1348" t="str">
            <v>Bio Force</v>
          </cell>
          <cell r="AI1348" t="str">
            <v>Mont Bec</v>
          </cell>
          <cell r="AJ1348">
            <v>0</v>
          </cell>
          <cell r="AK1348">
            <v>0</v>
          </cell>
          <cell r="AL1348">
            <v>0</v>
          </cell>
          <cell r="AM1348">
            <v>0</v>
          </cell>
          <cell r="AN1348">
            <v>0</v>
          </cell>
          <cell r="AO1348">
            <v>0</v>
          </cell>
          <cell r="AP1348">
            <v>0</v>
          </cell>
        </row>
        <row r="1349">
          <cell r="A1349">
            <v>2236</v>
          </cell>
          <cell r="B1349" t="str">
            <v>3178</v>
          </cell>
          <cell r="C1349" t="str">
            <v xml:space="preserve">I.G.A. #8234 QUEBEC; (1035, BOUL. WILFRID HAMEL) </v>
          </cell>
          <cell r="D1349" t="str">
            <v>I.G.A. #8234 QUEBEC</v>
          </cell>
          <cell r="E1349" t="str">
            <v>1035, BOUL. WILFRID HAMEL</v>
          </cell>
          <cell r="F1349">
            <v>211.47</v>
          </cell>
          <cell r="G1349">
            <v>4186834775</v>
          </cell>
          <cell r="H1349" t="str">
            <v>QUÉBEC</v>
          </cell>
          <cell r="I1349" t="str">
            <v>QUÉBEC</v>
          </cell>
          <cell r="J1349" t="str">
            <v>Québec (Mardi)</v>
          </cell>
          <cell r="M1349">
            <v>1</v>
          </cell>
          <cell r="O1349" t="str">
            <v>Québec (Mercredi)</v>
          </cell>
          <cell r="R1349">
            <v>1</v>
          </cell>
          <cell r="Z1349" t="str">
            <v>Michel Dignard</v>
          </cell>
          <cell r="AA1349" t="str">
            <v>418-802-9308</v>
          </cell>
          <cell r="AB1349" t="str">
            <v>Michel Dignard</v>
          </cell>
          <cell r="AC1349" t="str">
            <v>418-802-9308</v>
          </cell>
          <cell r="AD1349" t="str">
            <v>Denis Beaupré</v>
          </cell>
          <cell r="AE1349" t="str">
            <v>418-750-3420</v>
          </cell>
          <cell r="AF1349" t="str">
            <v>QUÉBEC</v>
          </cell>
          <cell r="AG1349" t="str">
            <v>Lm</v>
          </cell>
          <cell r="AH1349">
            <v>0</v>
          </cell>
          <cell r="AI1349">
            <v>0</v>
          </cell>
          <cell r="AJ1349">
            <v>0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0</v>
          </cell>
          <cell r="AP1349">
            <v>0</v>
          </cell>
        </row>
        <row r="1350">
          <cell r="A1350">
            <v>3402</v>
          </cell>
          <cell r="B1350" t="str">
            <v>3203</v>
          </cell>
          <cell r="C1350" t="str">
            <v xml:space="preserve">ACCOMODATION BELLEVUE; (990, GERARD MORISSETTE) </v>
          </cell>
          <cell r="D1350" t="str">
            <v>ACCOMODATION BELLEVUE</v>
          </cell>
          <cell r="E1350" t="str">
            <v>990, GERARD MORISSETTE</v>
          </cell>
          <cell r="F1350">
            <v>41.508461538461539</v>
          </cell>
          <cell r="G1350">
            <v>4186812166</v>
          </cell>
          <cell r="H1350" t="str">
            <v>QUÉBEC</v>
          </cell>
          <cell r="I1350" t="str">
            <v>QUÉBEC</v>
          </cell>
          <cell r="J1350" t="str">
            <v>Québec (Non Fixe)</v>
          </cell>
          <cell r="Z1350" t="str">
            <v>Bureau</v>
          </cell>
          <cell r="AA1350" t="str">
            <v>Bureau</v>
          </cell>
          <cell r="AB1350" t="str">
            <v>Bureau</v>
          </cell>
          <cell r="AC1350" t="str">
            <v>Bureau</v>
          </cell>
          <cell r="AD1350" t="str">
            <v>Bureau</v>
          </cell>
          <cell r="AE1350" t="str">
            <v>Bureau</v>
          </cell>
          <cell r="AF1350" t="str">
            <v>QUÉBEC</v>
          </cell>
          <cell r="AG1350" t="str">
            <v>R.B (Tamt)</v>
          </cell>
          <cell r="AH1350" t="str">
            <v>Omni</v>
          </cell>
          <cell r="AI1350" t="str">
            <v>Jack Link</v>
          </cell>
          <cell r="AJ1350">
            <v>0</v>
          </cell>
          <cell r="AK1350">
            <v>0</v>
          </cell>
          <cell r="AL1350">
            <v>0</v>
          </cell>
          <cell r="AM1350">
            <v>0</v>
          </cell>
          <cell r="AN1350">
            <v>0</v>
          </cell>
          <cell r="AO1350">
            <v>0</v>
          </cell>
          <cell r="AP1350">
            <v>0</v>
          </cell>
        </row>
        <row r="1351">
          <cell r="A1351">
            <v>1214</v>
          </cell>
          <cell r="B1351" t="str">
            <v>3210</v>
          </cell>
          <cell r="C1351" t="str">
            <v xml:space="preserve">METRO SERRO #4789; (707, BOUL. CHAREST OUEST) </v>
          </cell>
          <cell r="D1351" t="str">
            <v>METRO SERRO #4789</v>
          </cell>
          <cell r="E1351" t="str">
            <v>707, BOUL. CHAREST OUEST</v>
          </cell>
          <cell r="F1351">
            <v>550.65358974358981</v>
          </cell>
          <cell r="G1351">
            <v>4186817385</v>
          </cell>
          <cell r="H1351" t="str">
            <v>QUÉBEC</v>
          </cell>
          <cell r="I1351" t="str">
            <v>QUÉBEC</v>
          </cell>
          <cell r="J1351" t="str">
            <v>Québec (Mardi)</v>
          </cell>
          <cell r="M1351">
            <v>1</v>
          </cell>
          <cell r="Z1351" t="str">
            <v>Michel Dignard</v>
          </cell>
          <cell r="AA1351" t="str">
            <v>418-802-9308</v>
          </cell>
          <cell r="AB1351" t="str">
            <v>Michel Dignard</v>
          </cell>
          <cell r="AC1351" t="str">
            <v>418-802-9308</v>
          </cell>
          <cell r="AD1351" t="str">
            <v>Denis Beaupré</v>
          </cell>
          <cell r="AE1351" t="str">
            <v>418-750-3420</v>
          </cell>
          <cell r="AF1351" t="str">
            <v>QUÉBEC</v>
          </cell>
          <cell r="AG1351" t="str">
            <v>Lm</v>
          </cell>
          <cell r="AH1351">
            <v>0</v>
          </cell>
          <cell r="AI1351">
            <v>0</v>
          </cell>
          <cell r="AJ1351">
            <v>0</v>
          </cell>
          <cell r="AK1351">
            <v>0</v>
          </cell>
          <cell r="AL1351">
            <v>0</v>
          </cell>
          <cell r="AM1351">
            <v>0</v>
          </cell>
          <cell r="AN1351">
            <v>0</v>
          </cell>
          <cell r="AO1351">
            <v>0</v>
          </cell>
          <cell r="AP1351">
            <v>0</v>
          </cell>
        </row>
        <row r="1352">
          <cell r="A1352">
            <v>1933</v>
          </cell>
          <cell r="B1352" t="str">
            <v>3215</v>
          </cell>
          <cell r="C1352" t="str">
            <v xml:space="preserve">INTERMARC. ST-VALLIER #08175; (435, RUE ST-VALLIER) </v>
          </cell>
          <cell r="D1352" t="str">
            <v>INTERMARC. ST-VALLIER #08175</v>
          </cell>
          <cell r="E1352" t="str">
            <v>435, RUE ST-VALLIER</v>
          </cell>
          <cell r="F1352">
            <v>92.930256410256419</v>
          </cell>
          <cell r="G1352">
            <v>4185234592</v>
          </cell>
          <cell r="H1352" t="str">
            <v>QUÉBEC</v>
          </cell>
          <cell r="I1352" t="str">
            <v>QUÉBEC</v>
          </cell>
          <cell r="J1352" t="str">
            <v>Québec (Non Fixe)</v>
          </cell>
          <cell r="Z1352" t="str">
            <v>Michel Dignard</v>
          </cell>
          <cell r="AA1352" t="str">
            <v>418-802-9308</v>
          </cell>
          <cell r="AB1352" t="str">
            <v>Michel Dignard</v>
          </cell>
          <cell r="AC1352" t="str">
            <v>418-802-9308</v>
          </cell>
          <cell r="AD1352" t="str">
            <v>Denis Beaupré</v>
          </cell>
          <cell r="AE1352" t="str">
            <v>418-750-3420</v>
          </cell>
          <cell r="AF1352" t="str">
            <v>QUÉBEC</v>
          </cell>
          <cell r="AG1352" t="str">
            <v>Lm</v>
          </cell>
          <cell r="AH1352" t="str">
            <v>R.B (Tamt)</v>
          </cell>
          <cell r="AI1352" t="str">
            <v>Omni</v>
          </cell>
          <cell r="AJ1352" t="str">
            <v>M.M Montma</v>
          </cell>
          <cell r="AK1352">
            <v>0</v>
          </cell>
          <cell r="AL1352">
            <v>0</v>
          </cell>
          <cell r="AM1352">
            <v>0</v>
          </cell>
          <cell r="AN1352">
            <v>0</v>
          </cell>
          <cell r="AO1352">
            <v>0</v>
          </cell>
          <cell r="AP1352">
            <v>0</v>
          </cell>
        </row>
        <row r="1353">
          <cell r="A1353">
            <v>2176</v>
          </cell>
          <cell r="B1353" t="str">
            <v>3222</v>
          </cell>
          <cell r="C1353" t="str">
            <v xml:space="preserve">MAXI LES SAULES #9804915; (5150, BOUL. DE L'ORMIERE) </v>
          </cell>
          <cell r="D1353" t="str">
            <v>MAXI LES SAULES #9804915</v>
          </cell>
          <cell r="E1353" t="str">
            <v>5150, BOUL. DE L'ORMIERE</v>
          </cell>
          <cell r="F1353" t="str">
            <v/>
          </cell>
          <cell r="G1353">
            <v>4188723866</v>
          </cell>
          <cell r="H1353" t="str">
            <v>QUÉBEC</v>
          </cell>
          <cell r="I1353" t="str">
            <v>QUÉBEC</v>
          </cell>
          <cell r="J1353" t="str">
            <v>Québec (Mardi)</v>
          </cell>
          <cell r="M1353">
            <v>1</v>
          </cell>
          <cell r="AF1353" t="str">
            <v/>
          </cell>
          <cell r="AG1353" t="str">
            <v/>
          </cell>
          <cell r="AH1353" t="str">
            <v/>
          </cell>
          <cell r="AI1353" t="str">
            <v/>
          </cell>
          <cell r="AJ1353" t="str">
            <v/>
          </cell>
          <cell r="AK1353" t="str">
            <v/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</row>
        <row r="1354">
          <cell r="A1354">
            <v>3143</v>
          </cell>
          <cell r="B1354" t="str">
            <v>3242</v>
          </cell>
          <cell r="C1354" t="str">
            <v xml:space="preserve">BOUCHERIE QUEBECOISE GM INC.; (2646, AVE MAUFILS) </v>
          </cell>
          <cell r="D1354" t="str">
            <v>BOUCHERIE QUEBECOISE GM INC.</v>
          </cell>
          <cell r="E1354" t="str">
            <v>2646, AVE MAUFILS</v>
          </cell>
          <cell r="F1354">
            <v>22.356410256410253</v>
          </cell>
          <cell r="G1354">
            <v>4186637151</v>
          </cell>
          <cell r="H1354" t="str">
            <v>QUÉBEC</v>
          </cell>
          <cell r="I1354" t="str">
            <v>QUÉBEC</v>
          </cell>
          <cell r="J1354" t="str">
            <v>Québec (Non Fixe)</v>
          </cell>
          <cell r="Z1354" t="str">
            <v>Bureau</v>
          </cell>
          <cell r="AA1354" t="str">
            <v>Bureau</v>
          </cell>
          <cell r="AB1354" t="str">
            <v>Bureau</v>
          </cell>
          <cell r="AC1354" t="str">
            <v>Bureau</v>
          </cell>
          <cell r="AD1354" t="str">
            <v>Bureau</v>
          </cell>
          <cell r="AE1354" t="str">
            <v>Bureau</v>
          </cell>
          <cell r="AF1354" t="str">
            <v>QUÉBEC</v>
          </cell>
          <cell r="AG1354" t="str">
            <v>R.B (Tamt)</v>
          </cell>
          <cell r="AH1354" t="str">
            <v>Omni</v>
          </cell>
          <cell r="AI1354" t="str">
            <v>Jack Link</v>
          </cell>
          <cell r="AJ1354">
            <v>0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0</v>
          </cell>
        </row>
        <row r="1355">
          <cell r="A1355">
            <v>3327</v>
          </cell>
          <cell r="B1355" t="str">
            <v>3246</v>
          </cell>
          <cell r="C1355" t="str">
            <v xml:space="preserve">SUPER C #5973 CHAMPFLEURY; (2828, RUE CHAMPFLEURY) </v>
          </cell>
          <cell r="D1355" t="str">
            <v>SUPER C #5973 CHAMPFLEURY</v>
          </cell>
          <cell r="E1355" t="str">
            <v>2828, RUE CHAMPFLEURY</v>
          </cell>
          <cell r="F1355">
            <v>28.243076923076924</v>
          </cell>
          <cell r="G1355">
            <v>4186671117</v>
          </cell>
          <cell r="H1355" t="str">
            <v>QUÉBEC</v>
          </cell>
          <cell r="I1355" t="str">
            <v>QUÉBEC</v>
          </cell>
          <cell r="J1355" t="str">
            <v>Québec (Non Fixe)</v>
          </cell>
          <cell r="Z1355" t="str">
            <v>Michel Dignard</v>
          </cell>
          <cell r="AA1355" t="str">
            <v>418-802-9308</v>
          </cell>
          <cell r="AB1355" t="str">
            <v>Michel Dignard</v>
          </cell>
          <cell r="AC1355" t="str">
            <v>418-802-9308</v>
          </cell>
          <cell r="AD1355" t="str">
            <v>Denis Beaupré</v>
          </cell>
          <cell r="AE1355" t="str">
            <v>418-750-3420</v>
          </cell>
          <cell r="AF1355" t="str">
            <v>QUÉBEC</v>
          </cell>
          <cell r="AG1355" t="str">
            <v>R.B (Tamt)</v>
          </cell>
          <cell r="AH1355" t="str">
            <v>Omni</v>
          </cell>
          <cell r="AI1355">
            <v>0</v>
          </cell>
          <cell r="AJ1355">
            <v>0</v>
          </cell>
          <cell r="AK1355">
            <v>0</v>
          </cell>
          <cell r="AL1355">
            <v>0</v>
          </cell>
          <cell r="AM1355">
            <v>0</v>
          </cell>
          <cell r="AN1355">
            <v>0</v>
          </cell>
          <cell r="AO1355">
            <v>0</v>
          </cell>
          <cell r="AP1355">
            <v>0</v>
          </cell>
        </row>
        <row r="1356">
          <cell r="A1356">
            <v>1256</v>
          </cell>
          <cell r="B1356" t="str">
            <v>3300</v>
          </cell>
          <cell r="C1356" t="str">
            <v xml:space="preserve">AL. DAVID LAFLAMME #2611; (860, BOULD. CHAREST EST) </v>
          </cell>
          <cell r="D1356" t="str">
            <v>AL. DAVID LAFLAMME #2611</v>
          </cell>
          <cell r="E1356" t="str">
            <v>860, BOULD. CHAREST EST</v>
          </cell>
          <cell r="F1356">
            <v>188.64769230769232</v>
          </cell>
          <cell r="G1356">
            <v>4186488794</v>
          </cell>
          <cell r="H1356" t="str">
            <v>QUÉBEC</v>
          </cell>
          <cell r="I1356" t="str">
            <v>QUÉBEC</v>
          </cell>
          <cell r="J1356" t="str">
            <v>Québec (Non Fixe)</v>
          </cell>
          <cell r="Z1356" t="str">
            <v>Michel Dignard</v>
          </cell>
          <cell r="AA1356" t="str">
            <v>418-802-9308</v>
          </cell>
          <cell r="AB1356" t="str">
            <v>Michel Dignard</v>
          </cell>
          <cell r="AC1356" t="str">
            <v>418-802-9308</v>
          </cell>
          <cell r="AD1356" t="str">
            <v>Denis Beaupré</v>
          </cell>
          <cell r="AE1356" t="str">
            <v>418-750-3420</v>
          </cell>
          <cell r="AF1356" t="str">
            <v>QUÉBEC</v>
          </cell>
          <cell r="AG1356" t="str">
            <v>Lm</v>
          </cell>
          <cell r="AH1356" t="str">
            <v>Bio Force</v>
          </cell>
          <cell r="AI1356" t="str">
            <v>Clic</v>
          </cell>
          <cell r="AJ1356">
            <v>0</v>
          </cell>
          <cell r="AK1356">
            <v>0</v>
          </cell>
          <cell r="AL1356">
            <v>0</v>
          </cell>
          <cell r="AM1356">
            <v>0</v>
          </cell>
          <cell r="AN1356">
            <v>0</v>
          </cell>
          <cell r="AO1356">
            <v>0</v>
          </cell>
          <cell r="AP1356">
            <v>0</v>
          </cell>
        </row>
        <row r="1357">
          <cell r="A1357">
            <v>1793</v>
          </cell>
          <cell r="B1357" t="str">
            <v>3310</v>
          </cell>
          <cell r="C1357" t="str">
            <v xml:space="preserve">METRO PLACE SEIGNEURIALE #2635; (600, RUE CAMBRONNE) </v>
          </cell>
          <cell r="D1357" t="str">
            <v>METRO PLACE SEIGNEURIALE #2635</v>
          </cell>
          <cell r="E1357" t="str">
            <v>600, RUE CAMBRONNE</v>
          </cell>
          <cell r="F1357">
            <v>23.692307692307693</v>
          </cell>
          <cell r="G1357">
            <v>4186631554</v>
          </cell>
          <cell r="H1357" t="str">
            <v>QUÉBEC</v>
          </cell>
          <cell r="I1357" t="str">
            <v>QUÉBEC</v>
          </cell>
          <cell r="J1357" t="str">
            <v>Québec (Mercredi)</v>
          </cell>
          <cell r="M1357">
            <v>1</v>
          </cell>
          <cell r="Z1357" t="str">
            <v>Michel Dignard</v>
          </cell>
          <cell r="AA1357" t="str">
            <v>418-802-9308</v>
          </cell>
          <cell r="AB1357" t="str">
            <v>Michel Dignard</v>
          </cell>
          <cell r="AC1357" t="str">
            <v>418-802-9308</v>
          </cell>
          <cell r="AD1357" t="str">
            <v>Denis Beaupré</v>
          </cell>
          <cell r="AE1357" t="str">
            <v>418-750-3420</v>
          </cell>
          <cell r="AF1357" t="str">
            <v>QUÉBEC</v>
          </cell>
          <cell r="AG1357" t="str">
            <v>Lm</v>
          </cell>
          <cell r="AH1357" t="str">
            <v>R.B (Tamt)</v>
          </cell>
          <cell r="AI1357" t="str">
            <v>Omni</v>
          </cell>
          <cell r="AJ1357" t="str">
            <v>M.M Montma</v>
          </cell>
          <cell r="AK1357" t="str">
            <v>Ali Monde</v>
          </cell>
          <cell r="AL1357">
            <v>0</v>
          </cell>
          <cell r="AM1357">
            <v>0</v>
          </cell>
          <cell r="AN1357">
            <v>0</v>
          </cell>
          <cell r="AO1357">
            <v>0</v>
          </cell>
          <cell r="AP1357">
            <v>0</v>
          </cell>
        </row>
        <row r="1358">
          <cell r="A1358">
            <v>1929</v>
          </cell>
          <cell r="B1358" t="str">
            <v>3405</v>
          </cell>
          <cell r="C1358" t="str">
            <v xml:space="preserve">MARCHE MARQUIS #1198; (3100,RUE DE LA FOREST) </v>
          </cell>
          <cell r="D1358" t="str">
            <v>MARCHE MARQUIS #1198</v>
          </cell>
          <cell r="E1358" t="str">
            <v>3100,RUE DE LA FOREST</v>
          </cell>
          <cell r="F1358">
            <v>223.31128205128203</v>
          </cell>
          <cell r="G1358">
            <v>4186515004</v>
          </cell>
          <cell r="H1358" t="str">
            <v>QUÉBEC</v>
          </cell>
          <cell r="I1358" t="str">
            <v>QUÉBEC</v>
          </cell>
          <cell r="J1358" t="str">
            <v>Québec (Non Fixe)</v>
          </cell>
          <cell r="Z1358" t="str">
            <v>Michel Dignard</v>
          </cell>
          <cell r="AA1358" t="str">
            <v>418-802-9308</v>
          </cell>
          <cell r="AB1358" t="str">
            <v>Michel Dignard</v>
          </cell>
          <cell r="AC1358" t="str">
            <v>418-802-9308</v>
          </cell>
          <cell r="AD1358" t="str">
            <v>Denis Beaupré</v>
          </cell>
          <cell r="AE1358" t="str">
            <v>418-750-3420</v>
          </cell>
          <cell r="AF1358" t="str">
            <v>QUÉBEC</v>
          </cell>
          <cell r="AG1358" t="str">
            <v>R.B (Tamt)</v>
          </cell>
          <cell r="AH1358" t="str">
            <v>Omni</v>
          </cell>
          <cell r="AI1358" t="str">
            <v>Jack Link</v>
          </cell>
          <cell r="AJ1358">
            <v>0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0</v>
          </cell>
          <cell r="AP1358">
            <v>0</v>
          </cell>
        </row>
        <row r="1359">
          <cell r="A1359">
            <v>1775</v>
          </cell>
          <cell r="B1359" t="str">
            <v>3410</v>
          </cell>
          <cell r="C1359" t="str">
            <v xml:space="preserve">BONICHOIX #6563 QUEBEC; (1275, CHEMIN STE-FOY) </v>
          </cell>
          <cell r="D1359" t="str">
            <v>BONICHOIX #6563 QUEBEC</v>
          </cell>
          <cell r="E1359" t="str">
            <v>1275, CHEMIN STE-FOY</v>
          </cell>
          <cell r="F1359">
            <v>188.43435897435901</v>
          </cell>
          <cell r="G1359">
            <v>4186838658</v>
          </cell>
          <cell r="H1359" t="str">
            <v>QUÉBEC</v>
          </cell>
          <cell r="I1359" t="str">
            <v>QUÉBEC</v>
          </cell>
          <cell r="J1359" t="str">
            <v>Québec (Mardi)</v>
          </cell>
          <cell r="M1359">
            <v>1</v>
          </cell>
          <cell r="Z1359" t="str">
            <v>Michel Dignard</v>
          </cell>
          <cell r="AA1359" t="str">
            <v>418-802-9308</v>
          </cell>
          <cell r="AB1359" t="str">
            <v>Michel Dignard</v>
          </cell>
          <cell r="AC1359" t="str">
            <v>418-802-9308</v>
          </cell>
          <cell r="AD1359" t="str">
            <v>Denis Beaupré</v>
          </cell>
          <cell r="AE1359" t="str">
            <v>418-750-3420</v>
          </cell>
          <cell r="AF1359" t="str">
            <v>QUÉBEC</v>
          </cell>
          <cell r="AG1359" t="str">
            <v>R.B (Tamt)</v>
          </cell>
          <cell r="AH1359" t="str">
            <v>Omni</v>
          </cell>
          <cell r="AI1359">
            <v>0</v>
          </cell>
          <cell r="AJ1359">
            <v>0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>
            <v>0</v>
          </cell>
        </row>
        <row r="1360">
          <cell r="A1360">
            <v>2294</v>
          </cell>
          <cell r="B1360" t="str">
            <v>3415</v>
          </cell>
          <cell r="C1360" t="str">
            <v xml:space="preserve">BONICHOIX #2005068; (1368, AVE MAGUIRE) </v>
          </cell>
          <cell r="D1360" t="str">
            <v>BONICHOIX #2005068</v>
          </cell>
          <cell r="E1360" t="str">
            <v>1368, AVE MAGUIRE</v>
          </cell>
          <cell r="F1360">
            <v>414.83384615384614</v>
          </cell>
          <cell r="G1360">
            <v>4185272016</v>
          </cell>
          <cell r="H1360" t="str">
            <v>QUÉBEC</v>
          </cell>
          <cell r="I1360" t="str">
            <v>QUÉBEC</v>
          </cell>
          <cell r="J1360" t="str">
            <v>Québec (Non Fixe)</v>
          </cell>
          <cell r="O1360" t="str">
            <v>Bellechasse</v>
          </cell>
          <cell r="P1360">
            <v>1</v>
          </cell>
          <cell r="Z1360" t="str">
            <v>Michel Dignard</v>
          </cell>
          <cell r="AA1360" t="str">
            <v>418-802-9308</v>
          </cell>
          <cell r="AB1360" t="str">
            <v>Michel Dignard</v>
          </cell>
          <cell r="AC1360" t="str">
            <v>418-802-9308</v>
          </cell>
          <cell r="AD1360" t="str">
            <v>Denis Beaupré</v>
          </cell>
          <cell r="AE1360" t="str">
            <v>418-750-3420</v>
          </cell>
          <cell r="AF1360" t="str">
            <v>QUÉBEC</v>
          </cell>
          <cell r="AG1360" t="str">
            <v>Lm</v>
          </cell>
          <cell r="AH1360" t="str">
            <v>R.B (Tamt)</v>
          </cell>
          <cell r="AI1360" t="str">
            <v>Omni</v>
          </cell>
          <cell r="AJ1360" t="str">
            <v>Aurora</v>
          </cell>
          <cell r="AK1360">
            <v>0</v>
          </cell>
          <cell r="AL1360">
            <v>0</v>
          </cell>
          <cell r="AM1360">
            <v>0</v>
          </cell>
          <cell r="AN1360">
            <v>0</v>
          </cell>
          <cell r="AO1360">
            <v>0</v>
          </cell>
          <cell r="AP1360">
            <v>0</v>
          </cell>
        </row>
        <row r="1361">
          <cell r="A1361">
            <v>2204</v>
          </cell>
          <cell r="B1361" t="str">
            <v>3425</v>
          </cell>
          <cell r="C1361" t="str">
            <v xml:space="preserve">PROVISIONS INC. QUEBEC; (1115, AVENUE CARTIER) </v>
          </cell>
          <cell r="D1361" t="str">
            <v>PROVISIONS INC. QUEBEC</v>
          </cell>
          <cell r="E1361" t="str">
            <v>1115, AVENUE CARTIER</v>
          </cell>
          <cell r="F1361">
            <v>354.6289743589744</v>
          </cell>
          <cell r="G1361">
            <v>4185257154</v>
          </cell>
          <cell r="H1361" t="str">
            <v>QUÉBEC</v>
          </cell>
          <cell r="I1361" t="str">
            <v>QUÉBEC</v>
          </cell>
          <cell r="J1361" t="str">
            <v>Québec (Non Fixe)</v>
          </cell>
          <cell r="O1361" t="str">
            <v>Bellechasse</v>
          </cell>
          <cell r="P1361">
            <v>1</v>
          </cell>
          <cell r="Z1361" t="str">
            <v>Michel Dignard</v>
          </cell>
          <cell r="AA1361" t="str">
            <v>418-802-9308</v>
          </cell>
          <cell r="AB1361" t="str">
            <v>Michel Dignard</v>
          </cell>
          <cell r="AC1361" t="str">
            <v>418-802-9308</v>
          </cell>
          <cell r="AD1361" t="str">
            <v>Denis Beaupré</v>
          </cell>
          <cell r="AE1361" t="str">
            <v>418-750-3420</v>
          </cell>
          <cell r="AF1361" t="str">
            <v>QUÉBEC</v>
          </cell>
          <cell r="AG1361" t="str">
            <v>Lm</v>
          </cell>
          <cell r="AH1361" t="str">
            <v>R.B (Tamt)</v>
          </cell>
          <cell r="AI1361" t="str">
            <v>Ali Monde</v>
          </cell>
          <cell r="AJ1361" t="str">
            <v>MDR</v>
          </cell>
          <cell r="AK1361">
            <v>0</v>
          </cell>
          <cell r="AL1361">
            <v>0</v>
          </cell>
          <cell r="AM1361">
            <v>0</v>
          </cell>
          <cell r="AN1361">
            <v>0</v>
          </cell>
          <cell r="AO1361">
            <v>0</v>
          </cell>
          <cell r="AP1361">
            <v>0</v>
          </cell>
        </row>
        <row r="1362">
          <cell r="A1362">
            <v>2398</v>
          </cell>
          <cell r="B1362" t="str">
            <v>3430</v>
          </cell>
          <cell r="C1362" t="str">
            <v xml:space="preserve">SUPERMARCHE B.M. - METRO #0547; (977, RUE CARTIER) </v>
          </cell>
          <cell r="D1362" t="str">
            <v>SUPERMARCHE B.M. - METRO #0547</v>
          </cell>
          <cell r="E1362" t="str">
            <v>977, RUE CARTIER</v>
          </cell>
          <cell r="F1362">
            <v>327.38128205128203</v>
          </cell>
          <cell r="G1362">
            <v>4185228011</v>
          </cell>
          <cell r="H1362" t="str">
            <v>QUÉBEC</v>
          </cell>
          <cell r="I1362" t="str">
            <v>QUÉBEC</v>
          </cell>
          <cell r="J1362" t="str">
            <v>Québec (Non Fixe)</v>
          </cell>
          <cell r="O1362" t="str">
            <v>Bellechasse</v>
          </cell>
          <cell r="P1362">
            <v>1</v>
          </cell>
          <cell r="Z1362" t="str">
            <v>Michel Dignard</v>
          </cell>
          <cell r="AA1362" t="str">
            <v>418-802-9308</v>
          </cell>
          <cell r="AB1362" t="str">
            <v>Michel Dignard</v>
          </cell>
          <cell r="AC1362" t="str">
            <v>418-802-9308</v>
          </cell>
          <cell r="AD1362" t="str">
            <v>Denis Beaupré</v>
          </cell>
          <cell r="AE1362" t="str">
            <v>418-750-3420</v>
          </cell>
          <cell r="AF1362" t="str">
            <v>QUÉBEC</v>
          </cell>
          <cell r="AG1362" t="str">
            <v>R.B (Tamt)</v>
          </cell>
          <cell r="AH1362" t="str">
            <v>Omni</v>
          </cell>
          <cell r="AI1362" t="str">
            <v>Jack Link</v>
          </cell>
          <cell r="AJ1362">
            <v>0</v>
          </cell>
          <cell r="AK1362">
            <v>0</v>
          </cell>
          <cell r="AL1362">
            <v>0</v>
          </cell>
          <cell r="AM1362">
            <v>0</v>
          </cell>
          <cell r="AN1362">
            <v>0</v>
          </cell>
          <cell r="AO1362">
            <v>0</v>
          </cell>
          <cell r="AP1362">
            <v>0</v>
          </cell>
        </row>
        <row r="1363">
          <cell r="A1363">
            <v>2462</v>
          </cell>
          <cell r="B1363" t="str">
            <v>3434</v>
          </cell>
          <cell r="C1363" t="str">
            <v xml:space="preserve">EPICERIE ST-OLIVIER QUEBEC; (200, ST-OLIVIER) </v>
          </cell>
          <cell r="D1363" t="str">
            <v>EPICERIE ST-OLIVIER QUEBEC</v>
          </cell>
          <cell r="E1363" t="str">
            <v>200, ST-OLIVIER</v>
          </cell>
          <cell r="F1363">
            <v>209.50051282051282</v>
          </cell>
          <cell r="G1363">
            <v>4185247838</v>
          </cell>
          <cell r="H1363" t="str">
            <v>QUÉBEC</v>
          </cell>
          <cell r="I1363" t="str">
            <v>QUÉBEC</v>
          </cell>
          <cell r="J1363" t="str">
            <v>Québec (Non Fixe)</v>
          </cell>
          <cell r="Z1363" t="str">
            <v>Bureau</v>
          </cell>
          <cell r="AA1363" t="str">
            <v>Bureau</v>
          </cell>
          <cell r="AB1363" t="str">
            <v>Bureau</v>
          </cell>
          <cell r="AC1363" t="str">
            <v>Bureau</v>
          </cell>
          <cell r="AD1363" t="str">
            <v>Bureau</v>
          </cell>
          <cell r="AE1363" t="str">
            <v>Bureau</v>
          </cell>
          <cell r="AF1363" t="str">
            <v>QUÉBEC</v>
          </cell>
          <cell r="AG1363" t="str">
            <v>R.B (Tamt)</v>
          </cell>
          <cell r="AH1363" t="str">
            <v>Omni</v>
          </cell>
          <cell r="AI1363" t="str">
            <v>Jack Link</v>
          </cell>
          <cell r="AJ1363">
            <v>0</v>
          </cell>
          <cell r="AK1363">
            <v>0</v>
          </cell>
          <cell r="AL1363">
            <v>0</v>
          </cell>
          <cell r="AM1363">
            <v>0</v>
          </cell>
          <cell r="AN1363">
            <v>0</v>
          </cell>
          <cell r="AO1363">
            <v>0</v>
          </cell>
          <cell r="AP1363">
            <v>0</v>
          </cell>
        </row>
        <row r="1364">
          <cell r="A1364">
            <v>1937</v>
          </cell>
          <cell r="B1364" t="str">
            <v>3435</v>
          </cell>
          <cell r="C1364" t="str">
            <v xml:space="preserve">INTER MARCHE ST-JEAN #08160; (850, ST-JEAN) </v>
          </cell>
          <cell r="D1364" t="str">
            <v>INTER MARCHE ST-JEAN #08160</v>
          </cell>
          <cell r="E1364" t="str">
            <v>850, ST-JEAN</v>
          </cell>
          <cell r="F1364">
            <v>54.527179487179495</v>
          </cell>
          <cell r="G1364">
            <v>4185224889</v>
          </cell>
          <cell r="H1364" t="str">
            <v>QUÉBEC</v>
          </cell>
          <cell r="I1364" t="str">
            <v>QUÉBEC</v>
          </cell>
          <cell r="J1364" t="str">
            <v>Québec (Non Fixe)</v>
          </cell>
          <cell r="Z1364" t="str">
            <v>Michel Dignard</v>
          </cell>
          <cell r="AA1364" t="str">
            <v>418-802-9308</v>
          </cell>
          <cell r="AB1364" t="str">
            <v>Michel Dignard</v>
          </cell>
          <cell r="AC1364" t="str">
            <v>418-802-9308</v>
          </cell>
          <cell r="AD1364" t="str">
            <v>Denis Beaupré</v>
          </cell>
          <cell r="AE1364" t="str">
            <v>418-750-3420</v>
          </cell>
          <cell r="AF1364" t="str">
            <v>QUÉBEC</v>
          </cell>
          <cell r="AG1364" t="str">
            <v>Lm</v>
          </cell>
          <cell r="AH1364" t="str">
            <v>Bio Force</v>
          </cell>
          <cell r="AI1364" t="str">
            <v>Ali Monde</v>
          </cell>
          <cell r="AJ1364" t="str">
            <v>Clic</v>
          </cell>
          <cell r="AK1364" t="str">
            <v>Jonhv</v>
          </cell>
          <cell r="AL1364" t="str">
            <v>Aurora</v>
          </cell>
          <cell r="AM1364" t="str">
            <v>Capr Ant</v>
          </cell>
          <cell r="AN1364" t="str">
            <v>Ép Dion</v>
          </cell>
          <cell r="AO1364">
            <v>0</v>
          </cell>
          <cell r="AP1364">
            <v>0</v>
          </cell>
        </row>
        <row r="1365">
          <cell r="A1365">
            <v>1882</v>
          </cell>
          <cell r="B1365" t="str">
            <v>3437</v>
          </cell>
          <cell r="C1365" t="str">
            <v xml:space="preserve">MAISON J.A. MOISAN; (699, RUE ST-JEAN) </v>
          </cell>
          <cell r="D1365" t="str">
            <v>MAISON J.A. MOISAN</v>
          </cell>
          <cell r="E1365" t="str">
            <v>699, RUE ST-JEAN</v>
          </cell>
          <cell r="F1365">
            <v>21.955641025641025</v>
          </cell>
          <cell r="G1365">
            <v>4185220685</v>
          </cell>
          <cell r="H1365" t="str">
            <v>QUÉBEC</v>
          </cell>
          <cell r="I1365" t="str">
            <v>QUÉBEC</v>
          </cell>
          <cell r="J1365" t="str">
            <v>Québec (Non Fixe)</v>
          </cell>
          <cell r="Z1365" t="str">
            <v>Michel Dignard</v>
          </cell>
          <cell r="AA1365" t="str">
            <v>418-802-9308</v>
          </cell>
          <cell r="AB1365" t="str">
            <v>Michel Dignard</v>
          </cell>
          <cell r="AC1365" t="str">
            <v>418-802-9308</v>
          </cell>
          <cell r="AD1365" t="str">
            <v>Denis Beaupré</v>
          </cell>
          <cell r="AE1365" t="str">
            <v>418-750-3420</v>
          </cell>
          <cell r="AF1365" t="str">
            <v>QUÉBEC</v>
          </cell>
          <cell r="AG1365" t="str">
            <v>Lm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0</v>
          </cell>
        </row>
        <row r="1366">
          <cell r="A1366">
            <v>3309</v>
          </cell>
          <cell r="B1366" t="str">
            <v>3439</v>
          </cell>
          <cell r="C1366" t="str">
            <v xml:space="preserve">METRO CLAKA INC. #4179; (1625, RUE MARAIS) </v>
          </cell>
          <cell r="D1366" t="str">
            <v>METRO CLAKA INC. #4179</v>
          </cell>
          <cell r="E1366" t="str">
            <v>1625, RUE MARAIS</v>
          </cell>
          <cell r="F1366">
            <v>78.626153846153855</v>
          </cell>
          <cell r="G1366">
            <v>4186881441</v>
          </cell>
          <cell r="H1366" t="str">
            <v>QUÉBEC</v>
          </cell>
          <cell r="I1366" t="str">
            <v>QUÉBEC</v>
          </cell>
          <cell r="J1366" t="str">
            <v>Québec (Non Fixe)</v>
          </cell>
          <cell r="Z1366" t="str">
            <v>Michel Dignard</v>
          </cell>
          <cell r="AA1366" t="str">
            <v>418-802-9308</v>
          </cell>
          <cell r="AB1366" t="str">
            <v>Michel Dignard</v>
          </cell>
          <cell r="AC1366" t="str">
            <v>418-802-9308</v>
          </cell>
          <cell r="AD1366" t="str">
            <v>Denis Beaupré</v>
          </cell>
          <cell r="AE1366" t="str">
            <v>418-750-3420</v>
          </cell>
          <cell r="AF1366" t="str">
            <v>QUÉBEC</v>
          </cell>
          <cell r="AG1366" t="str">
            <v>R.B (Tamt)</v>
          </cell>
          <cell r="AH1366" t="str">
            <v>Omni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>
            <v>0</v>
          </cell>
        </row>
        <row r="1367">
          <cell r="A1367">
            <v>2399</v>
          </cell>
          <cell r="B1367" t="str">
            <v>3448</v>
          </cell>
          <cell r="C1367" t="str">
            <v xml:space="preserve">PUB CHEZ GIRARD; (370, ST-VALLIER OUEST) </v>
          </cell>
          <cell r="D1367" t="str">
            <v>PUB CHEZ GIRARD</v>
          </cell>
          <cell r="E1367" t="str">
            <v>370, ST-VALLIER OUEST</v>
          </cell>
          <cell r="F1367">
            <v>30.773076923076921</v>
          </cell>
          <cell r="G1367">
            <v>4185246344</v>
          </cell>
          <cell r="H1367" t="str">
            <v>QUÉBEC</v>
          </cell>
          <cell r="I1367" t="str">
            <v>QUÉBEC</v>
          </cell>
          <cell r="J1367" t="str">
            <v>Québec (Jeudi)</v>
          </cell>
          <cell r="L1367">
            <v>1</v>
          </cell>
          <cell r="Z1367" t="str">
            <v>Bureau</v>
          </cell>
          <cell r="AA1367" t="str">
            <v>Bureau</v>
          </cell>
          <cell r="AB1367" t="str">
            <v>Bureau</v>
          </cell>
          <cell r="AC1367" t="str">
            <v>Bureau</v>
          </cell>
          <cell r="AD1367" t="str">
            <v>Bureau</v>
          </cell>
          <cell r="AE1367" t="str">
            <v>Bureau</v>
          </cell>
          <cell r="AF1367" t="str">
            <v>QUÉBEC</v>
          </cell>
          <cell r="AG1367" t="str">
            <v>R.B (Tamt)</v>
          </cell>
          <cell r="AH1367" t="str">
            <v>Omni</v>
          </cell>
          <cell r="AI1367" t="str">
            <v>Jack Link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>
            <v>0</v>
          </cell>
        </row>
        <row r="1368">
          <cell r="A1368">
            <v>2169</v>
          </cell>
          <cell r="B1368" t="str">
            <v>3450</v>
          </cell>
          <cell r="C1368" t="str">
            <v xml:space="preserve">INTER MARCHE ST-ROCH #08151; (272, RUE ST-JOSEPH EST) </v>
          </cell>
          <cell r="D1368" t="str">
            <v>INTER MARCHE ST-ROCH #08151</v>
          </cell>
          <cell r="E1368" t="str">
            <v>272, RUE ST-JOSEPH EST</v>
          </cell>
          <cell r="F1368">
            <v>130.69692307692307</v>
          </cell>
          <cell r="G1368">
            <v>4185224447</v>
          </cell>
          <cell r="H1368" t="str">
            <v>QUÉBEC</v>
          </cell>
          <cell r="I1368" t="str">
            <v>QUÉBEC</v>
          </cell>
          <cell r="J1368" t="str">
            <v>Québec (Non Fixe)</v>
          </cell>
          <cell r="O1368" t="str">
            <v>Bellechasse</v>
          </cell>
          <cell r="P1368">
            <v>1</v>
          </cell>
          <cell r="Z1368" t="str">
            <v>Michel Dignard</v>
          </cell>
          <cell r="AA1368" t="str">
            <v>418-802-9308</v>
          </cell>
          <cell r="AB1368" t="str">
            <v>Michel Dignard</v>
          </cell>
          <cell r="AC1368" t="str">
            <v>418-802-9308</v>
          </cell>
          <cell r="AD1368" t="str">
            <v>Denis Beaupré</v>
          </cell>
          <cell r="AE1368" t="str">
            <v>418-750-3420</v>
          </cell>
          <cell r="AF1368" t="str">
            <v>QUÉBEC</v>
          </cell>
          <cell r="AG1368" t="str">
            <v>Lm</v>
          </cell>
          <cell r="AH1368" t="str">
            <v>R.B (Tamt)</v>
          </cell>
          <cell r="AI1368" t="str">
            <v>Omni</v>
          </cell>
          <cell r="AJ1368" t="str">
            <v>Bio Force</v>
          </cell>
          <cell r="AK1368" t="str">
            <v>Ali Monde</v>
          </cell>
          <cell r="AL1368" t="str">
            <v>Clic</v>
          </cell>
          <cell r="AM1368" t="str">
            <v>Jonhv</v>
          </cell>
          <cell r="AN1368" t="str">
            <v>Aurora</v>
          </cell>
          <cell r="AO1368" t="str">
            <v>Capr Ant</v>
          </cell>
          <cell r="AP1368">
            <v>0</v>
          </cell>
        </row>
        <row r="1369">
          <cell r="A1369">
            <v>1758</v>
          </cell>
          <cell r="B1369" t="str">
            <v>3455</v>
          </cell>
          <cell r="C1369" t="str">
            <v xml:space="preserve">BONICHOIX #6699 QUEBEC; (202, RUE CARDINAL-TASCHEREAU) </v>
          </cell>
          <cell r="D1369" t="str">
            <v>BONICHOIX #6699 QUEBEC</v>
          </cell>
          <cell r="E1369" t="str">
            <v>202, RUE CARDINAL-TASCHEREAU</v>
          </cell>
          <cell r="F1369">
            <v>49.180769230769236</v>
          </cell>
          <cell r="G1369">
            <v>4185292197</v>
          </cell>
          <cell r="H1369" t="str">
            <v>QUÉBEC</v>
          </cell>
          <cell r="I1369" t="str">
            <v>QUÉBEC</v>
          </cell>
          <cell r="J1369" t="str">
            <v>Québec (Mardi)</v>
          </cell>
          <cell r="M1369">
            <v>1</v>
          </cell>
          <cell r="Z1369" t="str">
            <v>Michel Dignard</v>
          </cell>
          <cell r="AA1369" t="str">
            <v>418-802-9308</v>
          </cell>
          <cell r="AB1369" t="str">
            <v>Michel Dignard</v>
          </cell>
          <cell r="AC1369" t="str">
            <v>418-802-9308</v>
          </cell>
          <cell r="AD1369" t="str">
            <v>Denis Beaupré</v>
          </cell>
          <cell r="AE1369" t="str">
            <v>418-750-3420</v>
          </cell>
          <cell r="AF1369" t="str">
            <v>QUÉBEC</v>
          </cell>
          <cell r="AG1369" t="str">
            <v>Lm</v>
          </cell>
          <cell r="AH1369" t="str">
            <v>R.B (Tamt)</v>
          </cell>
          <cell r="AI1369" t="str">
            <v>Omni</v>
          </cell>
          <cell r="AJ1369" t="str">
            <v>M.M Montma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>
            <v>0</v>
          </cell>
        </row>
        <row r="1370">
          <cell r="A1370">
            <v>5126</v>
          </cell>
          <cell r="B1370" t="str">
            <v>5126</v>
          </cell>
          <cell r="C1370" t="str">
            <v xml:space="preserve">POISSONNERIE PESCA; (245, SOUMANDE) </v>
          </cell>
          <cell r="D1370" t="str">
            <v>POISSONNERIE PESCA</v>
          </cell>
          <cell r="E1370" t="str">
            <v>245, SOUMANDE</v>
          </cell>
          <cell r="F1370">
            <v>14.321538461538461</v>
          </cell>
          <cell r="G1370">
            <v>4188747773</v>
          </cell>
          <cell r="H1370" t="str">
            <v>QUÉBEC</v>
          </cell>
          <cell r="I1370" t="str">
            <v>QUÉBEC</v>
          </cell>
          <cell r="J1370" t="str">
            <v>Québec (Non Fixe)</v>
          </cell>
          <cell r="Z1370" t="str">
            <v>Michel Dignard</v>
          </cell>
          <cell r="AA1370" t="str">
            <v>418-802-9308</v>
          </cell>
          <cell r="AB1370" t="str">
            <v>Michel Dignard</v>
          </cell>
          <cell r="AC1370" t="str">
            <v>418-802-9308</v>
          </cell>
          <cell r="AD1370" t="str">
            <v>Denis Beaupré</v>
          </cell>
          <cell r="AE1370" t="str">
            <v>418-750-3420</v>
          </cell>
          <cell r="AF1370" t="str">
            <v>QUÉBEC</v>
          </cell>
          <cell r="AG1370" t="str">
            <v>R.B (Karic)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0</v>
          </cell>
        </row>
        <row r="1371">
          <cell r="A1371">
            <v>3630</v>
          </cell>
          <cell r="B1371" t="str">
            <v>5978</v>
          </cell>
          <cell r="C1371" t="str">
            <v xml:space="preserve">SUPER C #5978; (14000, BOUL HENRI-BOURASSA) </v>
          </cell>
          <cell r="D1371" t="str">
            <v>SUPER C #5978</v>
          </cell>
          <cell r="E1371" t="str">
            <v>14000, BOUL HENRI-BOURASSA</v>
          </cell>
          <cell r="F1371">
            <v>30.46</v>
          </cell>
          <cell r="G1371">
            <v>4186233000</v>
          </cell>
          <cell r="H1371" t="str">
            <v>QUÉBEC</v>
          </cell>
          <cell r="I1371" t="str">
            <v>QUÉBEC</v>
          </cell>
          <cell r="J1371" t="str">
            <v>Québec (Lundi)</v>
          </cell>
          <cell r="M1371">
            <v>1</v>
          </cell>
          <cell r="Z1371" t="str">
            <v>Michel Dignard</v>
          </cell>
          <cell r="AA1371" t="str">
            <v>418-802-9308</v>
          </cell>
          <cell r="AB1371" t="str">
            <v>Michel Dignard</v>
          </cell>
          <cell r="AC1371" t="str">
            <v>418-802-9308</v>
          </cell>
          <cell r="AD1371" t="str">
            <v>Denis Beaupré</v>
          </cell>
          <cell r="AE1371" t="str">
            <v>418-750-3420</v>
          </cell>
          <cell r="AF1371" t="str">
            <v>QUÉBEC</v>
          </cell>
          <cell r="AG1371" t="str">
            <v>Omni</v>
          </cell>
          <cell r="AH1371" t="str">
            <v>Jack Link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>
            <v>0</v>
          </cell>
        </row>
        <row r="1372">
          <cell r="A1372">
            <v>5069</v>
          </cell>
          <cell r="B1372" t="str">
            <v>8236</v>
          </cell>
          <cell r="C1372" t="str">
            <v xml:space="preserve">IGA #8236; (3700, DU CAMPANILE) </v>
          </cell>
          <cell r="D1372" t="str">
            <v>IGA #8236</v>
          </cell>
          <cell r="E1372" t="str">
            <v>3700, DU CAMPANILE</v>
          </cell>
          <cell r="F1372">
            <v>135.89589743589741</v>
          </cell>
          <cell r="G1372">
            <v>4189142411</v>
          </cell>
          <cell r="H1372" t="str">
            <v>QUÉBEC</v>
          </cell>
          <cell r="I1372" t="str">
            <v>QUÉBEC</v>
          </cell>
          <cell r="J1372" t="str">
            <v>Québec (Mardi)</v>
          </cell>
          <cell r="M1372">
            <v>1</v>
          </cell>
          <cell r="O1372" t="str">
            <v>Québec (Jeudi)</v>
          </cell>
          <cell r="Q1372">
            <v>1</v>
          </cell>
          <cell r="T1372" t="str">
            <v>Bellechasse</v>
          </cell>
          <cell r="U1372">
            <v>1</v>
          </cell>
          <cell r="Z1372" t="str">
            <v>Michel Dignard</v>
          </cell>
          <cell r="AA1372" t="str">
            <v>418-802-9308</v>
          </cell>
          <cell r="AB1372" t="str">
            <v>Michel Dignard</v>
          </cell>
          <cell r="AC1372" t="str">
            <v>418-802-9308</v>
          </cell>
          <cell r="AD1372" t="str">
            <v>Denis Beaupré</v>
          </cell>
          <cell r="AE1372" t="str">
            <v>418-750-3420</v>
          </cell>
          <cell r="AF1372" t="str">
            <v>QUÉBEC</v>
          </cell>
          <cell r="AG1372" t="str">
            <v>R.B (Karic)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>
            <v>0</v>
          </cell>
        </row>
        <row r="1373">
          <cell r="A1373">
            <v>3583</v>
          </cell>
          <cell r="B1373" t="str">
            <v>8572</v>
          </cell>
          <cell r="C1373" t="str">
            <v xml:space="preserve">I.G.A. #8572 QUEBEC; (3373, DE L'HETRIERE) </v>
          </cell>
          <cell r="D1373" t="str">
            <v>I.G.A. #8572 QUEBEC</v>
          </cell>
          <cell r="E1373" t="str">
            <v>3373, DE L'HETRIERE</v>
          </cell>
          <cell r="F1373">
            <v>925.02205128205117</v>
          </cell>
          <cell r="G1373">
            <v>4188724113</v>
          </cell>
          <cell r="H1373" t="str">
            <v>QUÉBEC</v>
          </cell>
          <cell r="I1373" t="str">
            <v>QUÉBEC</v>
          </cell>
          <cell r="J1373" t="str">
            <v>Québec (Mardi)</v>
          </cell>
          <cell r="M1373">
            <v>1</v>
          </cell>
          <cell r="Z1373" t="str">
            <v>Michel Dignard</v>
          </cell>
          <cell r="AA1373" t="str">
            <v>418-802-9308</v>
          </cell>
          <cell r="AB1373" t="str">
            <v>Michel Dignard</v>
          </cell>
          <cell r="AC1373" t="str">
            <v>418-802-9308</v>
          </cell>
          <cell r="AD1373" t="str">
            <v>Denis Beaupré</v>
          </cell>
          <cell r="AE1373" t="str">
            <v>418-750-3420</v>
          </cell>
          <cell r="AF1373" t="str">
            <v>QUÉBEC</v>
          </cell>
          <cell r="AG1373" t="str">
            <v>Lm</v>
          </cell>
          <cell r="AH1373" t="str">
            <v>Omni</v>
          </cell>
          <cell r="AI1373" t="str">
            <v>Jack Link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>
            <v>0</v>
          </cell>
        </row>
        <row r="1374">
          <cell r="A1374" t="str">
            <v>RB-laur</v>
          </cell>
          <cell r="B1374" t="str">
            <v/>
          </cell>
          <cell r="C1374" t="str">
            <v xml:space="preserve">Rachelle-Béry (Boul Laurier); ( 2700 Boulevard Laurier) </v>
          </cell>
          <cell r="D1374" t="str">
            <v>Rachelle-Béry (Boul Laurier)</v>
          </cell>
          <cell r="E1374" t="str">
            <v xml:space="preserve"> 2700 Boulevard Laurier</v>
          </cell>
          <cell r="F1374" t="str">
            <v/>
          </cell>
          <cell r="G1374" t="str">
            <v/>
          </cell>
          <cell r="H1374" t="str">
            <v>Québec</v>
          </cell>
          <cell r="I1374" t="str">
            <v>QUÉBEC</v>
          </cell>
          <cell r="J1374" t="str">
            <v>Québec (Non Fixe)</v>
          </cell>
          <cell r="O1374" t="str">
            <v>Bellechasse</v>
          </cell>
          <cell r="P1374">
            <v>1</v>
          </cell>
          <cell r="AF1374" t="str">
            <v/>
          </cell>
          <cell r="AG1374" t="str">
            <v/>
          </cell>
          <cell r="AH1374" t="str">
            <v/>
          </cell>
          <cell r="AI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/>
          </cell>
          <cell r="AO1374" t="str">
            <v/>
          </cell>
          <cell r="AP1374" t="str">
            <v/>
          </cell>
        </row>
        <row r="1375">
          <cell r="A1375" t="str">
            <v>WmLeb</v>
          </cell>
          <cell r="B1375" t="str">
            <v/>
          </cell>
          <cell r="C1375" t="str">
            <v xml:space="preserve">Walmart (Lebourgneuf); (1700 Boulevard Lebourgneuf) </v>
          </cell>
          <cell r="D1375" t="str">
            <v>Walmart (Lebourgneuf)</v>
          </cell>
          <cell r="E1375" t="str">
            <v>1700 Boulevard Lebourgneuf</v>
          </cell>
          <cell r="F1375" t="str">
            <v/>
          </cell>
          <cell r="G1375" t="str">
            <v/>
          </cell>
          <cell r="H1375" t="str">
            <v>Québec</v>
          </cell>
          <cell r="I1375" t="str">
            <v>QUÉBEC</v>
          </cell>
          <cell r="J1375" t="str">
            <v>Québec (Non Fixe)</v>
          </cell>
          <cell r="AF1375" t="str">
            <v/>
          </cell>
          <cell r="AG1375" t="str">
            <v/>
          </cell>
          <cell r="AH1375" t="str">
            <v/>
          </cell>
          <cell r="AI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/>
          </cell>
          <cell r="AO1375" t="str">
            <v/>
          </cell>
          <cell r="AP1375" t="str">
            <v/>
          </cell>
        </row>
        <row r="1376">
          <cell r="A1376" t="str">
            <v>RB-Or</v>
          </cell>
          <cell r="B1376" t="str">
            <v/>
          </cell>
          <cell r="C1376" t="str">
            <v xml:space="preserve">Rachelle-Béry (L'Ormière); (5005 Boulevard de l'Ormière) </v>
          </cell>
          <cell r="D1376" t="str">
            <v>Rachelle-Béry (L'Ormière)</v>
          </cell>
          <cell r="E1376" t="str">
            <v>5005 Boulevard de l'Ormière</v>
          </cell>
          <cell r="F1376" t="str">
            <v/>
          </cell>
          <cell r="G1376" t="str">
            <v/>
          </cell>
          <cell r="H1376" t="str">
            <v>Québec</v>
          </cell>
          <cell r="I1376" t="str">
            <v>QUÉBEC</v>
          </cell>
          <cell r="J1376" t="str">
            <v>Québec (Non Fixe)</v>
          </cell>
          <cell r="AF1376" t="str">
            <v/>
          </cell>
          <cell r="AG1376" t="str">
            <v/>
          </cell>
          <cell r="AH1376" t="str">
            <v/>
          </cell>
          <cell r="AI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/>
          </cell>
          <cell r="AN1376" t="str">
            <v/>
          </cell>
          <cell r="AO1376" t="str">
            <v/>
          </cell>
          <cell r="AP1376" t="str">
            <v/>
          </cell>
        </row>
        <row r="1377">
          <cell r="A1377" t="str">
            <v>Capr</v>
          </cell>
          <cell r="B1377" t="str">
            <v/>
          </cell>
          <cell r="C1377" t="str">
            <v xml:space="preserve">Les Caprices d'Antan; (955 Avenue St Jean Baptiste) </v>
          </cell>
          <cell r="D1377" t="str">
            <v>Les Caprices d'Antan</v>
          </cell>
          <cell r="E1377" t="str">
            <v>955 Avenue St Jean Baptiste</v>
          </cell>
          <cell r="F1377" t="str">
            <v/>
          </cell>
          <cell r="G1377" t="str">
            <v/>
          </cell>
          <cell r="H1377" t="str">
            <v>Québec</v>
          </cell>
          <cell r="I1377" t="str">
            <v>QUÉBEC</v>
          </cell>
          <cell r="J1377" t="str">
            <v>MTL</v>
          </cell>
          <cell r="AF1377" t="str">
            <v/>
          </cell>
          <cell r="AG1377" t="str">
            <v/>
          </cell>
          <cell r="AH1377" t="str">
            <v/>
          </cell>
          <cell r="AI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/>
          </cell>
          <cell r="AN1377" t="str">
            <v/>
          </cell>
          <cell r="AO1377" t="str">
            <v/>
          </cell>
          <cell r="AP1377" t="str">
            <v/>
          </cell>
        </row>
        <row r="1378">
          <cell r="A1378" t="str">
            <v>RB-4b</v>
          </cell>
          <cell r="B1378" t="str">
            <v/>
          </cell>
          <cell r="C1378" t="str">
            <v xml:space="preserve">Rachelle-Béry (Place Quatres Bourgois); (999 Avenue de Bourgogne) </v>
          </cell>
          <cell r="D1378" t="str">
            <v>Rachelle-Béry (Place Quatres Bourgois)</v>
          </cell>
          <cell r="E1378" t="str">
            <v>999 Avenue de Bourgogne</v>
          </cell>
          <cell r="F1378" t="str">
            <v/>
          </cell>
          <cell r="G1378" t="str">
            <v/>
          </cell>
          <cell r="H1378" t="str">
            <v>Québec</v>
          </cell>
          <cell r="I1378" t="str">
            <v>QUÉBEC</v>
          </cell>
          <cell r="J1378" t="str">
            <v>Québec (Non Fixe)</v>
          </cell>
          <cell r="AF1378" t="str">
            <v/>
          </cell>
          <cell r="AG1378" t="str">
            <v/>
          </cell>
          <cell r="AH1378" t="str">
            <v/>
          </cell>
          <cell r="AI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/>
          </cell>
          <cell r="AN1378" t="str">
            <v/>
          </cell>
          <cell r="AO1378" t="str">
            <v/>
          </cell>
          <cell r="AP1378" t="str">
            <v/>
          </cell>
        </row>
        <row r="1379">
          <cell r="A1379">
            <v>2720</v>
          </cell>
          <cell r="B1379">
            <v>2720</v>
          </cell>
          <cell r="C1379" t="str">
            <v xml:space="preserve">MAXI ANCIENNE LORETTE #8696; (1201, BOUL. DUPLESSIS) </v>
          </cell>
          <cell r="D1379" t="str">
            <v>MAXI ANCIENNE LORETTE #8696</v>
          </cell>
          <cell r="E1379" t="str">
            <v>1201, BOUL. DUPLESSIS</v>
          </cell>
          <cell r="F1379" t="str">
            <v/>
          </cell>
          <cell r="G1379">
            <v>4188722400</v>
          </cell>
          <cell r="H1379" t="str">
            <v>QUÉBEC (ANCIENNE-LORETTE)</v>
          </cell>
          <cell r="I1379" t="str">
            <v>QUÉBEC (ANCIENNE-LORETTE)</v>
          </cell>
          <cell r="J1379" t="str">
            <v>Québec (Mercredi)</v>
          </cell>
          <cell r="M1379">
            <v>1</v>
          </cell>
          <cell r="AF1379" t="str">
            <v/>
          </cell>
          <cell r="AG1379" t="str">
            <v/>
          </cell>
          <cell r="AH1379" t="str">
            <v/>
          </cell>
          <cell r="AI1379" t="str">
            <v/>
          </cell>
          <cell r="AJ1379" t="str">
            <v/>
          </cell>
          <cell r="AK1379" t="str">
            <v/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</row>
        <row r="1380">
          <cell r="A1380">
            <v>884</v>
          </cell>
          <cell r="B1380" t="str">
            <v>3225</v>
          </cell>
          <cell r="C1380" t="str">
            <v xml:space="preserve">CORNE D'ABONDANCE; (1988, RUE NOTRE-DAME) </v>
          </cell>
          <cell r="D1380" t="str">
            <v>CORNE D'ABONDANCE</v>
          </cell>
          <cell r="E1380" t="str">
            <v>1988, RUE NOTRE-DAME</v>
          </cell>
          <cell r="F1380">
            <v>54.415384615384625</v>
          </cell>
          <cell r="G1380">
            <v>4188727987</v>
          </cell>
          <cell r="H1380" t="str">
            <v>QUÉBEC (ANCIENNE-LORETTE)</v>
          </cell>
          <cell r="I1380" t="str">
            <v>QUÉBEC (ANCIENNE-LORETTE)</v>
          </cell>
          <cell r="J1380" t="str">
            <v>Québec (Mercredi)</v>
          </cell>
          <cell r="M1380">
            <v>1</v>
          </cell>
          <cell r="Z1380" t="str">
            <v>Michel Dignard</v>
          </cell>
          <cell r="AA1380" t="str">
            <v>418-802-9308</v>
          </cell>
          <cell r="AB1380" t="str">
            <v>Michel Dignard</v>
          </cell>
          <cell r="AC1380" t="str">
            <v>418-802-9308</v>
          </cell>
          <cell r="AD1380" t="str">
            <v>Denis Beaupré</v>
          </cell>
          <cell r="AE1380" t="str">
            <v>418-750-3420</v>
          </cell>
          <cell r="AF1380" t="str">
            <v>QUÉBEC (ANCIENNE-LORETTE)</v>
          </cell>
          <cell r="AG1380" t="str">
            <v>Lm</v>
          </cell>
          <cell r="AH1380" t="str">
            <v>R.B (Tamt)</v>
          </cell>
          <cell r="AI1380" t="str">
            <v>Omni</v>
          </cell>
          <cell r="AJ1380" t="str">
            <v>Jack Link</v>
          </cell>
          <cell r="AK1380" t="str">
            <v>MDR</v>
          </cell>
          <cell r="AL1380">
            <v>0</v>
          </cell>
          <cell r="AM1380">
            <v>0</v>
          </cell>
          <cell r="AN1380">
            <v>0</v>
          </cell>
          <cell r="AO1380">
            <v>0</v>
          </cell>
          <cell r="AP1380">
            <v>0</v>
          </cell>
        </row>
        <row r="1381">
          <cell r="A1381">
            <v>3670</v>
          </cell>
          <cell r="B1381" t="str">
            <v>3230</v>
          </cell>
          <cell r="C1381" t="str">
            <v xml:space="preserve">#9316-5041 QUEBEC INC. #2702; (1858, RUE NOTRE-DAME) </v>
          </cell>
          <cell r="D1381" t="str">
            <v>#9316-5041 QUEBEC INC. #2702</v>
          </cell>
          <cell r="E1381" t="str">
            <v>1858, RUE NOTRE-DAME</v>
          </cell>
          <cell r="F1381">
            <v>128.17641025641026</v>
          </cell>
          <cell r="G1381">
            <v>4188726236</v>
          </cell>
          <cell r="H1381" t="str">
            <v>QUÉBEC (ANCIENNE-LORETTE)</v>
          </cell>
          <cell r="I1381" t="str">
            <v>QUÉBEC (ANCIENNE-LORETTE)</v>
          </cell>
          <cell r="J1381" t="str">
            <v>Québec (Non Fixe)</v>
          </cell>
          <cell r="Z1381" t="str">
            <v>Michel Dignard</v>
          </cell>
          <cell r="AA1381" t="str">
            <v>418-802-9308</v>
          </cell>
          <cell r="AB1381" t="str">
            <v>Michel Dignard</v>
          </cell>
          <cell r="AC1381" t="str">
            <v>418-802-9308</v>
          </cell>
          <cell r="AD1381" t="str">
            <v>Denis Beaupré</v>
          </cell>
          <cell r="AE1381" t="str">
            <v>418-750-3420</v>
          </cell>
          <cell r="AF1381" t="str">
            <v>QUÉBEC (ANCIENNE-LORETTE)</v>
          </cell>
          <cell r="AG1381" t="str">
            <v>Omni</v>
          </cell>
          <cell r="AH1381">
            <v>0</v>
          </cell>
          <cell r="AI1381">
            <v>0</v>
          </cell>
          <cell r="AJ1381">
            <v>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0</v>
          </cell>
          <cell r="AP1381">
            <v>0</v>
          </cell>
        </row>
        <row r="1382">
          <cell r="A1382">
            <v>5182</v>
          </cell>
          <cell r="B1382" t="str">
            <v>5182</v>
          </cell>
          <cell r="C1382" t="str">
            <v xml:space="preserve">PHARMACIE MARIE-CLAUDE LELIÈVRE #356; (1875, RUE NOTRE-DAME) </v>
          </cell>
          <cell r="D1382" t="str">
            <v>PHARMACIE MARIE-CLAUDE LELIÈVRE #356</v>
          </cell>
          <cell r="E1382" t="str">
            <v>1875, RUE NOTRE-DAME</v>
          </cell>
          <cell r="F1382">
            <v>29.741025641025644</v>
          </cell>
          <cell r="G1382">
            <v>4188647755</v>
          </cell>
          <cell r="H1382" t="str">
            <v>QUÉBEC (ANCIENNE-LORETTE)</v>
          </cell>
          <cell r="I1382" t="str">
            <v>QUÉBEC (ANCIENNE-LORETTE)</v>
          </cell>
          <cell r="J1382" t="str">
            <v>Québec (Non Fixe)</v>
          </cell>
          <cell r="Z1382" t="str">
            <v>Bureau</v>
          </cell>
          <cell r="AA1382" t="str">
            <v>Bureau</v>
          </cell>
          <cell r="AB1382" t="str">
            <v>Bureau</v>
          </cell>
          <cell r="AC1382" t="str">
            <v>Bureau</v>
          </cell>
          <cell r="AD1382" t="str">
            <v>Bureau</v>
          </cell>
          <cell r="AE1382" t="str">
            <v>Bureau</v>
          </cell>
          <cell r="AF1382" t="str">
            <v>QUÉBEC (ANCIENNE-LORETTE)</v>
          </cell>
          <cell r="AG1382" t="str">
            <v>R.B (Tamt)</v>
          </cell>
          <cell r="AH1382">
            <v>0</v>
          </cell>
          <cell r="AI1382">
            <v>0</v>
          </cell>
          <cell r="AJ1382">
            <v>0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0</v>
          </cell>
          <cell r="AP1382">
            <v>0</v>
          </cell>
        </row>
        <row r="1383">
          <cell r="A1383">
            <v>4887</v>
          </cell>
          <cell r="B1383">
            <v>4887</v>
          </cell>
          <cell r="C1383" t="str">
            <v xml:space="preserve">BAR LA ROCHELENE; (2435 LOUIS XIV) </v>
          </cell>
          <cell r="D1383" t="str">
            <v>BAR LA ROCHELENE</v>
          </cell>
          <cell r="E1383" t="str">
            <v>2435 LOUIS XIV</v>
          </cell>
          <cell r="F1383">
            <v>4.4615384615384617</v>
          </cell>
          <cell r="G1383">
            <v>4186613367</v>
          </cell>
          <cell r="H1383" t="str">
            <v>QUÉBEC (BEAUPORT)</v>
          </cell>
          <cell r="I1383" t="str">
            <v>QUÉBEC (BEAUPORT)</v>
          </cell>
          <cell r="J1383" t="str">
            <v>Québec (Non Fixe)</v>
          </cell>
          <cell r="Z1383" t="str">
            <v>Bureau</v>
          </cell>
          <cell r="AA1383" t="str">
            <v>Bureau</v>
          </cell>
          <cell r="AB1383" t="str">
            <v>Bureau</v>
          </cell>
          <cell r="AC1383" t="str">
            <v>Bureau</v>
          </cell>
          <cell r="AD1383" t="str">
            <v>Bureau</v>
          </cell>
          <cell r="AE1383" t="str">
            <v>Bureau</v>
          </cell>
          <cell r="AF1383" t="str">
            <v>QUÉBEC (BEAUPORT)</v>
          </cell>
          <cell r="AG1383" t="str">
            <v>Lm</v>
          </cell>
          <cell r="AH1383">
            <v>0</v>
          </cell>
          <cell r="AI1383">
            <v>0</v>
          </cell>
          <cell r="AJ1383">
            <v>0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0</v>
          </cell>
          <cell r="AP1383">
            <v>0</v>
          </cell>
        </row>
        <row r="1384">
          <cell r="A1384">
            <v>3898</v>
          </cell>
          <cell r="B1384">
            <v>3898</v>
          </cell>
          <cell r="C1384" t="str">
            <v xml:space="preserve">SERVANTES SAINT-COEUR DE MARIE; (37, AVE DES CASCADES) </v>
          </cell>
          <cell r="D1384" t="str">
            <v>SERVANTES SAINT-COEUR DE MARIE</v>
          </cell>
          <cell r="E1384" t="str">
            <v>37, AVE DES CASCADES</v>
          </cell>
          <cell r="F1384">
            <v>7.3276923076923071</v>
          </cell>
          <cell r="G1384">
            <v>4186613766</v>
          </cell>
          <cell r="H1384" t="str">
            <v>QUÉBEC (BEAUPORT)</v>
          </cell>
          <cell r="I1384" t="str">
            <v>QUÉBEC (BEAUPORT)</v>
          </cell>
          <cell r="J1384" t="str">
            <v>Québec (Non Fixe)</v>
          </cell>
          <cell r="Z1384" t="str">
            <v>Bureau</v>
          </cell>
          <cell r="AA1384" t="str">
            <v>Bureau</v>
          </cell>
          <cell r="AB1384" t="str">
            <v>Bureau</v>
          </cell>
          <cell r="AC1384" t="str">
            <v>Bureau</v>
          </cell>
          <cell r="AD1384" t="str">
            <v>Bureau</v>
          </cell>
          <cell r="AE1384" t="str">
            <v>Bureau</v>
          </cell>
          <cell r="AF1384" t="str">
            <v>QUÉBEC (BEAUPORT)</v>
          </cell>
          <cell r="AG1384" t="str">
            <v>R.B (Tamt)</v>
          </cell>
          <cell r="AH1384" t="str">
            <v>Omni</v>
          </cell>
          <cell r="AI1384" t="str">
            <v>Jack Link</v>
          </cell>
          <cell r="AJ1384">
            <v>0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0</v>
          </cell>
          <cell r="AP1384">
            <v>0</v>
          </cell>
        </row>
        <row r="1385">
          <cell r="A1385">
            <v>3035</v>
          </cell>
          <cell r="B1385">
            <v>3035</v>
          </cell>
          <cell r="C1385" t="str">
            <v xml:space="preserve">SUPER-C NORDIQUE/BEAUPORT 5988; (981 RUE NORDIQUE) </v>
          </cell>
          <cell r="D1385" t="str">
            <v>SUPER-C NORDIQUE/BEAUPORT 5988</v>
          </cell>
          <cell r="E1385" t="str">
            <v>981 RUE NORDIQUE</v>
          </cell>
          <cell r="F1385">
            <v>31.52</v>
          </cell>
          <cell r="G1385">
            <v>4186673336</v>
          </cell>
          <cell r="H1385" t="str">
            <v>QUÉBEC (BEAUPORT)</v>
          </cell>
          <cell r="I1385" t="str">
            <v>QUÉBEC (BEAUPORT)</v>
          </cell>
          <cell r="J1385" t="str">
            <v>Québec (Non Fixe)</v>
          </cell>
          <cell r="Z1385" t="str">
            <v>Michel Dignard</v>
          </cell>
          <cell r="AA1385" t="str">
            <v>418-802-9308</v>
          </cell>
          <cell r="AB1385" t="str">
            <v>Michel Dignard</v>
          </cell>
          <cell r="AC1385" t="str">
            <v>418-802-9308</v>
          </cell>
          <cell r="AD1385" t="str">
            <v>Denis Beaupré</v>
          </cell>
          <cell r="AE1385" t="str">
            <v>418-750-3420</v>
          </cell>
          <cell r="AF1385" t="str">
            <v>QUÉBEC (BEAUPORT)</v>
          </cell>
          <cell r="AG1385" t="str">
            <v>Lm</v>
          </cell>
          <cell r="AH1385" t="str">
            <v>R.B (Tamt)</v>
          </cell>
          <cell r="AI1385" t="str">
            <v>Omni</v>
          </cell>
          <cell r="AJ1385" t="str">
            <v>Jack Link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0</v>
          </cell>
          <cell r="AP1385">
            <v>0</v>
          </cell>
        </row>
        <row r="1386">
          <cell r="A1386">
            <v>1923</v>
          </cell>
          <cell r="B1386" t="str">
            <v>3040</v>
          </cell>
          <cell r="C1386" t="str">
            <v xml:space="preserve">I.G.A. #0410 VIEUX BEAUPORT; (771, AVENUE ROYALE) </v>
          </cell>
          <cell r="D1386" t="str">
            <v>I.G.A. #0410 VIEUX BEAUPORT</v>
          </cell>
          <cell r="E1386" t="str">
            <v>771, AVENUE ROYALE</v>
          </cell>
          <cell r="F1386">
            <v>154.45589743589747</v>
          </cell>
          <cell r="G1386">
            <v>4186619181</v>
          </cell>
          <cell r="H1386" t="str">
            <v>QUÉBEC (BEAUPORT)</v>
          </cell>
          <cell r="I1386" t="str">
            <v>QUÉBEC (BEAUPORT)</v>
          </cell>
          <cell r="J1386" t="str">
            <v>Québec (Non Fixe)</v>
          </cell>
          <cell r="Z1386" t="str">
            <v>Michel Dignard</v>
          </cell>
          <cell r="AA1386" t="str">
            <v>418-802-9308</v>
          </cell>
          <cell r="AB1386" t="str">
            <v>Michel Dignard</v>
          </cell>
          <cell r="AC1386" t="str">
            <v>418-802-9308</v>
          </cell>
          <cell r="AD1386" t="str">
            <v>Denis Beaupré</v>
          </cell>
          <cell r="AE1386" t="str">
            <v>418-750-3420</v>
          </cell>
          <cell r="AF1386" t="str">
            <v>QUÉBEC (BEAUPORT)</v>
          </cell>
          <cell r="AG1386" t="str">
            <v>Lm</v>
          </cell>
          <cell r="AH1386" t="str">
            <v>Bio Force</v>
          </cell>
          <cell r="AI1386">
            <v>0</v>
          </cell>
          <cell r="AJ1386">
            <v>0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0</v>
          </cell>
        </row>
        <row r="1387">
          <cell r="A1387">
            <v>1985</v>
          </cell>
          <cell r="B1387" t="str">
            <v>3045</v>
          </cell>
          <cell r="C1387" t="str">
            <v xml:space="preserve">SUPER CARNAVAL BEAUPORT #5901; (3333, DU CARREFOUR) </v>
          </cell>
          <cell r="D1387" t="str">
            <v>SUPER CARNAVAL BEAUPORT #5901</v>
          </cell>
          <cell r="E1387" t="str">
            <v>3333, DU CARREFOUR</v>
          </cell>
          <cell r="F1387">
            <v>1.0153846153846153</v>
          </cell>
          <cell r="G1387">
            <v>4186677866</v>
          </cell>
          <cell r="H1387" t="str">
            <v>QUÉBEC (BEAUPORT)</v>
          </cell>
          <cell r="I1387" t="str">
            <v>QUÉBEC (BEAUPORT)</v>
          </cell>
          <cell r="J1387" t="str">
            <v>Québec (Non Fixe)</v>
          </cell>
          <cell r="Z1387" t="str">
            <v>Bureau</v>
          </cell>
          <cell r="AA1387" t="str">
            <v>Bureau</v>
          </cell>
          <cell r="AB1387" t="str">
            <v>Bureau</v>
          </cell>
          <cell r="AC1387" t="str">
            <v>Bureau</v>
          </cell>
          <cell r="AD1387" t="str">
            <v>Bureau</v>
          </cell>
          <cell r="AE1387" t="str">
            <v>Bureau</v>
          </cell>
          <cell r="AF1387" t="str">
            <v>QUÉBEC (BEAUPORT)</v>
          </cell>
          <cell r="AG1387" t="str">
            <v>M.M Montma</v>
          </cell>
          <cell r="AH1387" t="str">
            <v>Ali Monde</v>
          </cell>
          <cell r="AI1387">
            <v>0</v>
          </cell>
          <cell r="AJ1387">
            <v>0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0</v>
          </cell>
        </row>
        <row r="1388">
          <cell r="A1388">
            <v>1749</v>
          </cell>
          <cell r="B1388" t="str">
            <v>3158</v>
          </cell>
          <cell r="C1388" t="str">
            <v xml:space="preserve">BOUCHERIE SERGE BEAULIEU; (2530, LOUIS XIV) </v>
          </cell>
          <cell r="D1388" t="str">
            <v>BOUCHERIE SERGE BEAULIEU</v>
          </cell>
          <cell r="E1388" t="str">
            <v>2530, LOUIS XIV</v>
          </cell>
          <cell r="F1388">
            <v>0</v>
          </cell>
          <cell r="G1388">
            <v>4186612241</v>
          </cell>
          <cell r="H1388" t="str">
            <v>QUÉBEC (BEAUPORT)</v>
          </cell>
          <cell r="I1388" t="str">
            <v>QUÉBEC (BEAUPORT)</v>
          </cell>
          <cell r="J1388" t="str">
            <v>Québec (Non Fixe)</v>
          </cell>
          <cell r="Z1388" t="str">
            <v>Bureau</v>
          </cell>
          <cell r="AA1388" t="str">
            <v>Bureau</v>
          </cell>
          <cell r="AB1388" t="str">
            <v>Bureau</v>
          </cell>
          <cell r="AC1388" t="str">
            <v>Bureau</v>
          </cell>
          <cell r="AD1388" t="str">
            <v>Bureau</v>
          </cell>
          <cell r="AE1388" t="str">
            <v>Bureau</v>
          </cell>
          <cell r="AF1388" t="str">
            <v>QUÉBEC (BEAUPORT)</v>
          </cell>
          <cell r="AG1388" t="str">
            <v>R.B (Tamt)</v>
          </cell>
          <cell r="AH1388" t="str">
            <v>Omni</v>
          </cell>
          <cell r="AI1388" t="str">
            <v>Jack Link</v>
          </cell>
          <cell r="AJ1388">
            <v>0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0</v>
          </cell>
          <cell r="AP1388">
            <v>0</v>
          </cell>
        </row>
        <row r="1389">
          <cell r="A1389">
            <v>1751</v>
          </cell>
          <cell r="B1389" t="str">
            <v>3296</v>
          </cell>
          <cell r="C1389" t="str">
            <v xml:space="preserve">MARCHÉ BELLE CHUTES INC #6507; (56, RUE RUEL) </v>
          </cell>
          <cell r="D1389" t="str">
            <v>MARCHÉ BELLE CHUTES INC #6507</v>
          </cell>
          <cell r="E1389" t="str">
            <v>56, RUE RUEL</v>
          </cell>
          <cell r="F1389">
            <v>114.50564102564103</v>
          </cell>
          <cell r="G1389">
            <v>4186612605</v>
          </cell>
          <cell r="H1389" t="str">
            <v>QUÉBEC (BEAUPORT)</v>
          </cell>
          <cell r="I1389" t="str">
            <v>QUÉBEC (BEAUPORT)</v>
          </cell>
          <cell r="J1389" t="str">
            <v>Québec (Non Fixe)</v>
          </cell>
          <cell r="Z1389" t="str">
            <v>Michel Dignard</v>
          </cell>
          <cell r="AA1389" t="str">
            <v>418-802-9308</v>
          </cell>
          <cell r="AB1389" t="str">
            <v>Michel Dignard</v>
          </cell>
          <cell r="AC1389" t="str">
            <v>418-802-9308</v>
          </cell>
          <cell r="AD1389" t="str">
            <v>Denis Beaupré</v>
          </cell>
          <cell r="AE1389" t="str">
            <v>418-750-3420</v>
          </cell>
          <cell r="AF1389" t="str">
            <v>QUÉBEC (BEAUPORT)</v>
          </cell>
          <cell r="AG1389" t="str">
            <v>Lm</v>
          </cell>
          <cell r="AH1389" t="str">
            <v>R.B (Karic)</v>
          </cell>
          <cell r="AI1389" t="str">
            <v>MDR</v>
          </cell>
          <cell r="AJ1389" t="str">
            <v>Mont Bec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0</v>
          </cell>
          <cell r="AP1389">
            <v>0</v>
          </cell>
        </row>
        <row r="1390">
          <cell r="A1390">
            <v>3047</v>
          </cell>
          <cell r="B1390" t="str">
            <v>3313</v>
          </cell>
          <cell r="C1390" t="str">
            <v xml:space="preserve">9226-1932 QUEBEC INC. #2554; (2830, AVE ST-DAVID   (BEAUPORT)) </v>
          </cell>
          <cell r="D1390" t="str">
            <v>9226-1932 QUEBEC INC. #2554</v>
          </cell>
          <cell r="E1390" t="str">
            <v>2830, AVE ST-DAVID   (BEAUPORT)</v>
          </cell>
          <cell r="F1390">
            <v>256.76256410256411</v>
          </cell>
          <cell r="G1390">
            <v>4186663888</v>
          </cell>
          <cell r="H1390" t="str">
            <v>QUÉBEC (BEAUPORT)</v>
          </cell>
          <cell r="I1390" t="str">
            <v>QUÉBEC (BEAUPORT)</v>
          </cell>
          <cell r="J1390" t="str">
            <v>Québec (Mercredi)</v>
          </cell>
          <cell r="M1390">
            <v>1</v>
          </cell>
          <cell r="Z1390" t="str">
            <v>Michel Dignard</v>
          </cell>
          <cell r="AA1390" t="str">
            <v>418-802-9308</v>
          </cell>
          <cell r="AB1390" t="str">
            <v>Michel Dignard</v>
          </cell>
          <cell r="AC1390" t="str">
            <v>418-802-9308</v>
          </cell>
          <cell r="AD1390" t="str">
            <v>Denis Beaupré</v>
          </cell>
          <cell r="AE1390" t="str">
            <v>418-750-3420</v>
          </cell>
          <cell r="AF1390" t="str">
            <v>QUÉBEC (BEAUPORT)</v>
          </cell>
          <cell r="AG1390" t="str">
            <v>R.B (Tamt)</v>
          </cell>
          <cell r="AH1390" t="str">
            <v>Omni</v>
          </cell>
          <cell r="AI1390">
            <v>0</v>
          </cell>
          <cell r="AJ1390">
            <v>0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0</v>
          </cell>
        </row>
        <row r="1391">
          <cell r="A1391">
            <v>1568</v>
          </cell>
          <cell r="B1391" t="str">
            <v>3315</v>
          </cell>
          <cell r="C1391" t="str">
            <v xml:space="preserve">I.G.A. EXTRA #8380 BEAUPORT; (969, RUE NORDIQUES) </v>
          </cell>
          <cell r="D1391" t="str">
            <v>I.G.A. EXTRA #8380 BEAUPORT</v>
          </cell>
          <cell r="E1391" t="str">
            <v>969, RUE NORDIQUES</v>
          </cell>
          <cell r="F1391">
            <v>292.8966666666667</v>
          </cell>
          <cell r="G1391">
            <v>4186675700</v>
          </cell>
          <cell r="H1391" t="str">
            <v>QUÉBEC (BEAUPORT)</v>
          </cell>
          <cell r="I1391" t="str">
            <v>QUÉBEC (BEAUPORT)</v>
          </cell>
          <cell r="J1391" t="str">
            <v>Québec (Lundi)</v>
          </cell>
          <cell r="M1391">
            <v>1</v>
          </cell>
          <cell r="Z1391" t="str">
            <v>Michel Dignard</v>
          </cell>
          <cell r="AA1391" t="str">
            <v>418-802-9308</v>
          </cell>
          <cell r="AB1391" t="str">
            <v>Michel Dignard</v>
          </cell>
          <cell r="AC1391" t="str">
            <v>418-802-9308</v>
          </cell>
          <cell r="AD1391" t="str">
            <v>Denis Beaupré</v>
          </cell>
          <cell r="AE1391" t="str">
            <v>418-750-3420</v>
          </cell>
          <cell r="AF1391" t="str">
            <v>QUÉBEC (BEAUPORT)</v>
          </cell>
          <cell r="AG1391" t="str">
            <v>Lm</v>
          </cell>
          <cell r="AH1391" t="str">
            <v>M.M Montma</v>
          </cell>
          <cell r="AI1391">
            <v>0</v>
          </cell>
          <cell r="AJ1391">
            <v>0</v>
          </cell>
          <cell r="AK1391">
            <v>0</v>
          </cell>
          <cell r="AL1391">
            <v>0</v>
          </cell>
          <cell r="AM1391">
            <v>0</v>
          </cell>
          <cell r="AN1391">
            <v>0</v>
          </cell>
          <cell r="AO1391">
            <v>0</v>
          </cell>
          <cell r="AP1391">
            <v>0</v>
          </cell>
        </row>
        <row r="1392">
          <cell r="A1392">
            <v>144</v>
          </cell>
          <cell r="B1392" t="str">
            <v>3320</v>
          </cell>
          <cell r="C1392" t="str">
            <v xml:space="preserve">METRO COURVILLE #2562; (1050, AVENUE LARUE  (BEAUPORT)) </v>
          </cell>
          <cell r="D1392" t="str">
            <v>METRO COURVILLE #2562</v>
          </cell>
          <cell r="E1392" t="str">
            <v>1050, AVENUE LARUE  (BEAUPORT)</v>
          </cell>
          <cell r="F1392">
            <v>145.78820512820513</v>
          </cell>
          <cell r="G1392">
            <v>4186631388</v>
          </cell>
          <cell r="H1392" t="str">
            <v>QUÉBEC (BEAUPORT)</v>
          </cell>
          <cell r="I1392" t="str">
            <v>QUÉBEC (BEAUPORT)</v>
          </cell>
          <cell r="J1392" t="str">
            <v>Québec (Mercredi)</v>
          </cell>
          <cell r="M1392">
            <v>1</v>
          </cell>
          <cell r="Z1392" t="str">
            <v>Michel Dignard</v>
          </cell>
          <cell r="AA1392" t="str">
            <v>418-802-9308</v>
          </cell>
          <cell r="AB1392" t="str">
            <v>Michel Dignard</v>
          </cell>
          <cell r="AC1392" t="str">
            <v>418-802-9308</v>
          </cell>
          <cell r="AD1392" t="str">
            <v>Denis Beaupré</v>
          </cell>
          <cell r="AE1392" t="str">
            <v>418-750-3420</v>
          </cell>
          <cell r="AF1392" t="str">
            <v>QUÉBEC</v>
          </cell>
          <cell r="AG1392" t="str">
            <v>Lm</v>
          </cell>
          <cell r="AH1392" t="str">
            <v>R.B (Tamt)</v>
          </cell>
          <cell r="AI1392" t="str">
            <v>Omni</v>
          </cell>
          <cell r="AJ1392" t="str">
            <v>Jack Link</v>
          </cell>
          <cell r="AK1392" t="str">
            <v>Ali Monde</v>
          </cell>
          <cell r="AL1392" t="str">
            <v>MDR</v>
          </cell>
          <cell r="AM1392">
            <v>0</v>
          </cell>
          <cell r="AN1392">
            <v>0</v>
          </cell>
          <cell r="AO1392">
            <v>0</v>
          </cell>
          <cell r="AP1392">
            <v>0</v>
          </cell>
        </row>
        <row r="1393">
          <cell r="A1393">
            <v>1825</v>
          </cell>
          <cell r="B1393" t="str">
            <v>3335</v>
          </cell>
          <cell r="C1393" t="str">
            <v xml:space="preserve">MARCHE PIE XII INC #46366; (7, ODETTE-PINARD) </v>
          </cell>
          <cell r="D1393" t="str">
            <v>MARCHE PIE XII INC #46366</v>
          </cell>
          <cell r="E1393" t="str">
            <v>7, ODETTE-PINARD</v>
          </cell>
          <cell r="F1393">
            <v>20.965897435897439</v>
          </cell>
          <cell r="G1393">
            <v>4186616967</v>
          </cell>
          <cell r="H1393" t="str">
            <v>QUÉBEC (BEAUPORT)</v>
          </cell>
          <cell r="I1393" t="str">
            <v>QUÉBEC (BEAUPORT)</v>
          </cell>
          <cell r="J1393" t="str">
            <v>Québec (Non Fixe)</v>
          </cell>
          <cell r="Z1393" t="str">
            <v>Bureau</v>
          </cell>
          <cell r="AA1393" t="str">
            <v>Bureau</v>
          </cell>
          <cell r="AB1393" t="str">
            <v>Bureau</v>
          </cell>
          <cell r="AC1393" t="str">
            <v>Bureau</v>
          </cell>
          <cell r="AD1393" t="str">
            <v>Bureau</v>
          </cell>
          <cell r="AE1393" t="str">
            <v>Bureau</v>
          </cell>
          <cell r="AF1393" t="str">
            <v>QUÉBEC (BEAUPORT)</v>
          </cell>
          <cell r="AG1393" t="str">
            <v>Lm</v>
          </cell>
          <cell r="AH1393" t="str">
            <v>R.B (Tamt)</v>
          </cell>
          <cell r="AI1393" t="str">
            <v>Omni</v>
          </cell>
          <cell r="AJ1393" t="str">
            <v>Jack Link</v>
          </cell>
          <cell r="AK1393" t="str">
            <v>M.M Montma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0</v>
          </cell>
        </row>
        <row r="1394">
          <cell r="A1394">
            <v>2609</v>
          </cell>
          <cell r="B1394" t="str">
            <v>3298</v>
          </cell>
          <cell r="C1394" t="str">
            <v xml:space="preserve">DEPANNEUR LA SOURCE BOISCHATEL; (299, RUE NOTRE-DAME) </v>
          </cell>
          <cell r="D1394" t="str">
            <v>DEPANNEUR LA SOURCE BOISCHATEL</v>
          </cell>
          <cell r="E1394" t="str">
            <v>299, RUE NOTRE-DAME</v>
          </cell>
          <cell r="F1394">
            <v>52.98153846153847</v>
          </cell>
          <cell r="G1394">
            <v>4188278823</v>
          </cell>
          <cell r="H1394" t="str">
            <v>QUÉBEC (BOISCHATEL)</v>
          </cell>
          <cell r="I1394" t="str">
            <v>QUÉBEC (BOISCHATEL)</v>
          </cell>
          <cell r="J1394" t="str">
            <v>Québec (Non Fixe)</v>
          </cell>
          <cell r="Z1394" t="str">
            <v>Michel Dignard</v>
          </cell>
          <cell r="AA1394" t="str">
            <v>418-802-9308</v>
          </cell>
          <cell r="AB1394" t="str">
            <v>Michel Dignard</v>
          </cell>
          <cell r="AC1394" t="str">
            <v>418-802-9308</v>
          </cell>
          <cell r="AD1394" t="str">
            <v>Denis Beaupré</v>
          </cell>
          <cell r="AE1394" t="str">
            <v>418-750-3420</v>
          </cell>
          <cell r="AF1394" t="str">
            <v>QUÉBEC (BOISCHATEL)</v>
          </cell>
          <cell r="AG1394" t="str">
            <v>Lm</v>
          </cell>
          <cell r="AH1394" t="str">
            <v>R.B (Tamt)</v>
          </cell>
          <cell r="AI1394" t="str">
            <v>Omni</v>
          </cell>
          <cell r="AJ1394" t="str">
            <v>Bio Force</v>
          </cell>
          <cell r="AK1394" t="str">
            <v>Capr Ant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0</v>
          </cell>
        </row>
        <row r="1395">
          <cell r="A1395">
            <v>4764</v>
          </cell>
          <cell r="B1395" t="str">
            <v>8278</v>
          </cell>
          <cell r="C1395" t="str">
            <v xml:space="preserve">IGA #8278 BOISCHATEL; (5114, AVE ROYALE) </v>
          </cell>
          <cell r="D1395" t="str">
            <v>IGA #8278 BOISCHATEL</v>
          </cell>
          <cell r="E1395" t="str">
            <v>5114, AVE ROYALE</v>
          </cell>
          <cell r="F1395">
            <v>238.88205128205138</v>
          </cell>
          <cell r="G1395">
            <v>4188220123</v>
          </cell>
          <cell r="H1395" t="str">
            <v>QUÉBEC (BOISCHATEL)</v>
          </cell>
          <cell r="I1395" t="str">
            <v>QUÉBEC (BOISCHATEL)</v>
          </cell>
          <cell r="J1395" t="str">
            <v>Québec (Jeudi)</v>
          </cell>
          <cell r="L1395">
            <v>1</v>
          </cell>
          <cell r="Z1395" t="str">
            <v>Michel Dignard</v>
          </cell>
          <cell r="AA1395" t="str">
            <v>418-802-9308</v>
          </cell>
          <cell r="AB1395" t="str">
            <v>Michel Dignard</v>
          </cell>
          <cell r="AC1395" t="str">
            <v>418-802-9308</v>
          </cell>
          <cell r="AD1395" t="str">
            <v>Denis Beaupré</v>
          </cell>
          <cell r="AE1395" t="str">
            <v>418-750-3420</v>
          </cell>
          <cell r="AF1395" t="str">
            <v>QUÉBEC (BOISCHATEL)</v>
          </cell>
          <cell r="AG1395" t="str">
            <v>Jack Link</v>
          </cell>
          <cell r="AH1395">
            <v>0</v>
          </cell>
          <cell r="AI1395">
            <v>0</v>
          </cell>
          <cell r="AJ1395">
            <v>0</v>
          </cell>
          <cell r="AK1395">
            <v>0</v>
          </cell>
          <cell r="AL1395">
            <v>0</v>
          </cell>
          <cell r="AM1395">
            <v>0</v>
          </cell>
          <cell r="AN1395">
            <v>0</v>
          </cell>
          <cell r="AO1395">
            <v>0</v>
          </cell>
          <cell r="AP1395">
            <v>0</v>
          </cell>
        </row>
        <row r="1396">
          <cell r="A1396">
            <v>1254</v>
          </cell>
          <cell r="B1396" t="str">
            <v>5005</v>
          </cell>
          <cell r="C1396" t="str">
            <v xml:space="preserve">MARCHE PLACE DONNACONA  2541; (325, DE L'EGLISE) </v>
          </cell>
          <cell r="D1396" t="str">
            <v>MARCHE PLACE DONNACONA  2541</v>
          </cell>
          <cell r="E1396" t="str">
            <v>325, DE L'EGLISE</v>
          </cell>
          <cell r="F1396">
            <v>70.354358974358973</v>
          </cell>
          <cell r="G1396">
            <v>4182853011</v>
          </cell>
          <cell r="H1396" t="str">
            <v>DONNACONA</v>
          </cell>
          <cell r="I1396" t="str">
            <v>Québec (Capital National)</v>
          </cell>
          <cell r="Z1396" t="str">
            <v>Michel Dignard</v>
          </cell>
          <cell r="AA1396" t="str">
            <v>418-802-9308</v>
          </cell>
          <cell r="AB1396" t="str">
            <v>Michel Dignard</v>
          </cell>
          <cell r="AC1396" t="str">
            <v>418-802-9308</v>
          </cell>
          <cell r="AD1396" t="str">
            <v>Denis Beaupré</v>
          </cell>
          <cell r="AE1396" t="str">
            <v>418-750-3420</v>
          </cell>
          <cell r="AF1396" t="str">
            <v>DONNACONA</v>
          </cell>
          <cell r="AG1396" t="str">
            <v>R.B (Tamt)</v>
          </cell>
          <cell r="AH1396" t="str">
            <v>Omni</v>
          </cell>
          <cell r="AI1396">
            <v>0</v>
          </cell>
          <cell r="AJ1396">
            <v>0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0</v>
          </cell>
        </row>
        <row r="1397">
          <cell r="A1397">
            <v>3926</v>
          </cell>
          <cell r="B1397">
            <v>3926</v>
          </cell>
          <cell r="C1397" t="str">
            <v xml:space="preserve">METRO VALCARTIER #4068; (190, RUE DUBE, SUITE 101) </v>
          </cell>
          <cell r="D1397" t="str">
            <v>METRO VALCARTIER #4068</v>
          </cell>
          <cell r="E1397" t="str">
            <v>190, RUE DUBE, SUITE 101</v>
          </cell>
          <cell r="F1397" t="str">
            <v/>
          </cell>
          <cell r="G1397">
            <v>4188443751</v>
          </cell>
          <cell r="H1397" t="str">
            <v>VALCARTIER</v>
          </cell>
          <cell r="I1397" t="str">
            <v>Québec (Capital National)</v>
          </cell>
          <cell r="J1397" t="str">
            <v>Québec (Mardi)</v>
          </cell>
          <cell r="M1397">
            <v>1</v>
          </cell>
          <cell r="Z1397" t="str">
            <v>Bureau</v>
          </cell>
          <cell r="AA1397" t="str">
            <v>Bureau</v>
          </cell>
          <cell r="AB1397" t="str">
            <v>Bureau</v>
          </cell>
          <cell r="AC1397" t="str">
            <v>Bureau</v>
          </cell>
          <cell r="AD1397" t="str">
            <v>Bureau</v>
          </cell>
          <cell r="AE1397" t="str">
            <v>Bureau</v>
          </cell>
          <cell r="AF1397" t="str">
            <v/>
          </cell>
          <cell r="AG1397" t="str">
            <v/>
          </cell>
          <cell r="AH1397" t="str">
            <v/>
          </cell>
          <cell r="AI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/>
          </cell>
          <cell r="AN1397" t="str">
            <v/>
          </cell>
          <cell r="AO1397" t="str">
            <v/>
          </cell>
          <cell r="AP1397" t="str">
            <v/>
          </cell>
        </row>
        <row r="1398">
          <cell r="A1398">
            <v>4992</v>
          </cell>
          <cell r="B1398">
            <v>4992</v>
          </cell>
          <cell r="C1398" t="str">
            <v xml:space="preserve">LE BÛCHER; (1750 RUE PERIGORD) </v>
          </cell>
          <cell r="D1398" t="str">
            <v>LE BÛCHER</v>
          </cell>
          <cell r="E1398" t="str">
            <v>1750 RUE PERIGORD</v>
          </cell>
          <cell r="F1398">
            <v>4.4615384615384617</v>
          </cell>
          <cell r="G1398">
            <v>4186283838</v>
          </cell>
          <cell r="H1398" t="str">
            <v>QUÉBEC (CHARLEBOURG)</v>
          </cell>
          <cell r="I1398" t="str">
            <v>QUÉBEC (CHARLEBOURG)</v>
          </cell>
          <cell r="J1398" t="str">
            <v>Québec (Non Fixe)</v>
          </cell>
          <cell r="Z1398" t="str">
            <v>Bureau</v>
          </cell>
          <cell r="AA1398" t="str">
            <v>Bureau</v>
          </cell>
          <cell r="AB1398" t="str">
            <v>Bureau</v>
          </cell>
          <cell r="AC1398" t="str">
            <v>Bureau</v>
          </cell>
          <cell r="AD1398" t="str">
            <v>Bureau</v>
          </cell>
          <cell r="AE1398" t="str">
            <v>Bureau</v>
          </cell>
          <cell r="AF1398" t="str">
            <v>QUÉBEC (CHARLEBOURG)</v>
          </cell>
          <cell r="AG1398" t="str">
            <v>R.B (Karic)</v>
          </cell>
          <cell r="AH1398">
            <v>0</v>
          </cell>
          <cell r="AI1398">
            <v>0</v>
          </cell>
          <cell r="AJ1398">
            <v>0</v>
          </cell>
          <cell r="AK1398">
            <v>0</v>
          </cell>
          <cell r="AL1398">
            <v>0</v>
          </cell>
          <cell r="AM1398">
            <v>0</v>
          </cell>
          <cell r="AN1398">
            <v>0</v>
          </cell>
          <cell r="AO1398">
            <v>0</v>
          </cell>
          <cell r="AP1398">
            <v>0</v>
          </cell>
        </row>
        <row r="1399">
          <cell r="A1399">
            <v>4863</v>
          </cell>
          <cell r="B1399">
            <v>4863</v>
          </cell>
          <cell r="C1399" t="str">
            <v xml:space="preserve">SUPERCLUB VIDEOTRON 128; (8465 BOUL.HENRI-BOURASSA) </v>
          </cell>
          <cell r="D1399" t="str">
            <v>SUPERCLUB VIDEOTRON 128</v>
          </cell>
          <cell r="E1399" t="str">
            <v>8465 BOUL.HENRI-BOURASSA</v>
          </cell>
          <cell r="F1399">
            <v>1.1153846153846154</v>
          </cell>
          <cell r="G1399">
            <v>4186227505</v>
          </cell>
          <cell r="H1399" t="str">
            <v>QUÉBEC (CHARLEBOURG)</v>
          </cell>
          <cell r="I1399" t="str">
            <v>QUÉBEC (CHARLEBOURG)</v>
          </cell>
          <cell r="J1399" t="str">
            <v>Québec (Non Fixe)</v>
          </cell>
          <cell r="Z1399" t="str">
            <v>Bureau</v>
          </cell>
          <cell r="AA1399" t="str">
            <v>Bureau</v>
          </cell>
          <cell r="AB1399" t="str">
            <v>Bureau</v>
          </cell>
          <cell r="AC1399" t="str">
            <v>Bureau</v>
          </cell>
          <cell r="AD1399" t="str">
            <v>Bureau</v>
          </cell>
          <cell r="AE1399" t="str">
            <v>Bureau</v>
          </cell>
          <cell r="AF1399" t="str">
            <v>QUÉBEC (CHARLEBOURG)</v>
          </cell>
          <cell r="AG1399" t="str">
            <v>Lm</v>
          </cell>
          <cell r="AH1399" t="str">
            <v>Jack Link</v>
          </cell>
          <cell r="AI1399">
            <v>0</v>
          </cell>
          <cell r="AJ1399">
            <v>0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0</v>
          </cell>
        </row>
        <row r="1400">
          <cell r="A1400">
            <v>2608</v>
          </cell>
          <cell r="B1400" t="str">
            <v>3050</v>
          </cell>
          <cell r="C1400" t="str">
            <v xml:space="preserve">I.G.A. #0490 CHARLESBOURG; (1233, BOULEVARD LOUIS-XIV) </v>
          </cell>
          <cell r="D1400" t="str">
            <v>I.G.A. #0490 CHARLESBOURG</v>
          </cell>
          <cell r="E1400" t="str">
            <v>1233, BOULEVARD LOUIS-XIV</v>
          </cell>
          <cell r="F1400">
            <v>324.07051282051276</v>
          </cell>
          <cell r="G1400">
            <v>4186282525</v>
          </cell>
          <cell r="H1400" t="str">
            <v>QUÉBEC (CHARLEBOURG)</v>
          </cell>
          <cell r="I1400" t="str">
            <v>QUÉBEC (CHARLEBOURG)</v>
          </cell>
          <cell r="J1400" t="str">
            <v>Québec (Non Fixe)</v>
          </cell>
          <cell r="Z1400" t="str">
            <v>Michel Dignard</v>
          </cell>
          <cell r="AA1400" t="str">
            <v>418-802-9308</v>
          </cell>
          <cell r="AB1400" t="str">
            <v>Michel Dignard</v>
          </cell>
          <cell r="AC1400" t="str">
            <v>418-802-9308</v>
          </cell>
          <cell r="AD1400" t="str">
            <v>Denis Beaupré</v>
          </cell>
          <cell r="AE1400" t="str">
            <v>418-750-3420</v>
          </cell>
          <cell r="AF1400" t="str">
            <v>QUÉBEC (CHARLEBOURG)</v>
          </cell>
          <cell r="AG1400" t="str">
            <v>Lm</v>
          </cell>
          <cell r="AH1400" t="str">
            <v>R.B (Tamt)</v>
          </cell>
          <cell r="AI1400" t="str">
            <v>Omni</v>
          </cell>
          <cell r="AJ1400" t="str">
            <v>Bio Force</v>
          </cell>
          <cell r="AK1400" t="str">
            <v>Ali Monde</v>
          </cell>
          <cell r="AL1400" t="str">
            <v>Clic</v>
          </cell>
          <cell r="AM1400" t="str">
            <v>Jonhv</v>
          </cell>
          <cell r="AN1400" t="str">
            <v>Aurora</v>
          </cell>
          <cell r="AO1400">
            <v>0</v>
          </cell>
          <cell r="AP1400">
            <v>0</v>
          </cell>
        </row>
        <row r="1401">
          <cell r="A1401">
            <v>1858</v>
          </cell>
          <cell r="B1401" t="str">
            <v>3055</v>
          </cell>
          <cell r="C1401" t="str">
            <v xml:space="preserve">METRO N-D DES LAURENTIDES 2618; (891, RUE JACQUES BEDARD) </v>
          </cell>
          <cell r="D1401" t="str">
            <v>METRO N-D DES LAURENTIDES 2618</v>
          </cell>
          <cell r="E1401" t="str">
            <v>891, RUE JACQUES BEDARD</v>
          </cell>
          <cell r="F1401">
            <v>111.53794871794874</v>
          </cell>
          <cell r="G1401">
            <v>4188494466</v>
          </cell>
          <cell r="H1401" t="str">
            <v>QUÉBEC (CHARLEBOURG)</v>
          </cell>
          <cell r="I1401" t="str">
            <v>QUÉBEC (CHARLEBOURG)</v>
          </cell>
          <cell r="J1401" t="str">
            <v>Québec (Lundi)</v>
          </cell>
          <cell r="Z1401" t="str">
            <v>Michel Dignard</v>
          </cell>
          <cell r="AA1401" t="str">
            <v>418-802-9308</v>
          </cell>
          <cell r="AB1401" t="str">
            <v>Michel Dignard</v>
          </cell>
          <cell r="AC1401" t="str">
            <v>418-802-9308</v>
          </cell>
          <cell r="AD1401" t="str">
            <v>Denis Beaupré</v>
          </cell>
          <cell r="AE1401" t="str">
            <v>418-750-3420</v>
          </cell>
          <cell r="AF1401" t="str">
            <v>QUÉBEC (CHARLEBOURG)</v>
          </cell>
          <cell r="AG1401" t="str">
            <v>Lm</v>
          </cell>
          <cell r="AH1401">
            <v>0</v>
          </cell>
          <cell r="AI1401">
            <v>0</v>
          </cell>
          <cell r="AJ1401">
            <v>0</v>
          </cell>
          <cell r="AK1401">
            <v>0</v>
          </cell>
          <cell r="AL1401">
            <v>0</v>
          </cell>
          <cell r="AM1401">
            <v>0</v>
          </cell>
          <cell r="AN1401">
            <v>0</v>
          </cell>
          <cell r="AO1401">
            <v>0</v>
          </cell>
          <cell r="AP1401">
            <v>0</v>
          </cell>
        </row>
        <row r="1402">
          <cell r="A1402">
            <v>1906</v>
          </cell>
          <cell r="B1402" t="str">
            <v>3060</v>
          </cell>
          <cell r="C1402" t="str">
            <v xml:space="preserve">MARCHE RHEAUME INC. 8391; (1501, RUE JACQUES BEDARD) </v>
          </cell>
          <cell r="D1402" t="str">
            <v>MARCHE RHEAUME INC. 8391</v>
          </cell>
          <cell r="E1402" t="str">
            <v>1501, RUE JACQUES BEDARD</v>
          </cell>
          <cell r="F1402">
            <v>70.854358974358988</v>
          </cell>
          <cell r="G1402">
            <v>4188494416</v>
          </cell>
          <cell r="H1402" t="str">
            <v>QUÉBEC (CHARLEBOURG)</v>
          </cell>
          <cell r="I1402" t="str">
            <v>QUÉBEC (CHARLEBOURG)</v>
          </cell>
          <cell r="J1402" t="str">
            <v>Québec (Lundi)</v>
          </cell>
          <cell r="M1402">
            <v>1</v>
          </cell>
          <cell r="Z1402" t="str">
            <v>Michel Dignard</v>
          </cell>
          <cell r="AA1402" t="str">
            <v>418-802-9308</v>
          </cell>
          <cell r="AB1402" t="str">
            <v>Michel Dignard</v>
          </cell>
          <cell r="AC1402" t="str">
            <v>418-802-9308</v>
          </cell>
          <cell r="AD1402" t="str">
            <v>Denis Beaupré</v>
          </cell>
          <cell r="AE1402" t="str">
            <v>418-750-3420</v>
          </cell>
          <cell r="AF1402" t="str">
            <v>QUÉBEC</v>
          </cell>
          <cell r="AG1402" t="str">
            <v>Lm</v>
          </cell>
          <cell r="AH1402" t="str">
            <v>Bio Force</v>
          </cell>
          <cell r="AI1402">
            <v>0</v>
          </cell>
          <cell r="AJ1402">
            <v>0</v>
          </cell>
          <cell r="AK1402">
            <v>0</v>
          </cell>
          <cell r="AL1402">
            <v>0</v>
          </cell>
          <cell r="AM1402">
            <v>0</v>
          </cell>
          <cell r="AN1402">
            <v>0</v>
          </cell>
          <cell r="AO1402">
            <v>0</v>
          </cell>
          <cell r="AP1402">
            <v>0</v>
          </cell>
        </row>
        <row r="1403">
          <cell r="A1403">
            <v>1859</v>
          </cell>
          <cell r="B1403" t="str">
            <v>3115</v>
          </cell>
          <cell r="C1403" t="str">
            <v xml:space="preserve">METRO ST-EMILE #2525; (1300, RUE DE LA FAUNE, LOCAL 102) </v>
          </cell>
          <cell r="D1403" t="str">
            <v>METRO ST-EMILE #2525</v>
          </cell>
          <cell r="E1403" t="str">
            <v>1300, RUE DE LA FAUNE, LOCAL 102</v>
          </cell>
          <cell r="F1403">
            <v>66.894358974358965</v>
          </cell>
          <cell r="G1403">
            <v>4188435977</v>
          </cell>
          <cell r="H1403" t="str">
            <v>QUÉBEC (CHARLEBOURG)</v>
          </cell>
          <cell r="I1403" t="str">
            <v>QUÉBEC (CHARLEBOURG)</v>
          </cell>
          <cell r="J1403" t="str">
            <v>Québec (Non Fixe)</v>
          </cell>
          <cell r="Z1403" t="str">
            <v>Michel Dignard</v>
          </cell>
          <cell r="AA1403" t="str">
            <v>418-802-9308</v>
          </cell>
          <cell r="AB1403" t="str">
            <v>Michel Dignard</v>
          </cell>
          <cell r="AC1403" t="str">
            <v>418-802-9308</v>
          </cell>
          <cell r="AD1403" t="str">
            <v>Denis Beaupré</v>
          </cell>
          <cell r="AE1403" t="str">
            <v>418-750-3420</v>
          </cell>
          <cell r="AF1403" t="str">
            <v>QUÉBEC</v>
          </cell>
          <cell r="AG1403" t="str">
            <v>Bio Force</v>
          </cell>
          <cell r="AH1403">
            <v>0</v>
          </cell>
          <cell r="AI1403">
            <v>0</v>
          </cell>
          <cell r="AJ1403">
            <v>0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0</v>
          </cell>
        </row>
        <row r="1404">
          <cell r="A1404">
            <v>1785</v>
          </cell>
          <cell r="B1404" t="str">
            <v>3125</v>
          </cell>
          <cell r="C1404" t="str">
            <v xml:space="preserve">MARCHE BON PASTEUR #8268; (70, RUE GEORGES MUIR) </v>
          </cell>
          <cell r="D1404" t="str">
            <v>MARCHE BON PASTEUR #8268</v>
          </cell>
          <cell r="E1404" t="str">
            <v>70, RUE GEORGES MUIR</v>
          </cell>
          <cell r="F1404">
            <v>152.89256410256408</v>
          </cell>
          <cell r="G1404">
            <v>4188494441</v>
          </cell>
          <cell r="H1404" t="str">
            <v>QUÉBEC (CHARLEBOURG)</v>
          </cell>
          <cell r="I1404" t="str">
            <v>QUÉBEC (CHARLEBOURG)</v>
          </cell>
          <cell r="J1404" t="str">
            <v>Québec (Non Fixe)</v>
          </cell>
          <cell r="Z1404" t="str">
            <v>Michel Dignard</v>
          </cell>
          <cell r="AA1404" t="str">
            <v>418-802-9308</v>
          </cell>
          <cell r="AB1404" t="str">
            <v>Michel Dignard</v>
          </cell>
          <cell r="AC1404" t="str">
            <v>418-802-9308</v>
          </cell>
          <cell r="AD1404" t="str">
            <v>Denis Beaupré</v>
          </cell>
          <cell r="AE1404" t="str">
            <v>418-750-3420</v>
          </cell>
          <cell r="AF1404" t="str">
            <v>QUÉBEC (CHARLEBOURG)</v>
          </cell>
          <cell r="AG1404" t="str">
            <v>Lm</v>
          </cell>
          <cell r="AH1404">
            <v>0</v>
          </cell>
          <cell r="AI1404">
            <v>0</v>
          </cell>
          <cell r="AJ1404">
            <v>0</v>
          </cell>
          <cell r="AK1404">
            <v>0</v>
          </cell>
          <cell r="AL1404">
            <v>0</v>
          </cell>
          <cell r="AM1404">
            <v>0</v>
          </cell>
          <cell r="AN1404">
            <v>0</v>
          </cell>
          <cell r="AO1404">
            <v>0</v>
          </cell>
          <cell r="AP1404">
            <v>0</v>
          </cell>
        </row>
        <row r="1405">
          <cell r="A1405">
            <v>1907</v>
          </cell>
          <cell r="B1405" t="str">
            <v>3130</v>
          </cell>
          <cell r="C1405" t="str">
            <v xml:space="preserve">MARCHE YVON RATTE #8308; (17010,BOUL.HENRI-BOURASSA) </v>
          </cell>
          <cell r="D1405" t="str">
            <v>MARCHE YVON RATTE #8308</v>
          </cell>
          <cell r="E1405" t="str">
            <v>17010,BOUL.HENRI-BOURASSA</v>
          </cell>
          <cell r="F1405">
            <v>301.68102564102566</v>
          </cell>
          <cell r="G1405">
            <v>4186282511</v>
          </cell>
          <cell r="H1405" t="str">
            <v>QUÉBEC (CHARLEBOURG)</v>
          </cell>
          <cell r="I1405" t="str">
            <v>QUÉBEC (CHARLEBOURG)</v>
          </cell>
          <cell r="J1405" t="str">
            <v>Québec (Lundi)</v>
          </cell>
          <cell r="M1405">
            <v>1</v>
          </cell>
          <cell r="Z1405" t="str">
            <v>Michel Dignard</v>
          </cell>
          <cell r="AA1405" t="str">
            <v>418-802-9308</v>
          </cell>
          <cell r="AB1405" t="str">
            <v>Michel Dignard</v>
          </cell>
          <cell r="AC1405" t="str">
            <v>418-802-9308</v>
          </cell>
          <cell r="AD1405" t="str">
            <v>Denis Beaupré</v>
          </cell>
          <cell r="AE1405" t="str">
            <v>418-750-3420</v>
          </cell>
          <cell r="AF1405" t="str">
            <v>QUÉBEC (CHARLEBOURG)</v>
          </cell>
          <cell r="AG1405" t="str">
            <v>Lm</v>
          </cell>
          <cell r="AH1405" t="str">
            <v>Bio Force</v>
          </cell>
          <cell r="AI1405">
            <v>0</v>
          </cell>
          <cell r="AJ1405">
            <v>0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0</v>
          </cell>
        </row>
        <row r="1406">
          <cell r="A1406">
            <v>1857</v>
          </cell>
          <cell r="B1406" t="str">
            <v>3240</v>
          </cell>
          <cell r="C1406" t="str">
            <v xml:space="preserve">METRO CHARLESBOURG #2626; (8500, BOUL. HENRI-BOURASSA) </v>
          </cell>
          <cell r="D1406" t="str">
            <v>METRO CHARLESBOURG #2626</v>
          </cell>
          <cell r="E1406" t="str">
            <v>8500, BOUL. HENRI-BOURASSA</v>
          </cell>
          <cell r="F1406">
            <v>380.64794871794862</v>
          </cell>
          <cell r="G1406">
            <v>4186261056</v>
          </cell>
          <cell r="H1406" t="str">
            <v>QUÉBEC (CHARLEBOURG)</v>
          </cell>
          <cell r="I1406" t="str">
            <v>QUÉBEC (CHARLEBOURG)</v>
          </cell>
          <cell r="J1406" t="str">
            <v>Québec (Mercredi)</v>
          </cell>
          <cell r="M1406">
            <v>1</v>
          </cell>
          <cell r="Z1406" t="str">
            <v>Michel Dignard</v>
          </cell>
          <cell r="AA1406" t="str">
            <v>418-802-9308</v>
          </cell>
          <cell r="AB1406" t="str">
            <v>Michel Dignard</v>
          </cell>
          <cell r="AC1406" t="str">
            <v>418-802-9308</v>
          </cell>
          <cell r="AD1406" t="str">
            <v>Denis Beaupré</v>
          </cell>
          <cell r="AE1406" t="str">
            <v>418-750-3420</v>
          </cell>
          <cell r="AF1406" t="str">
            <v>QUÉBEC (CHARLEBOURG)</v>
          </cell>
          <cell r="AG1406" t="str">
            <v>Lm</v>
          </cell>
          <cell r="AH1406">
            <v>0</v>
          </cell>
          <cell r="AI1406">
            <v>0</v>
          </cell>
          <cell r="AJ1406">
            <v>0</v>
          </cell>
          <cell r="AK1406">
            <v>0</v>
          </cell>
          <cell r="AL1406">
            <v>0</v>
          </cell>
          <cell r="AM1406">
            <v>0</v>
          </cell>
          <cell r="AN1406">
            <v>0</v>
          </cell>
          <cell r="AO1406">
            <v>0</v>
          </cell>
          <cell r="AP1406">
            <v>0</v>
          </cell>
        </row>
        <row r="1407">
          <cell r="A1407">
            <v>2520</v>
          </cell>
          <cell r="B1407" t="str">
            <v>3365</v>
          </cell>
          <cell r="C1407" t="str">
            <v xml:space="preserve">I.G.A. EXTRA #0430 DES SOURCES; (4250, IERE AVENUE) </v>
          </cell>
          <cell r="D1407" t="str">
            <v>I.G.A. EXTRA #0430 DES SOURCES</v>
          </cell>
          <cell r="E1407" t="str">
            <v>4250, IERE AVENUE</v>
          </cell>
          <cell r="F1407">
            <v>713.12256410256396</v>
          </cell>
          <cell r="G1407">
            <v>4186270660</v>
          </cell>
          <cell r="H1407" t="str">
            <v>QUÉBEC (CHARLEBOURG)</v>
          </cell>
          <cell r="I1407" t="str">
            <v>QUÉBEC (CHARLEBOURG)</v>
          </cell>
          <cell r="J1407" t="str">
            <v>Québec (Mercredi)</v>
          </cell>
          <cell r="M1407">
            <v>1</v>
          </cell>
          <cell r="Z1407" t="str">
            <v>Michel Dignard</v>
          </cell>
          <cell r="AA1407" t="str">
            <v>418-802-9308</v>
          </cell>
          <cell r="AB1407" t="str">
            <v>Michel Dignard</v>
          </cell>
          <cell r="AC1407" t="str">
            <v>418-802-9308</v>
          </cell>
          <cell r="AD1407" t="str">
            <v>Denis Beaupré</v>
          </cell>
          <cell r="AE1407" t="str">
            <v>418-750-3420</v>
          </cell>
          <cell r="AF1407" t="str">
            <v>QUÉBEC (CHARLEBOURG)</v>
          </cell>
          <cell r="AG1407" t="str">
            <v>Lm</v>
          </cell>
          <cell r="AH1407" t="str">
            <v>R.B (Tamt)</v>
          </cell>
          <cell r="AI1407" t="str">
            <v>M.M Montma</v>
          </cell>
          <cell r="AJ1407" t="str">
            <v>Ali Monde</v>
          </cell>
          <cell r="AK1407">
            <v>0</v>
          </cell>
          <cell r="AL1407">
            <v>0</v>
          </cell>
          <cell r="AM1407">
            <v>0</v>
          </cell>
          <cell r="AN1407">
            <v>0</v>
          </cell>
          <cell r="AO1407">
            <v>0</v>
          </cell>
          <cell r="AP1407">
            <v>0</v>
          </cell>
        </row>
        <row r="1408">
          <cell r="A1408">
            <v>5179</v>
          </cell>
          <cell r="B1408" t="str">
            <v>5179</v>
          </cell>
          <cell r="C1408" t="str">
            <v xml:space="preserve">POMME SALADE; (4145, 1 AVENUE) </v>
          </cell>
          <cell r="D1408" t="str">
            <v>POMME SALADE</v>
          </cell>
          <cell r="E1408" t="str">
            <v>4145, 1 AVENUE</v>
          </cell>
          <cell r="F1408">
            <v>105.18358974358974</v>
          </cell>
          <cell r="G1408">
            <v>4187806656</v>
          </cell>
          <cell r="H1408" t="str">
            <v>QUÉBEC (CHARLEBOURG)</v>
          </cell>
          <cell r="I1408" t="str">
            <v>QUÉBEC (CHARLEBOURG)</v>
          </cell>
          <cell r="J1408" t="str">
            <v>Québec (Non Fixe)</v>
          </cell>
          <cell r="Z1408" t="str">
            <v>Michel Dignard</v>
          </cell>
          <cell r="AA1408" t="str">
            <v>418-802-9308</v>
          </cell>
          <cell r="AB1408" t="str">
            <v>Michel Dignard</v>
          </cell>
          <cell r="AC1408" t="str">
            <v>418-802-9308</v>
          </cell>
          <cell r="AD1408" t="str">
            <v>Denis Beaupré</v>
          </cell>
          <cell r="AE1408" t="str">
            <v>418-750-3420</v>
          </cell>
          <cell r="AF1408" t="str">
            <v>QUÉBEC (CHARLEBOURG)</v>
          </cell>
          <cell r="AG1408" t="str">
            <v>R.B (Tamt)</v>
          </cell>
          <cell r="AH1408">
            <v>0</v>
          </cell>
          <cell r="AI1408">
            <v>0</v>
          </cell>
          <cell r="AJ1408">
            <v>0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0</v>
          </cell>
          <cell r="AP1408">
            <v>0</v>
          </cell>
        </row>
        <row r="1409">
          <cell r="A1409" t="str">
            <v>Ar Charl</v>
          </cell>
          <cell r="B1409" t="str">
            <v/>
          </cell>
          <cell r="C1409" t="str">
            <v xml:space="preserve">Arachides Dépôt et Plus (Charlesbourg, St-Émile); (1200 Rue de la faune, local 110) </v>
          </cell>
          <cell r="D1409" t="str">
            <v>Arachides Dépôt et Plus (Charlesbourg, St-Émile)</v>
          </cell>
          <cell r="E1409" t="str">
            <v>1200 Rue de la faune, local 110</v>
          </cell>
          <cell r="F1409" t="str">
            <v/>
          </cell>
          <cell r="G1409" t="str">
            <v/>
          </cell>
          <cell r="H1409" t="str">
            <v>QUÉBEC (CHARLEBOURG)</v>
          </cell>
          <cell r="I1409" t="str">
            <v>QUÉBEC (CHARLEBOURG)</v>
          </cell>
          <cell r="J1409" t="str">
            <v>Québec (Mercredi)</v>
          </cell>
          <cell r="M1409">
            <v>1</v>
          </cell>
          <cell r="AF1409" t="str">
            <v/>
          </cell>
          <cell r="AG1409" t="str">
            <v/>
          </cell>
          <cell r="AH1409" t="str">
            <v/>
          </cell>
          <cell r="AI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</row>
        <row r="1410">
          <cell r="A1410" t="str">
            <v>XV</v>
          </cell>
          <cell r="B1410" t="str">
            <v/>
          </cell>
          <cell r="C1410" t="str">
            <v xml:space="preserve">Tigre Géant Louis-XIV; (1254 BOULEVARD LOUIS-XIV) </v>
          </cell>
          <cell r="D1410" t="str">
            <v>Tigre Géant Louis-XIV</v>
          </cell>
          <cell r="E1410" t="str">
            <v>1254 BOULEVARD LOUIS-XIV</v>
          </cell>
          <cell r="F1410" t="str">
            <v/>
          </cell>
          <cell r="G1410" t="str">
            <v/>
          </cell>
          <cell r="H1410" t="str">
            <v>QUÉBEC (CHARLEBOURG)</v>
          </cell>
          <cell r="I1410" t="str">
            <v>QUÉBEC (CHARLEBOURG)</v>
          </cell>
          <cell r="J1410" t="str">
            <v>Québec (Mercredi)</v>
          </cell>
          <cell r="M1410">
            <v>1</v>
          </cell>
          <cell r="AF1410" t="str">
            <v/>
          </cell>
          <cell r="AG1410" t="str">
            <v/>
          </cell>
          <cell r="AH1410" t="str">
            <v/>
          </cell>
          <cell r="AI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</row>
        <row r="1411">
          <cell r="A1411">
            <v>1747</v>
          </cell>
          <cell r="B1411" t="str">
            <v>3288</v>
          </cell>
          <cell r="C1411" t="str">
            <v xml:space="preserve">RICHELIEU #4282 CHATEAU RICHER; (7990, AVE ROYAL) </v>
          </cell>
          <cell r="D1411" t="str">
            <v>RICHELIEU #4282 CHATEAU RICHER</v>
          </cell>
          <cell r="E1411" t="str">
            <v>7990, AVE ROYAL</v>
          </cell>
          <cell r="F1411">
            <v>143.1376923076923</v>
          </cell>
          <cell r="G1411">
            <v>4188244247</v>
          </cell>
          <cell r="H1411" t="str">
            <v>CHÂTEAU-RICHER</v>
          </cell>
          <cell r="I1411" t="str">
            <v>Québec (La Côte-de-Beaupré)</v>
          </cell>
          <cell r="J1411" t="str">
            <v>Québec (Jeudi)</v>
          </cell>
          <cell r="L1411">
            <v>1</v>
          </cell>
          <cell r="Z1411" t="str">
            <v>Michel Dignard</v>
          </cell>
          <cell r="AA1411" t="str">
            <v>418-802-9308</v>
          </cell>
          <cell r="AB1411" t="str">
            <v>Michel Dignard</v>
          </cell>
          <cell r="AC1411" t="str">
            <v>418-802-9308</v>
          </cell>
          <cell r="AD1411" t="str">
            <v>Denis Beaupré</v>
          </cell>
          <cell r="AE1411" t="str">
            <v>418-750-3420</v>
          </cell>
          <cell r="AF1411" t="str">
            <v>CHÂTEAU-RICHER</v>
          </cell>
          <cell r="AG1411" t="str">
            <v>Lm</v>
          </cell>
          <cell r="AH1411" t="str">
            <v>R.B (Tamt)</v>
          </cell>
          <cell r="AI1411" t="str">
            <v>Omni</v>
          </cell>
          <cell r="AJ1411" t="str">
            <v>Jack Link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0</v>
          </cell>
          <cell r="AP1411">
            <v>0</v>
          </cell>
        </row>
        <row r="1412">
          <cell r="A1412">
            <v>2427</v>
          </cell>
          <cell r="B1412" t="str">
            <v>3264</v>
          </cell>
          <cell r="C1412" t="str">
            <v xml:space="preserve">MARCHE DU VILLAGE 4199; (3405, AV. ROYALE) </v>
          </cell>
          <cell r="D1412" t="str">
            <v>MARCHE DU VILLAGE 4199</v>
          </cell>
          <cell r="E1412" t="str">
            <v>3405, AV. ROYALE</v>
          </cell>
          <cell r="F1412">
            <v>66.504358974358965</v>
          </cell>
          <cell r="G1412">
            <v>4188261151</v>
          </cell>
          <cell r="H1412" t="str">
            <v>SAINT-FERRÉOL-LES-NEIGES</v>
          </cell>
          <cell r="I1412" t="str">
            <v>Québec (La Côte-de-Beaupré)</v>
          </cell>
          <cell r="Z1412" t="str">
            <v>Michel Dignard</v>
          </cell>
          <cell r="AA1412" t="str">
            <v>418-802-9308</v>
          </cell>
          <cell r="AB1412" t="str">
            <v>Michel Dignard</v>
          </cell>
          <cell r="AC1412" t="str">
            <v>418-802-9308</v>
          </cell>
          <cell r="AD1412" t="str">
            <v>Denis Beaupré</v>
          </cell>
          <cell r="AE1412" t="str">
            <v>418-750-3420</v>
          </cell>
          <cell r="AF1412" t="str">
            <v>SAINT-FERRÉOL-LES-NEIGES</v>
          </cell>
          <cell r="AG1412" t="str">
            <v>R.B (Tamt)</v>
          </cell>
          <cell r="AH1412" t="str">
            <v>Omni</v>
          </cell>
          <cell r="AI1412">
            <v>0</v>
          </cell>
          <cell r="AJ1412">
            <v>0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0</v>
          </cell>
          <cell r="AP1412">
            <v>0</v>
          </cell>
        </row>
        <row r="1413">
          <cell r="A1413">
            <v>1927</v>
          </cell>
          <cell r="B1413" t="str">
            <v>3268</v>
          </cell>
          <cell r="C1413" t="str">
            <v xml:space="preserve">MARCHE MONT STE-ANNE #1501600; (1899, BOUL. DES NEIGES) </v>
          </cell>
          <cell r="D1413" t="str">
            <v>MARCHE MONT STE-ANNE #1501600</v>
          </cell>
          <cell r="E1413" t="str">
            <v>1899, BOUL. DES NEIGES</v>
          </cell>
          <cell r="F1413">
            <v>25.071538461538459</v>
          </cell>
          <cell r="G1413">
            <v>4188278823</v>
          </cell>
          <cell r="H1413" t="str">
            <v>SAINT-FERRÉOL-LES-NEIGES</v>
          </cell>
          <cell r="I1413" t="str">
            <v>Québec (La Côte-de-Beaupré)</v>
          </cell>
          <cell r="Z1413" t="str">
            <v>Michel Dignard</v>
          </cell>
          <cell r="AA1413" t="str">
            <v>418-802-9308</v>
          </cell>
          <cell r="AB1413" t="str">
            <v>Michel Dignard</v>
          </cell>
          <cell r="AC1413" t="str">
            <v>418-802-9308</v>
          </cell>
          <cell r="AD1413" t="str">
            <v>Denis Beaupré</v>
          </cell>
          <cell r="AE1413" t="str">
            <v>418-750-3420</v>
          </cell>
          <cell r="AF1413" t="str">
            <v>SAINT-FERRÉOL-LES-NEIGES</v>
          </cell>
          <cell r="AG1413" t="str">
            <v>Bio Force</v>
          </cell>
          <cell r="AH1413">
            <v>0</v>
          </cell>
          <cell r="AI1413">
            <v>0</v>
          </cell>
          <cell r="AJ1413">
            <v>0</v>
          </cell>
          <cell r="AK1413">
            <v>0</v>
          </cell>
          <cell r="AL1413">
            <v>0</v>
          </cell>
          <cell r="AM1413">
            <v>0</v>
          </cell>
          <cell r="AN1413">
            <v>0</v>
          </cell>
          <cell r="AO1413">
            <v>0</v>
          </cell>
          <cell r="AP1413">
            <v>0</v>
          </cell>
        </row>
        <row r="1414">
          <cell r="A1414">
            <v>4908</v>
          </cell>
          <cell r="B1414">
            <v>4908</v>
          </cell>
          <cell r="C1414" t="str">
            <v xml:space="preserve">DÉPANNEUR DES CAPS INC.; (300 ROUTE 138) </v>
          </cell>
          <cell r="D1414" t="str">
            <v>DÉPANNEUR DES CAPS INC.</v>
          </cell>
          <cell r="E1414" t="str">
            <v>300 ROUTE 138</v>
          </cell>
          <cell r="F1414">
            <v>187.6048717948718</v>
          </cell>
          <cell r="G1414">
            <v>4188232315</v>
          </cell>
          <cell r="H1414" t="str">
            <v>SAINT-TITE-DES-CAPS</v>
          </cell>
          <cell r="I1414" t="str">
            <v>Québec (La Côte-de-Beaupré)</v>
          </cell>
          <cell r="J1414" t="str">
            <v>Cote Nord (Sept-Iles)</v>
          </cell>
          <cell r="L1414">
            <v>1</v>
          </cell>
          <cell r="N1414">
            <v>1</v>
          </cell>
          <cell r="Z1414" t="str">
            <v>Bureau</v>
          </cell>
          <cell r="AA1414" t="str">
            <v>Bureau</v>
          </cell>
          <cell r="AB1414" t="str">
            <v>Bureau</v>
          </cell>
          <cell r="AC1414" t="str">
            <v>Bureau</v>
          </cell>
          <cell r="AD1414" t="str">
            <v>Bureau</v>
          </cell>
          <cell r="AE1414" t="str">
            <v>Bureau</v>
          </cell>
          <cell r="AF1414" t="str">
            <v>SAINT-TITE-DES-CAPS</v>
          </cell>
          <cell r="AG1414" t="str">
            <v>Lm</v>
          </cell>
          <cell r="AH1414" t="str">
            <v>R.B (Karic)</v>
          </cell>
          <cell r="AI1414" t="str">
            <v>MDR</v>
          </cell>
          <cell r="AJ1414" t="str">
            <v>Capr Ant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0</v>
          </cell>
          <cell r="AP1414">
            <v>0</v>
          </cell>
        </row>
        <row r="1415">
          <cell r="A1415">
            <v>351</v>
          </cell>
          <cell r="B1415" t="str">
            <v>3284</v>
          </cell>
          <cell r="C1415" t="str">
            <v xml:space="preserve">BONICHOIX #6167 ST-TITES; (299, AVENUE ROYALE) </v>
          </cell>
          <cell r="D1415" t="str">
            <v>BONICHOIX #6167 ST-TITES</v>
          </cell>
          <cell r="E1415" t="str">
            <v>299, AVENUE ROYALE</v>
          </cell>
          <cell r="F1415">
            <v>126.07282051282051</v>
          </cell>
          <cell r="G1415">
            <v>4188232314</v>
          </cell>
          <cell r="H1415" t="str">
            <v>SAINT-TITE-DES-CAPS</v>
          </cell>
          <cell r="I1415" t="str">
            <v>Québec (La Côte-de-Beaupré)</v>
          </cell>
          <cell r="J1415" t="str">
            <v>Charlevoix</v>
          </cell>
          <cell r="N1415">
            <v>1</v>
          </cell>
          <cell r="O1415" t="str">
            <v>Cote Nord (Baie-Comeau)</v>
          </cell>
          <cell r="P1415">
            <v>1</v>
          </cell>
          <cell r="R1415">
            <v>1</v>
          </cell>
          <cell r="Z1415" t="str">
            <v>Michel Dignard</v>
          </cell>
          <cell r="AA1415" t="str">
            <v>418-802-9308</v>
          </cell>
          <cell r="AB1415" t="str">
            <v>Michel Dignard</v>
          </cell>
          <cell r="AC1415" t="str">
            <v>418-802-9308</v>
          </cell>
          <cell r="AD1415" t="str">
            <v>Denis Beaupré</v>
          </cell>
          <cell r="AE1415" t="str">
            <v>418-750-3420</v>
          </cell>
          <cell r="AF1415" t="str">
            <v>SAINT-TITE-DES-CAPS</v>
          </cell>
          <cell r="AG1415" t="str">
            <v>Lm</v>
          </cell>
          <cell r="AH1415" t="str">
            <v>Jack Link</v>
          </cell>
          <cell r="AI1415">
            <v>0</v>
          </cell>
          <cell r="AJ1415">
            <v>0</v>
          </cell>
          <cell r="AK1415">
            <v>0</v>
          </cell>
          <cell r="AL1415">
            <v>0</v>
          </cell>
          <cell r="AM1415">
            <v>0</v>
          </cell>
          <cell r="AN1415">
            <v>0</v>
          </cell>
          <cell r="AO1415">
            <v>0</v>
          </cell>
          <cell r="AP1415">
            <v>0</v>
          </cell>
        </row>
        <row r="1416">
          <cell r="A1416">
            <v>1784</v>
          </cell>
          <cell r="B1416" t="str">
            <v>3292</v>
          </cell>
          <cell r="C1416" t="str">
            <v xml:space="preserve">RICHELIEU #4305 ANGE-GARDIEN; (6446, AVE ROYALE) </v>
          </cell>
          <cell r="D1416" t="str">
            <v>RICHELIEU #4305 ANGE-GARDIEN</v>
          </cell>
          <cell r="E1416" t="str">
            <v>6446, AVE ROYALE</v>
          </cell>
          <cell r="F1416">
            <v>74.850000000000009</v>
          </cell>
          <cell r="G1416">
            <v>4188221708</v>
          </cell>
          <cell r="H1416" t="str">
            <v>QUÉBEC (L'ANGE GARDIEN)</v>
          </cell>
          <cell r="I1416" t="str">
            <v>QUÉBEC (L'ANGE GARDIEN)</v>
          </cell>
          <cell r="J1416" t="str">
            <v>Québec (Jeudi)</v>
          </cell>
          <cell r="L1416">
            <v>1</v>
          </cell>
          <cell r="Z1416" t="str">
            <v>Michel Dignard</v>
          </cell>
          <cell r="AA1416" t="str">
            <v>418-802-9308</v>
          </cell>
          <cell r="AB1416" t="str">
            <v>Michel Dignard</v>
          </cell>
          <cell r="AC1416" t="str">
            <v>418-802-9308</v>
          </cell>
          <cell r="AD1416" t="str">
            <v>Denis Beaupré</v>
          </cell>
          <cell r="AE1416" t="str">
            <v>418-750-3420</v>
          </cell>
          <cell r="AF1416" t="str">
            <v>QUÉBEC (L'ANGE GARDIEN)</v>
          </cell>
          <cell r="AG1416" t="str">
            <v>Lm</v>
          </cell>
          <cell r="AH1416" t="str">
            <v>Omni</v>
          </cell>
          <cell r="AI1416" t="str">
            <v>Jack Link</v>
          </cell>
          <cell r="AJ1416">
            <v>0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0</v>
          </cell>
        </row>
        <row r="1417">
          <cell r="A1417">
            <v>1611</v>
          </cell>
          <cell r="B1417" t="str">
            <v>3235</v>
          </cell>
          <cell r="C1417" t="str">
            <v xml:space="preserve">I.G.A. EXTRA #0455 LEBOURGNEUF; (5555, BOUL. DES GRADINS) </v>
          </cell>
          <cell r="D1417" t="str">
            <v>I.G.A. EXTRA #0455 LEBOURGNEUF</v>
          </cell>
          <cell r="E1417" t="str">
            <v>5555, BOUL. DES GRADINS</v>
          </cell>
          <cell r="F1417">
            <v>363.16564102564098</v>
          </cell>
          <cell r="G1417">
            <v>4186225262</v>
          </cell>
          <cell r="H1417" t="str">
            <v>QUÉBEC (LEBOURGNEUF)</v>
          </cell>
          <cell r="I1417" t="str">
            <v>QUÉBEC (LEBOURGNEUF)</v>
          </cell>
          <cell r="J1417" t="str">
            <v>Québec (Lundi)</v>
          </cell>
          <cell r="M1417">
            <v>1</v>
          </cell>
          <cell r="O1417" t="str">
            <v>Québec (Jeudi)</v>
          </cell>
          <cell r="Q1417">
            <v>1</v>
          </cell>
          <cell r="Z1417" t="str">
            <v>Michel Dignard</v>
          </cell>
          <cell r="AA1417" t="str">
            <v>418-802-9308</v>
          </cell>
          <cell r="AB1417" t="str">
            <v>Michel Dignard</v>
          </cell>
          <cell r="AC1417" t="str">
            <v>418-802-9308</v>
          </cell>
          <cell r="AD1417" t="str">
            <v>Denis Beaupré</v>
          </cell>
          <cell r="AE1417" t="str">
            <v>418-750-3420</v>
          </cell>
          <cell r="AF1417" t="str">
            <v>QUÉBEC (LEBOURGNEUF)</v>
          </cell>
          <cell r="AG1417" t="str">
            <v>R.B (Tamt)</v>
          </cell>
          <cell r="AH1417" t="str">
            <v>Leclers</v>
          </cell>
          <cell r="AI1417">
            <v>0</v>
          </cell>
          <cell r="AJ1417">
            <v>0</v>
          </cell>
          <cell r="AK1417">
            <v>0</v>
          </cell>
          <cell r="AL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</row>
        <row r="1418">
          <cell r="A1418">
            <v>1759</v>
          </cell>
          <cell r="B1418" t="str">
            <v>3375</v>
          </cell>
          <cell r="C1418" t="str">
            <v xml:space="preserve">BONICHOIX 6506 LIMOILOU; (581, 3EME RUE      (LIMOILOU)) </v>
          </cell>
          <cell r="D1418" t="str">
            <v>BONICHOIX 6506 LIMOILOU</v>
          </cell>
          <cell r="E1418" t="str">
            <v>581, 3EME RUE      (LIMOILOU)</v>
          </cell>
          <cell r="F1418">
            <v>132.26948717948716</v>
          </cell>
          <cell r="G1418">
            <v>4185292915</v>
          </cell>
          <cell r="H1418" t="str">
            <v>QUÉBEC (LIMOILOU)</v>
          </cell>
          <cell r="I1418" t="str">
            <v>QUÉBEC (LIMOILOU)</v>
          </cell>
          <cell r="J1418" t="str">
            <v>Québec (Non Fixe)</v>
          </cell>
          <cell r="Z1418" t="str">
            <v>Michel Dignard</v>
          </cell>
          <cell r="AA1418" t="str">
            <v>418-802-9308</v>
          </cell>
          <cell r="AB1418" t="str">
            <v>Michel Dignard</v>
          </cell>
          <cell r="AC1418" t="str">
            <v>418-802-9308</v>
          </cell>
          <cell r="AD1418" t="str">
            <v>Denis Beaupré</v>
          </cell>
          <cell r="AE1418" t="str">
            <v>418-750-3420</v>
          </cell>
          <cell r="AF1418" t="str">
            <v>QUÉBEC</v>
          </cell>
          <cell r="AG1418" t="str">
            <v>Lm</v>
          </cell>
          <cell r="AH1418" t="str">
            <v>R.B (Tamt)</v>
          </cell>
          <cell r="AI1418" t="str">
            <v>Omni</v>
          </cell>
          <cell r="AJ1418" t="str">
            <v>Ali Monde</v>
          </cell>
          <cell r="AK1418">
            <v>0</v>
          </cell>
          <cell r="AL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</row>
        <row r="1419">
          <cell r="A1419">
            <v>2813</v>
          </cell>
          <cell r="B1419" t="str">
            <v>3459</v>
          </cell>
          <cell r="C1419" t="str">
            <v xml:space="preserve">PUB LA CHOPE; (442, 3EME AVENUE) </v>
          </cell>
          <cell r="D1419" t="str">
            <v>PUB LA CHOPE</v>
          </cell>
          <cell r="E1419" t="str">
            <v>442, 3EME AVENUE</v>
          </cell>
          <cell r="F1419">
            <v>7.3269230769230766</v>
          </cell>
          <cell r="G1419">
            <v>4185232702</v>
          </cell>
          <cell r="H1419" t="str">
            <v>QUÉBEC (LIMOILOU)</v>
          </cell>
          <cell r="I1419" t="str">
            <v>QUÉBEC (LIMOILOU)</v>
          </cell>
          <cell r="J1419" t="str">
            <v>Québec (Non Fixe)</v>
          </cell>
          <cell r="Z1419" t="str">
            <v>Bureau</v>
          </cell>
          <cell r="AA1419" t="str">
            <v>Bureau</v>
          </cell>
          <cell r="AB1419" t="str">
            <v>Bureau</v>
          </cell>
          <cell r="AC1419" t="str">
            <v>Bureau</v>
          </cell>
          <cell r="AD1419" t="str">
            <v>Bureau</v>
          </cell>
          <cell r="AE1419" t="str">
            <v>Bureau</v>
          </cell>
          <cell r="AF1419" t="str">
            <v>QUÉBEC (LIMOILOU)</v>
          </cell>
          <cell r="AG1419" t="str">
            <v>Lm</v>
          </cell>
          <cell r="AH1419" t="str">
            <v>R.B (Tamt)</v>
          </cell>
          <cell r="AI1419" t="str">
            <v>Omni</v>
          </cell>
          <cell r="AJ1419">
            <v>0</v>
          </cell>
          <cell r="AK1419">
            <v>0</v>
          </cell>
          <cell r="AL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</row>
        <row r="1420">
          <cell r="A1420">
            <v>4134</v>
          </cell>
          <cell r="B1420" t="str">
            <v>4134</v>
          </cell>
          <cell r="C1420" t="str">
            <v xml:space="preserve">BOULANGERIE WESTON LIMOILOU; (701, 3 AVE) </v>
          </cell>
          <cell r="D1420" t="str">
            <v>BOULANGERIE WESTON LIMOILOU</v>
          </cell>
          <cell r="E1420" t="str">
            <v>701, 3 AVE</v>
          </cell>
          <cell r="F1420">
            <v>19.215384615384615</v>
          </cell>
          <cell r="G1420">
            <v>0</v>
          </cell>
          <cell r="H1420" t="str">
            <v>QUÉBEC (LIMOILOU)</v>
          </cell>
          <cell r="I1420" t="str">
            <v>QUÉBEC (LIMOILOU)</v>
          </cell>
          <cell r="J1420" t="str">
            <v>Québec (Non Fixe)</v>
          </cell>
          <cell r="Z1420" t="str">
            <v>Bureau</v>
          </cell>
          <cell r="AA1420" t="str">
            <v>Bureau</v>
          </cell>
          <cell r="AB1420" t="str">
            <v>Bureau</v>
          </cell>
          <cell r="AC1420" t="str">
            <v>Bureau</v>
          </cell>
          <cell r="AD1420" t="str">
            <v>Bureau</v>
          </cell>
          <cell r="AE1420" t="str">
            <v>Bureau</v>
          </cell>
          <cell r="AF1420" t="str">
            <v>QUÉBEC (LIMOILOU)</v>
          </cell>
          <cell r="AG1420" t="str">
            <v>Lm</v>
          </cell>
          <cell r="AH1420" t="str">
            <v>R.B (Tamt)</v>
          </cell>
          <cell r="AI1420" t="str">
            <v>M.M Montma</v>
          </cell>
          <cell r="AJ1420">
            <v>0</v>
          </cell>
          <cell r="AK1420">
            <v>0</v>
          </cell>
          <cell r="AL1420">
            <v>0</v>
          </cell>
          <cell r="AM1420">
            <v>0</v>
          </cell>
          <cell r="AN1420">
            <v>0</v>
          </cell>
          <cell r="AO1420">
            <v>0</v>
          </cell>
          <cell r="AP1420">
            <v>0</v>
          </cell>
        </row>
        <row r="1421">
          <cell r="A1421">
            <v>5048</v>
          </cell>
          <cell r="B1421" t="str">
            <v>5048</v>
          </cell>
          <cell r="C1421" t="str">
            <v xml:space="preserve">I.G.A. #8288 LORETTEVILLE; (561, RUE RACINE) </v>
          </cell>
          <cell r="D1421" t="str">
            <v>I.G.A. #8288 LORETTEVILLE</v>
          </cell>
          <cell r="E1421" t="str">
            <v>561, RUE RACINE</v>
          </cell>
          <cell r="F1421">
            <v>395.81641025641022</v>
          </cell>
          <cell r="G1421">
            <v>4188422341</v>
          </cell>
          <cell r="H1421" t="str">
            <v>QUÉBEC (LORETTEVILLE)</v>
          </cell>
          <cell r="I1421" t="str">
            <v>QUÉBEC (LORETTEVILLE)</v>
          </cell>
          <cell r="J1421" t="str">
            <v>Québec (Jeudi)</v>
          </cell>
          <cell r="L1421">
            <v>1</v>
          </cell>
          <cell r="Z1421" t="str">
            <v>Michel Dignard</v>
          </cell>
          <cell r="AA1421" t="str">
            <v>418-802-9308</v>
          </cell>
          <cell r="AB1421" t="str">
            <v>Michel Dignard</v>
          </cell>
          <cell r="AC1421" t="str">
            <v>418-802-9308</v>
          </cell>
          <cell r="AD1421" t="str">
            <v>Denis Beaupré</v>
          </cell>
          <cell r="AE1421" t="str">
            <v>418-750-3420</v>
          </cell>
          <cell r="AF1421" t="str">
            <v>QUÉBEC (LORETTEVILLE)</v>
          </cell>
          <cell r="AG1421" t="str">
            <v>Lm</v>
          </cell>
          <cell r="AH1421" t="str">
            <v>R.B (Tamt)</v>
          </cell>
          <cell r="AI1421" t="str">
            <v>Omni</v>
          </cell>
          <cell r="AJ1421" t="str">
            <v>Jack Link</v>
          </cell>
          <cell r="AK1421" t="str">
            <v>M.M Montma</v>
          </cell>
          <cell r="AL1421">
            <v>0</v>
          </cell>
          <cell r="AM1421">
            <v>0</v>
          </cell>
          <cell r="AN1421">
            <v>0</v>
          </cell>
          <cell r="AO1421">
            <v>0</v>
          </cell>
          <cell r="AP1421">
            <v>0</v>
          </cell>
        </row>
        <row r="1422">
          <cell r="A1422">
            <v>4135</v>
          </cell>
          <cell r="B1422" t="str">
            <v>9009</v>
          </cell>
          <cell r="C1422" t="str">
            <v xml:space="preserve">BOULANGERIE WESTON LORETTEVILL; (345, RUE RACINE) </v>
          </cell>
          <cell r="D1422" t="str">
            <v>BOULANGERIE WESTON LORETTEVILL</v>
          </cell>
          <cell r="E1422" t="str">
            <v>345, RUE RACINE</v>
          </cell>
          <cell r="F1422">
            <v>36.284615384615385</v>
          </cell>
          <cell r="G1422">
            <v>0</v>
          </cell>
          <cell r="H1422" t="str">
            <v>QUÉBEC (LORETTEVILLE)</v>
          </cell>
          <cell r="I1422" t="str">
            <v>QUÉBEC (LORETTEVILLE)</v>
          </cell>
          <cell r="J1422" t="str">
            <v>Québec (Non Fixe)</v>
          </cell>
          <cell r="Z1422" t="str">
            <v>Bureau</v>
          </cell>
          <cell r="AA1422" t="str">
            <v>Bureau</v>
          </cell>
          <cell r="AB1422" t="str">
            <v>Bureau</v>
          </cell>
          <cell r="AC1422" t="str">
            <v>Bureau</v>
          </cell>
          <cell r="AD1422" t="str">
            <v>Bureau</v>
          </cell>
          <cell r="AE1422" t="str">
            <v>Bureau</v>
          </cell>
          <cell r="AF1422" t="str">
            <v>QUÉBEC (LORETTEVILLE)</v>
          </cell>
          <cell r="AG1422" t="str">
            <v>Lm</v>
          </cell>
          <cell r="AH1422" t="str">
            <v>R.B (Tamt)</v>
          </cell>
          <cell r="AI1422" t="str">
            <v>Omni</v>
          </cell>
          <cell r="AJ1422" t="str">
            <v>Jack Link</v>
          </cell>
          <cell r="AK1422" t="str">
            <v>Ali Monde</v>
          </cell>
          <cell r="AL1422">
            <v>0</v>
          </cell>
          <cell r="AM1422">
            <v>0</v>
          </cell>
          <cell r="AN1422">
            <v>0</v>
          </cell>
          <cell r="AO1422">
            <v>0</v>
          </cell>
          <cell r="AP1422">
            <v>0</v>
          </cell>
        </row>
        <row r="1423">
          <cell r="A1423">
            <v>2906</v>
          </cell>
          <cell r="B1423" t="str">
            <v>2906</v>
          </cell>
          <cell r="C1423" t="str">
            <v xml:space="preserve">SUPER C #5903 NEUFCHATEL; (4545, BOUL. DE L'AUVERGNE) </v>
          </cell>
          <cell r="D1423" t="str">
            <v>SUPER C #5903 NEUFCHATEL</v>
          </cell>
          <cell r="E1423" t="str">
            <v>4545, BOUL. DE L'AUVERGNE</v>
          </cell>
          <cell r="F1423">
            <v>45.129230769230766</v>
          </cell>
          <cell r="G1423">
            <v>4188450387</v>
          </cell>
          <cell r="H1423" t="str">
            <v>QUÉBEC (NEUCHATEL)</v>
          </cell>
          <cell r="I1423" t="str">
            <v>QUÉBEC (NEUCHATEL)</v>
          </cell>
          <cell r="J1423" t="str">
            <v>Québec (Non Fixe)</v>
          </cell>
          <cell r="Z1423" t="str">
            <v>Michel Dignard</v>
          </cell>
          <cell r="AA1423" t="str">
            <v>418-802-9308</v>
          </cell>
          <cell r="AB1423" t="str">
            <v>Michel Dignard</v>
          </cell>
          <cell r="AC1423" t="str">
            <v>418-802-9308</v>
          </cell>
          <cell r="AD1423" t="str">
            <v>Denis Beaupré</v>
          </cell>
          <cell r="AE1423" t="str">
            <v>418-750-3420</v>
          </cell>
          <cell r="AF1423" t="str">
            <v>QUÉBEC (NEUCHATEL)</v>
          </cell>
          <cell r="AG1423" t="str">
            <v>Lm</v>
          </cell>
          <cell r="AH1423" t="str">
            <v>M.M Montma</v>
          </cell>
          <cell r="AI1423">
            <v>0</v>
          </cell>
          <cell r="AJ1423">
            <v>0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0</v>
          </cell>
        </row>
        <row r="1424">
          <cell r="A1424">
            <v>372</v>
          </cell>
          <cell r="B1424" t="str">
            <v>3220</v>
          </cell>
          <cell r="C1424" t="str">
            <v xml:space="preserve">I.G.A. EXTRA #0445 NEUFCHATEL; (5005, BOUL. L'ORMIERE) </v>
          </cell>
          <cell r="D1424" t="str">
            <v>I.G.A. EXTRA #0445 NEUFCHATEL</v>
          </cell>
          <cell r="E1424" t="str">
            <v>5005, BOUL. L'ORMIERE</v>
          </cell>
          <cell r="F1424">
            <v>307.74948717948723</v>
          </cell>
          <cell r="G1424">
            <v>4188773922</v>
          </cell>
          <cell r="H1424" t="str">
            <v>QUÉBEC (NEUCHATEL)</v>
          </cell>
          <cell r="I1424" t="str">
            <v>QUÉBEC (NEUCHATEL)</v>
          </cell>
          <cell r="J1424" t="str">
            <v>Québec (Lundi)</v>
          </cell>
          <cell r="M1424">
            <v>1</v>
          </cell>
          <cell r="Z1424" t="str">
            <v>Michel Dignard</v>
          </cell>
          <cell r="AA1424" t="str">
            <v>418-802-9308</v>
          </cell>
          <cell r="AB1424" t="str">
            <v>Michel Dignard</v>
          </cell>
          <cell r="AC1424" t="str">
            <v>418-802-9308</v>
          </cell>
          <cell r="AD1424" t="str">
            <v>Denis Beaupré</v>
          </cell>
          <cell r="AE1424" t="str">
            <v>418-750-3420</v>
          </cell>
          <cell r="AF1424" t="str">
            <v>QUÉBEC (NEUCHATEL)</v>
          </cell>
          <cell r="AG1424" t="str">
            <v>Lm</v>
          </cell>
          <cell r="AH1424">
            <v>0</v>
          </cell>
          <cell r="AI1424">
            <v>0</v>
          </cell>
          <cell r="AJ1424">
            <v>0</v>
          </cell>
          <cell r="AK1424">
            <v>0</v>
          </cell>
          <cell r="AL1424">
            <v>0</v>
          </cell>
          <cell r="AM1424">
            <v>0</v>
          </cell>
          <cell r="AN1424">
            <v>0</v>
          </cell>
          <cell r="AO1424">
            <v>0</v>
          </cell>
          <cell r="AP1424">
            <v>0</v>
          </cell>
        </row>
        <row r="1425">
          <cell r="A1425">
            <v>3896</v>
          </cell>
          <cell r="B1425" t="str">
            <v>8050</v>
          </cell>
          <cell r="C1425" t="str">
            <v xml:space="preserve">I.G.A. #8050 PONT-ROUGE; (190, RUE DU COLLEGE) </v>
          </cell>
          <cell r="D1425" t="str">
            <v>I.G.A. #8050 PONT-ROUGE</v>
          </cell>
          <cell r="E1425" t="str">
            <v>190, RUE DU COLLEGE</v>
          </cell>
          <cell r="F1425">
            <v>172.46205128205128</v>
          </cell>
          <cell r="G1425">
            <v>4188732415</v>
          </cell>
          <cell r="H1425" t="str">
            <v>PONT-ROUGE</v>
          </cell>
          <cell r="I1425" t="str">
            <v>QUÉBEC (Portneuf)</v>
          </cell>
          <cell r="J1425" t="str">
            <v>Québec (Mardi)</v>
          </cell>
          <cell r="M1425">
            <v>1</v>
          </cell>
          <cell r="Z1425" t="str">
            <v>Michel Dignard</v>
          </cell>
          <cell r="AA1425" t="str">
            <v>418-802-9308</v>
          </cell>
          <cell r="AB1425" t="str">
            <v>Michel Dignard</v>
          </cell>
          <cell r="AC1425" t="str">
            <v>418-802-9308</v>
          </cell>
          <cell r="AD1425" t="str">
            <v>Denis Beaupré</v>
          </cell>
          <cell r="AE1425" t="str">
            <v>418-750-3420</v>
          </cell>
          <cell r="AF1425" t="str">
            <v>PONT-ROUGE</v>
          </cell>
          <cell r="AG1425" t="str">
            <v>Lm</v>
          </cell>
          <cell r="AH1425" t="str">
            <v>R.B (Tamt)</v>
          </cell>
          <cell r="AI1425" t="str">
            <v>Jack Link</v>
          </cell>
          <cell r="AJ1425">
            <v>0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</row>
        <row r="1426">
          <cell r="A1426">
            <v>3640</v>
          </cell>
          <cell r="B1426" t="str">
            <v>5609</v>
          </cell>
          <cell r="C1426" t="str">
            <v xml:space="preserve">MARCHE J.L. MARCOTTE INC.; (660, RUE NOTRE-DAME) </v>
          </cell>
          <cell r="D1426" t="str">
            <v>MARCHE J.L. MARCOTTE INC.</v>
          </cell>
          <cell r="E1426" t="str">
            <v>660, RUE NOTRE-DAME</v>
          </cell>
          <cell r="F1426">
            <v>76.431538461538466</v>
          </cell>
          <cell r="G1426">
            <v>4182866746</v>
          </cell>
          <cell r="H1426" t="str">
            <v>PORTNEUF</v>
          </cell>
          <cell r="I1426" t="str">
            <v>QUÉBEC (Portneuf)</v>
          </cell>
          <cell r="J1426" t="str">
            <v>Québec (Non Fixe)</v>
          </cell>
          <cell r="Z1426" t="str">
            <v>Michel Dignard</v>
          </cell>
          <cell r="AA1426" t="str">
            <v>418-802-9308</v>
          </cell>
          <cell r="AB1426" t="str">
            <v>Michel Dignard</v>
          </cell>
          <cell r="AC1426" t="str">
            <v>418-802-9308</v>
          </cell>
          <cell r="AD1426" t="str">
            <v>Denis Beaupré</v>
          </cell>
          <cell r="AE1426" t="str">
            <v>418-750-3420</v>
          </cell>
          <cell r="AF1426" t="str">
            <v>PORTNEUF</v>
          </cell>
          <cell r="AG1426" t="str">
            <v>Omni</v>
          </cell>
          <cell r="AH1426">
            <v>0</v>
          </cell>
          <cell r="AI1426">
            <v>0</v>
          </cell>
          <cell r="AJ1426">
            <v>0</v>
          </cell>
          <cell r="AK1426">
            <v>0</v>
          </cell>
          <cell r="AL1426">
            <v>0</v>
          </cell>
          <cell r="AM1426">
            <v>0</v>
          </cell>
          <cell r="AN1426">
            <v>0</v>
          </cell>
          <cell r="AO1426">
            <v>0</v>
          </cell>
          <cell r="AP1426">
            <v>0</v>
          </cell>
        </row>
        <row r="1427">
          <cell r="A1427">
            <v>5079</v>
          </cell>
          <cell r="B1427" t="str">
            <v>5079</v>
          </cell>
          <cell r="C1427" t="str">
            <v xml:space="preserve">ALIMENTATION ST-BASILE #8733; (500, RUE DUBUC) </v>
          </cell>
          <cell r="D1427" t="str">
            <v>ALIMENTATION ST-BASILE #8733</v>
          </cell>
          <cell r="E1427" t="str">
            <v>500, RUE DUBUC</v>
          </cell>
          <cell r="F1427">
            <v>66.659743589743584</v>
          </cell>
          <cell r="G1427">
            <v>4183292224</v>
          </cell>
          <cell r="H1427" t="str">
            <v>SAINT-BASILE (PORTNEUF)</v>
          </cell>
          <cell r="I1427" t="str">
            <v>QUÉBEC (Portneuf)</v>
          </cell>
          <cell r="J1427" t="str">
            <v>Québec (Non Fixe)</v>
          </cell>
          <cell r="Z1427" t="str">
            <v>Michel Dignard</v>
          </cell>
          <cell r="AA1427" t="str">
            <v>418-802-9308</v>
          </cell>
          <cell r="AB1427" t="str">
            <v>Michel Dignard</v>
          </cell>
          <cell r="AC1427" t="str">
            <v>418-802-9308</v>
          </cell>
          <cell r="AD1427" t="str">
            <v>Denis Beaupré</v>
          </cell>
          <cell r="AE1427" t="str">
            <v>418-750-3420</v>
          </cell>
          <cell r="AF1427" t="str">
            <v>SAINT-BASILE (PORTNEUF)</v>
          </cell>
          <cell r="AG1427" t="str">
            <v>R.B (Karic)</v>
          </cell>
          <cell r="AH1427">
            <v>0</v>
          </cell>
          <cell r="AI1427">
            <v>0</v>
          </cell>
          <cell r="AJ1427">
            <v>0</v>
          </cell>
          <cell r="AK1427">
            <v>0</v>
          </cell>
          <cell r="AL1427">
            <v>0</v>
          </cell>
          <cell r="AM1427">
            <v>0</v>
          </cell>
          <cell r="AN1427">
            <v>0</v>
          </cell>
          <cell r="AO1427">
            <v>0</v>
          </cell>
          <cell r="AP1427">
            <v>0</v>
          </cell>
        </row>
        <row r="1428">
          <cell r="A1428">
            <v>1952</v>
          </cell>
          <cell r="B1428" t="str">
            <v>5090</v>
          </cell>
          <cell r="C1428" t="str">
            <v xml:space="preserve">EP. F. GAUTHIER &amp; FILS #4171; (320, RUE DE L'EGLISE) </v>
          </cell>
          <cell r="D1428" t="str">
            <v>EP. F. GAUTHIER &amp; FILS #4171</v>
          </cell>
          <cell r="E1428" t="str">
            <v>320, RUE DE L'EGLISE</v>
          </cell>
          <cell r="F1428">
            <v>51.376666666666672</v>
          </cell>
          <cell r="G1428">
            <v>4183292800</v>
          </cell>
          <cell r="H1428" t="str">
            <v>SAINT-BASILE (PORTNEUF)</v>
          </cell>
          <cell r="I1428" t="str">
            <v>QUÉBEC (Portneuf)</v>
          </cell>
          <cell r="Z1428" t="str">
            <v>Michel Dignard</v>
          </cell>
          <cell r="AA1428" t="str">
            <v>418-802-9308</v>
          </cell>
          <cell r="AB1428" t="str">
            <v>Michel Dignard</v>
          </cell>
          <cell r="AC1428" t="str">
            <v>418-802-9308</v>
          </cell>
          <cell r="AD1428" t="str">
            <v>Denis Beaupré</v>
          </cell>
          <cell r="AE1428" t="str">
            <v>418-750-3420</v>
          </cell>
          <cell r="AF1428" t="str">
            <v>SAINT-BASILE (PORTNEUF)</v>
          </cell>
          <cell r="AG1428" t="str">
            <v>Lm</v>
          </cell>
          <cell r="AH1428" t="str">
            <v>R.B (Karic)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</row>
        <row r="1429">
          <cell r="A1429">
            <v>1913</v>
          </cell>
          <cell r="B1429" t="str">
            <v>5060</v>
          </cell>
          <cell r="C1429" t="str">
            <v xml:space="preserve">MARCHE ALAIN THIBAULT #4204; (675, BOUL. DE LA MONTAGNE) </v>
          </cell>
          <cell r="D1429" t="str">
            <v>MARCHE ALAIN THIBAULT #4204</v>
          </cell>
          <cell r="E1429" t="str">
            <v>675, BOUL. DE LA MONTAGNE</v>
          </cell>
          <cell r="F1429">
            <v>218.74794871794873</v>
          </cell>
          <cell r="G1429">
            <v>4183392930</v>
          </cell>
          <cell r="H1429" t="str">
            <v>SAINT-CASIMIR</v>
          </cell>
          <cell r="I1429" t="str">
            <v>QUÉBEC (Portneuf)</v>
          </cell>
          <cell r="J1429" t="str">
            <v>Québec (Non Fixe)</v>
          </cell>
          <cell r="Z1429" t="str">
            <v>Michel Dignard</v>
          </cell>
          <cell r="AA1429" t="str">
            <v>418-802-9308</v>
          </cell>
          <cell r="AB1429" t="str">
            <v>Michel Dignard</v>
          </cell>
          <cell r="AC1429" t="str">
            <v>418-802-9308</v>
          </cell>
          <cell r="AD1429" t="str">
            <v>Denis Beaupré</v>
          </cell>
          <cell r="AE1429" t="str">
            <v>418-750-3420</v>
          </cell>
          <cell r="AF1429" t="str">
            <v>SAINT-CASIMIR</v>
          </cell>
          <cell r="AG1429" t="str">
            <v>Lm</v>
          </cell>
          <cell r="AH1429" t="str">
            <v>Bio Force</v>
          </cell>
          <cell r="AI1429">
            <v>0</v>
          </cell>
          <cell r="AJ1429">
            <v>0</v>
          </cell>
          <cell r="AK1429">
            <v>0</v>
          </cell>
          <cell r="AL1429">
            <v>0</v>
          </cell>
          <cell r="AM1429">
            <v>0</v>
          </cell>
          <cell r="AN1429">
            <v>0</v>
          </cell>
          <cell r="AO1429">
            <v>0</v>
          </cell>
          <cell r="AP1429">
            <v>0</v>
          </cell>
        </row>
        <row r="1430">
          <cell r="A1430">
            <v>2477</v>
          </cell>
          <cell r="B1430" t="str">
            <v>5070</v>
          </cell>
          <cell r="C1430" t="str">
            <v xml:space="preserve">EPICERIE REJEAN BHERER; (584, PRINCIPALE) </v>
          </cell>
          <cell r="D1430" t="str">
            <v>EPICERIE REJEAN BHERER</v>
          </cell>
          <cell r="E1430" t="str">
            <v>584, PRINCIPALE</v>
          </cell>
          <cell r="F1430">
            <v>47.019487179487186</v>
          </cell>
          <cell r="G1430">
            <v>4183377819</v>
          </cell>
          <cell r="H1430" t="str">
            <v>SAINT-LÉONARD-DE-PORTNEUF</v>
          </cell>
          <cell r="I1430" t="str">
            <v>QUÉBEC (Portneuf)</v>
          </cell>
          <cell r="Z1430" t="str">
            <v>Michel Dignard</v>
          </cell>
          <cell r="AA1430" t="str">
            <v>418-802-9308</v>
          </cell>
          <cell r="AB1430" t="str">
            <v>Michel Dignard</v>
          </cell>
          <cell r="AC1430" t="str">
            <v>418-802-9308</v>
          </cell>
          <cell r="AD1430" t="str">
            <v>Denis Beaupré</v>
          </cell>
          <cell r="AE1430" t="str">
            <v>418-750-3420</v>
          </cell>
          <cell r="AF1430" t="str">
            <v>SAINT-LÉONARD-DE-PORTNEUF</v>
          </cell>
          <cell r="AG1430" t="str">
            <v>Lm</v>
          </cell>
          <cell r="AH1430" t="str">
            <v>R.B (Tamt)</v>
          </cell>
          <cell r="AI1430" t="str">
            <v>Omni</v>
          </cell>
          <cell r="AJ1430" t="str">
            <v>Jack Link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0</v>
          </cell>
        </row>
        <row r="1431">
          <cell r="A1431">
            <v>1981</v>
          </cell>
          <cell r="B1431" t="str">
            <v>5020</v>
          </cell>
          <cell r="C1431" t="str">
            <v xml:space="preserve">SUPERMARCHE DENIS RENAUD #4143; (755,BOULEVARD DUSSAULT) </v>
          </cell>
          <cell r="D1431" t="str">
            <v>SUPERMARCHE DENIS RENAUD #4143</v>
          </cell>
          <cell r="E1431" t="str">
            <v>755,BOULEVARD DUSSAULT</v>
          </cell>
          <cell r="F1431">
            <v>207.96846153846155</v>
          </cell>
          <cell r="G1431">
            <v>4182683212</v>
          </cell>
          <cell r="H1431" t="str">
            <v>SAINT-MARC-DES-CARRIÈRES</v>
          </cell>
          <cell r="I1431" t="str">
            <v>QUÉBEC (Portneuf)</v>
          </cell>
          <cell r="J1431" t="str">
            <v>MTL</v>
          </cell>
          <cell r="L1431">
            <v>1</v>
          </cell>
          <cell r="M1431">
            <v>1</v>
          </cell>
          <cell r="Z1431" t="str">
            <v>Bureau</v>
          </cell>
          <cell r="AA1431" t="str">
            <v>Bureau</v>
          </cell>
          <cell r="AB1431" t="str">
            <v>Bureau</v>
          </cell>
          <cell r="AC1431" t="str">
            <v>Bureau</v>
          </cell>
          <cell r="AD1431" t="str">
            <v>Bureau</v>
          </cell>
          <cell r="AE1431" t="str">
            <v>Bureau</v>
          </cell>
          <cell r="AF1431" t="str">
            <v>SAINT-MARC-DES-CARRIÈRES</v>
          </cell>
          <cell r="AG1431" t="str">
            <v>Lm</v>
          </cell>
          <cell r="AH1431" t="str">
            <v>R.B (Tamt)</v>
          </cell>
          <cell r="AI1431" t="str">
            <v>Omni</v>
          </cell>
          <cell r="AJ1431" t="str">
            <v>Bio Force</v>
          </cell>
          <cell r="AK1431" t="str">
            <v>M.M Montma</v>
          </cell>
          <cell r="AL1431" t="str">
            <v>Ali Monde</v>
          </cell>
          <cell r="AM1431" t="str">
            <v>Clic</v>
          </cell>
          <cell r="AN1431" t="str">
            <v>MDR</v>
          </cell>
          <cell r="AO1431">
            <v>0</v>
          </cell>
          <cell r="AP1431">
            <v>0</v>
          </cell>
        </row>
        <row r="1432">
          <cell r="A1432">
            <v>1940</v>
          </cell>
          <cell r="B1432" t="str">
            <v>5085</v>
          </cell>
          <cell r="C1432" t="str">
            <v xml:space="preserve">METRO ST-RAYMOND #2615; (333, COTE JOYEUSE #100) </v>
          </cell>
          <cell r="D1432" t="str">
            <v>METRO ST-RAYMOND #2615</v>
          </cell>
          <cell r="E1432" t="str">
            <v>333, COTE JOYEUSE #100</v>
          </cell>
          <cell r="F1432">
            <v>67.982051282051273</v>
          </cell>
          <cell r="G1432">
            <v>4183376781</v>
          </cell>
          <cell r="H1432" t="str">
            <v>SAINT-RAYMOND</v>
          </cell>
          <cell r="I1432" t="str">
            <v>QUÉBEC (Portneuf)</v>
          </cell>
          <cell r="Z1432" t="str">
            <v>Michel Dignard</v>
          </cell>
          <cell r="AA1432" t="str">
            <v>418-802-9308</v>
          </cell>
          <cell r="AB1432" t="str">
            <v>Michel Dignard</v>
          </cell>
          <cell r="AC1432" t="str">
            <v>418-802-9308</v>
          </cell>
          <cell r="AD1432" t="str">
            <v>Denis Beaupré</v>
          </cell>
          <cell r="AE1432" t="str">
            <v>418-750-3420</v>
          </cell>
          <cell r="AF1432" t="str">
            <v>SAINT-RAYMOND</v>
          </cell>
          <cell r="AG1432" t="str">
            <v>Lm</v>
          </cell>
          <cell r="AH1432" t="str">
            <v>R.B (Tamt)</v>
          </cell>
          <cell r="AI1432" t="str">
            <v>Omni</v>
          </cell>
          <cell r="AJ1432" t="str">
            <v>Jack Link</v>
          </cell>
          <cell r="AK1432">
            <v>0</v>
          </cell>
          <cell r="AL1432">
            <v>0</v>
          </cell>
          <cell r="AM1432">
            <v>0</v>
          </cell>
          <cell r="AN1432">
            <v>0</v>
          </cell>
          <cell r="AO1432">
            <v>0</v>
          </cell>
          <cell r="AP1432">
            <v>0</v>
          </cell>
        </row>
        <row r="1433">
          <cell r="A1433">
            <v>2132</v>
          </cell>
          <cell r="B1433" t="str">
            <v>5050</v>
          </cell>
          <cell r="C1433" t="str">
            <v xml:space="preserve">INTERMARCHE ST-UBALDE #49573; (464,RUE ST-PAUL) </v>
          </cell>
          <cell r="D1433" t="str">
            <v>INTERMARCHE ST-UBALDE #49573</v>
          </cell>
          <cell r="E1433" t="str">
            <v>464,RUE ST-PAUL</v>
          </cell>
          <cell r="F1433">
            <v>526.24641025641029</v>
          </cell>
          <cell r="G1433">
            <v>4182772215</v>
          </cell>
          <cell r="H1433" t="str">
            <v>SAINT-UBALDE</v>
          </cell>
          <cell r="I1433" t="str">
            <v>QUÉBEC (Portneuf)</v>
          </cell>
          <cell r="J1433" t="str">
            <v>Québec (Non Fixe)</v>
          </cell>
          <cell r="Z1433" t="str">
            <v>Michel Dignard</v>
          </cell>
          <cell r="AA1433" t="str">
            <v>418-802-9308</v>
          </cell>
          <cell r="AB1433" t="str">
            <v>Michel Dignard</v>
          </cell>
          <cell r="AC1433" t="str">
            <v>418-802-9308</v>
          </cell>
          <cell r="AD1433" t="str">
            <v>Denis Beaupré</v>
          </cell>
          <cell r="AE1433" t="str">
            <v>418-750-3420</v>
          </cell>
          <cell r="AF1433" t="str">
            <v>SAINT-UBALDE</v>
          </cell>
          <cell r="AG1433" t="str">
            <v>Lm</v>
          </cell>
          <cell r="AH1433">
            <v>0</v>
          </cell>
          <cell r="AI1433">
            <v>0</v>
          </cell>
          <cell r="AJ1433">
            <v>0</v>
          </cell>
          <cell r="AK1433">
            <v>0</v>
          </cell>
          <cell r="AL1433">
            <v>0</v>
          </cell>
          <cell r="AM1433">
            <v>0</v>
          </cell>
          <cell r="AN1433">
            <v>0</v>
          </cell>
          <cell r="AO1433">
            <v>0</v>
          </cell>
          <cell r="AP1433">
            <v>0</v>
          </cell>
        </row>
        <row r="1434">
          <cell r="A1434">
            <v>3412</v>
          </cell>
          <cell r="B1434">
            <v>3412</v>
          </cell>
          <cell r="C1434" t="str">
            <v xml:space="preserve">AL. GUY OLIVIER #2634; (3525, DE L'HETRIERE) </v>
          </cell>
          <cell r="D1434" t="str">
            <v>AL. GUY OLIVIER #2634</v>
          </cell>
          <cell r="E1434" t="str">
            <v>3525, DE L'HETRIERE</v>
          </cell>
          <cell r="F1434">
            <v>271.42256410256408</v>
          </cell>
          <cell r="G1434">
            <v>4188724444</v>
          </cell>
          <cell r="H1434" t="str">
            <v>SAINT-AUGUSTIN-DE-DESMAURES</v>
          </cell>
          <cell r="I1434" t="str">
            <v>Québec (SAINT-AUGUSTIN-DE-DESMAURES)</v>
          </cell>
          <cell r="Z1434" t="str">
            <v>Michel Dignard</v>
          </cell>
          <cell r="AA1434" t="str">
            <v>418-802-9308</v>
          </cell>
          <cell r="AB1434" t="str">
            <v>Michel Dignard</v>
          </cell>
          <cell r="AC1434" t="str">
            <v>418-802-9308</v>
          </cell>
          <cell r="AD1434" t="str">
            <v>Denis Beaupré</v>
          </cell>
          <cell r="AE1434" t="str">
            <v>418-750-3420</v>
          </cell>
          <cell r="AF1434" t="str">
            <v>SAINT-AUGUSTIN-DE-DESMAURES</v>
          </cell>
          <cell r="AG1434" t="str">
            <v>R.B (Tamt)</v>
          </cell>
          <cell r="AH1434" t="str">
            <v>Omni</v>
          </cell>
          <cell r="AI1434" t="str">
            <v>Jack Link</v>
          </cell>
          <cell r="AJ1434">
            <v>0</v>
          </cell>
          <cell r="AK1434">
            <v>0</v>
          </cell>
          <cell r="AL1434">
            <v>0</v>
          </cell>
          <cell r="AM1434">
            <v>0</v>
          </cell>
          <cell r="AN1434">
            <v>0</v>
          </cell>
          <cell r="AO1434">
            <v>0</v>
          </cell>
          <cell r="AP1434">
            <v>0</v>
          </cell>
        </row>
        <row r="1435">
          <cell r="A1435">
            <v>2428</v>
          </cell>
          <cell r="B1435">
            <v>2428</v>
          </cell>
          <cell r="C1435" t="str">
            <v xml:space="preserve">BISCUITS LECLERC LTEE (CLIENT) Pick Up; (70, RUE DE ROTTERDAM) </v>
          </cell>
          <cell r="D1435" t="str">
            <v>BISCUITS LECLERC LTEE (CLIENT) Pick Up</v>
          </cell>
          <cell r="E1435" t="str">
            <v>70, RUE DE ROTTERDAM</v>
          </cell>
          <cell r="F1435" t="str">
            <v/>
          </cell>
          <cell r="G1435">
            <v>8004636144</v>
          </cell>
          <cell r="H1435" t="str">
            <v>SAINT-AUGUSTIN-DE-DESMAURES</v>
          </cell>
          <cell r="I1435" t="str">
            <v>Québec (SAINT-AUGUSTIN-DE-DESMAURES)</v>
          </cell>
          <cell r="J1435" t="str">
            <v>Québec (Mardi)</v>
          </cell>
          <cell r="M1435">
            <v>1</v>
          </cell>
          <cell r="O1435" t="str">
            <v>MTL</v>
          </cell>
          <cell r="Z1435" t="str">
            <v>Bureau</v>
          </cell>
          <cell r="AA1435" t="str">
            <v>Bureau</v>
          </cell>
          <cell r="AB1435" t="str">
            <v>Bureau</v>
          </cell>
          <cell r="AC1435" t="str">
            <v>Bureau</v>
          </cell>
          <cell r="AD1435" t="str">
            <v>Bureau</v>
          </cell>
          <cell r="AE1435" t="str">
            <v>Bureau</v>
          </cell>
          <cell r="AF1435" t="str">
            <v/>
          </cell>
          <cell r="AG1435" t="str">
            <v/>
          </cell>
          <cell r="AH1435" t="str">
            <v/>
          </cell>
          <cell r="AI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/>
          </cell>
          <cell r="AO1435" t="str">
            <v/>
          </cell>
          <cell r="AP1435" t="str">
            <v/>
          </cell>
        </row>
        <row r="1436">
          <cell r="A1436">
            <v>3157</v>
          </cell>
          <cell r="B1436" t="str">
            <v>2594</v>
          </cell>
          <cell r="C1436" t="str">
            <v xml:space="preserve">9355-0077 QUÉBEC INC. #22752; (278, ROUTE 138) </v>
          </cell>
          <cell r="D1436" t="str">
            <v>9355-0077 QUÉBEC INC. #22752</v>
          </cell>
          <cell r="E1436" t="str">
            <v>278, ROUTE 138</v>
          </cell>
          <cell r="F1436">
            <v>181.32153846153844</v>
          </cell>
          <cell r="G1436">
            <v>4188701653</v>
          </cell>
          <cell r="H1436" t="str">
            <v>SAINT-AUGUSTIN-DE-DESMAURES</v>
          </cell>
          <cell r="I1436" t="str">
            <v>Québec (SAINT-AUGUSTIN-DE-DESMAURES)</v>
          </cell>
          <cell r="J1436" t="str">
            <v>Québec (Mardi)</v>
          </cell>
          <cell r="M1436">
            <v>1</v>
          </cell>
          <cell r="Z1436" t="str">
            <v>Michel Dignard</v>
          </cell>
          <cell r="AA1436" t="str">
            <v>418-802-9308</v>
          </cell>
          <cell r="AB1436" t="str">
            <v>Michel Dignard</v>
          </cell>
          <cell r="AC1436" t="str">
            <v>418-802-9308</v>
          </cell>
          <cell r="AD1436" t="str">
            <v>Denis Beaupré</v>
          </cell>
          <cell r="AE1436" t="str">
            <v>418-750-3420</v>
          </cell>
          <cell r="AF1436" t="str">
            <v>SAINT-AUGUSTIN-DE-DESMAURES</v>
          </cell>
          <cell r="AG1436" t="str">
            <v>Lm</v>
          </cell>
          <cell r="AH1436" t="str">
            <v>R.B (Tamt)</v>
          </cell>
          <cell r="AI1436" t="str">
            <v>Omni</v>
          </cell>
          <cell r="AJ1436" t="str">
            <v>Jack Link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0</v>
          </cell>
        </row>
        <row r="1437">
          <cell r="A1437">
            <v>3892</v>
          </cell>
          <cell r="B1437">
            <v>3892</v>
          </cell>
          <cell r="C1437" t="str">
            <v xml:space="preserve">SUPER C #5990 STE-ANNE BEAUPRE; (LÉVIS) </v>
          </cell>
          <cell r="D1437" t="str">
            <v>SUPER C #5990 STE-ANNE BEAUPRE</v>
          </cell>
          <cell r="E1437" t="str">
            <v>LÉVIS</v>
          </cell>
          <cell r="F1437" t="str">
            <v/>
          </cell>
          <cell r="G1437">
            <v>4188273474</v>
          </cell>
          <cell r="H1437" t="str">
            <v>QUÉBEC (SAINTE-ANNE-DE-BEAUPRÉ)</v>
          </cell>
          <cell r="I1437" t="str">
            <v>QUÉBEC (SAINTE-ANNE-DE-BEAUPRÉ)</v>
          </cell>
          <cell r="J1437" t="str">
            <v>Québec (Jeudi)</v>
          </cell>
          <cell r="L1437">
            <v>1</v>
          </cell>
          <cell r="AF1437" t="str">
            <v/>
          </cell>
          <cell r="AG1437" t="str">
            <v/>
          </cell>
          <cell r="AH1437" t="str">
            <v/>
          </cell>
          <cell r="AI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/>
          </cell>
          <cell r="AN1437" t="str">
            <v/>
          </cell>
          <cell r="AO1437" t="str">
            <v/>
          </cell>
          <cell r="AP1437" t="str">
            <v/>
          </cell>
        </row>
        <row r="1438">
          <cell r="A1438">
            <v>1876</v>
          </cell>
          <cell r="B1438" t="str">
            <v>3255</v>
          </cell>
          <cell r="C1438" t="str">
            <v xml:space="preserve">I.G.A. EXTRA #0418 BEAUPRE; (10505, BOUL. STE-ANNE) </v>
          </cell>
          <cell r="D1438" t="str">
            <v>I.G.A. EXTRA #0418 BEAUPRE</v>
          </cell>
          <cell r="E1438" t="str">
            <v>10505, BOUL. STE-ANNE</v>
          </cell>
          <cell r="F1438">
            <v>398.33589743589738</v>
          </cell>
          <cell r="G1438">
            <v>4188275569</v>
          </cell>
          <cell r="H1438" t="str">
            <v>QUÉBEC (SAINTE-ANNE-DE-BEAUPRÉ)</v>
          </cell>
          <cell r="I1438" t="str">
            <v>QUÉBEC (SAINTE-ANNE-DE-BEAUPRÉ)</v>
          </cell>
          <cell r="J1438" t="str">
            <v>Québec (Jeudi)</v>
          </cell>
          <cell r="L1438">
            <v>1</v>
          </cell>
          <cell r="Z1438" t="str">
            <v>Michel Dignard</v>
          </cell>
          <cell r="AA1438" t="str">
            <v>418-802-9308</v>
          </cell>
          <cell r="AB1438" t="str">
            <v>Michel Dignard</v>
          </cell>
          <cell r="AC1438" t="str">
            <v>418-802-9308</v>
          </cell>
          <cell r="AD1438" t="str">
            <v>Denis Beaupré</v>
          </cell>
          <cell r="AE1438" t="str">
            <v>418-750-3420</v>
          </cell>
          <cell r="AF1438" t="str">
            <v>QUÉBEC (SAINTE-ANNE-DE-BEAUPRÉ)</v>
          </cell>
          <cell r="AG1438" t="str">
            <v>Lm</v>
          </cell>
          <cell r="AH1438" t="str">
            <v>R.B (Tamt)</v>
          </cell>
          <cell r="AI1438" t="str">
            <v>Omni</v>
          </cell>
          <cell r="AJ1438" t="str">
            <v>M.M Montma</v>
          </cell>
          <cell r="AK1438" t="str">
            <v>Ali Monde</v>
          </cell>
          <cell r="AL1438" t="str">
            <v>Clic</v>
          </cell>
          <cell r="AM1438" t="str">
            <v>Aurora</v>
          </cell>
          <cell r="AN1438">
            <v>0</v>
          </cell>
          <cell r="AO1438">
            <v>0</v>
          </cell>
          <cell r="AP1438">
            <v>0</v>
          </cell>
        </row>
        <row r="1439">
          <cell r="A1439">
            <v>1928</v>
          </cell>
          <cell r="B1439" t="str">
            <v>3276</v>
          </cell>
          <cell r="C1439" t="str">
            <v xml:space="preserve">PLATEAU MONT STE-ANNE #1501601; (250, BOUL. BEAUPRE (BEAUPRÉ)) </v>
          </cell>
          <cell r="D1439" t="str">
            <v>PLATEAU MONT STE-ANNE #1501601</v>
          </cell>
          <cell r="E1439" t="str">
            <v>250, BOUL. BEAUPRE (BEAUPRÉ)</v>
          </cell>
          <cell r="F1439">
            <v>22.165897435897438</v>
          </cell>
          <cell r="G1439">
            <v>4188278823</v>
          </cell>
          <cell r="H1439" t="str">
            <v>QUÉBEC (SAINTE-ANNE-DE-BEAUPRÉ)</v>
          </cell>
          <cell r="I1439" t="str">
            <v>QUÉBEC (SAINTE-ANNE-DE-BEAUPRÉ)</v>
          </cell>
          <cell r="J1439" t="str">
            <v>Québec (Non Fixe)</v>
          </cell>
          <cell r="Z1439" t="str">
            <v>Michel Dignard</v>
          </cell>
          <cell r="AA1439" t="str">
            <v>418-802-9308</v>
          </cell>
          <cell r="AB1439" t="str">
            <v>Michel Dignard</v>
          </cell>
          <cell r="AC1439" t="str">
            <v>418-802-9308</v>
          </cell>
          <cell r="AD1439" t="str">
            <v>Denis Beaupré</v>
          </cell>
          <cell r="AE1439" t="str">
            <v>418-750-3420</v>
          </cell>
          <cell r="AF1439" t="str">
            <v>QUÉBEC</v>
          </cell>
          <cell r="AG1439" t="str">
            <v>R.B (Tamt)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>
            <v>0</v>
          </cell>
        </row>
        <row r="1440">
          <cell r="A1440">
            <v>1750</v>
          </cell>
          <cell r="B1440" t="str">
            <v>3330</v>
          </cell>
          <cell r="C1440" t="str">
            <v xml:space="preserve">ALIMENTATION  STE-BRIGITTE #6423; (443, AVE STE-BRIGITTE) </v>
          </cell>
          <cell r="D1440" t="str">
            <v>ALIMENTATION  STE-BRIGITTE #6423</v>
          </cell>
          <cell r="E1440" t="str">
            <v>443, AVE STE-BRIGITTE</v>
          </cell>
          <cell r="F1440">
            <v>156.28384615384616</v>
          </cell>
          <cell r="G1440">
            <v>4188252064</v>
          </cell>
          <cell r="H1440" t="str">
            <v>QUÉBEC (SAINTE-BRIGITTE-DE-LAVAL)</v>
          </cell>
          <cell r="I1440" t="str">
            <v>QUÉBEC (SAINTE-BRIGITTE-DE-LAVAL)</v>
          </cell>
          <cell r="J1440" t="str">
            <v>Québec (Lundi)</v>
          </cell>
          <cell r="M1440">
            <v>1</v>
          </cell>
          <cell r="Z1440" t="str">
            <v>Michel Dignard</v>
          </cell>
          <cell r="AA1440" t="str">
            <v>418-802-9308</v>
          </cell>
          <cell r="AB1440" t="str">
            <v>Michel Dignard</v>
          </cell>
          <cell r="AC1440" t="str">
            <v>418-802-9308</v>
          </cell>
          <cell r="AD1440" t="str">
            <v>Denis Beaupré</v>
          </cell>
          <cell r="AE1440" t="str">
            <v>418-750-3420</v>
          </cell>
          <cell r="AF1440" t="str">
            <v>QUÉBEC (SAINTE-BRIGITTE-DE-LAVAL)</v>
          </cell>
          <cell r="AG1440" t="str">
            <v>Lm</v>
          </cell>
          <cell r="AH1440" t="str">
            <v>R.B (Tamt)</v>
          </cell>
          <cell r="AI1440" t="str">
            <v>Omni</v>
          </cell>
          <cell r="AJ1440" t="str">
            <v>M.M Montma</v>
          </cell>
          <cell r="AK1440" t="str">
            <v>Ali Monde</v>
          </cell>
          <cell r="AL1440" t="str">
            <v>Clic</v>
          </cell>
          <cell r="AM1440">
            <v>0</v>
          </cell>
          <cell r="AN1440">
            <v>0</v>
          </cell>
          <cell r="AO1440">
            <v>0</v>
          </cell>
          <cell r="AP1440">
            <v>0</v>
          </cell>
        </row>
        <row r="1441">
          <cell r="A1441">
            <v>4438</v>
          </cell>
          <cell r="B1441" t="str">
            <v>8162</v>
          </cell>
          <cell r="C1441" t="str">
            <v xml:space="preserve">I.G.A.#8162 STE-BRIGITTE LAVAL; (339, AVE STE-BRIGITTE) </v>
          </cell>
          <cell r="D1441" t="str">
            <v>I.G.A.#8162 STE-BRIGITTE LAVAL</v>
          </cell>
          <cell r="E1441" t="str">
            <v>339, AVE STE-BRIGITTE</v>
          </cell>
          <cell r="F1441">
            <v>96.672051282051285</v>
          </cell>
          <cell r="G1441">
            <v>4188253282</v>
          </cell>
          <cell r="H1441" t="str">
            <v>QUÉBEC (SAINTE-BRIGITTE-DE-LAVAL)</v>
          </cell>
          <cell r="I1441" t="str">
            <v>QUÉBEC (SAINTE-BRIGITTE-DE-LAVAL)</v>
          </cell>
          <cell r="J1441" t="str">
            <v>Québec (Lundi)</v>
          </cell>
          <cell r="M1441">
            <v>1</v>
          </cell>
          <cell r="Z1441" t="str">
            <v>Michel Dignard</v>
          </cell>
          <cell r="AA1441" t="str">
            <v>418-802-9308</v>
          </cell>
          <cell r="AB1441" t="str">
            <v>Michel Dignard</v>
          </cell>
          <cell r="AC1441" t="str">
            <v>418-802-9308</v>
          </cell>
          <cell r="AD1441" t="str">
            <v>Denis Beaupré</v>
          </cell>
          <cell r="AE1441" t="str">
            <v>418-750-3420</v>
          </cell>
          <cell r="AF1441" t="str">
            <v>QUÉBEC (SAINTE-BRIGITTE-DE-LAVAL)</v>
          </cell>
          <cell r="AG1441" t="str">
            <v>R.B (Tamt)</v>
          </cell>
          <cell r="AH1441" t="str">
            <v>Jack Link</v>
          </cell>
          <cell r="AI1441">
            <v>0</v>
          </cell>
          <cell r="AJ1441">
            <v>0</v>
          </cell>
          <cell r="AK1441">
            <v>0</v>
          </cell>
          <cell r="AL1441">
            <v>0</v>
          </cell>
          <cell r="AM1441">
            <v>0</v>
          </cell>
          <cell r="AN1441">
            <v>0</v>
          </cell>
          <cell r="AO1441">
            <v>0</v>
          </cell>
          <cell r="AP1441">
            <v>0</v>
          </cell>
        </row>
        <row r="1442">
          <cell r="A1442">
            <v>4831</v>
          </cell>
          <cell r="B1442">
            <v>4831</v>
          </cell>
          <cell r="C1442" t="str">
            <v xml:space="preserve">SUPER C 26105 STE-CATHERINE; (4480, ROUTE DE FOSSAMBAULT) </v>
          </cell>
          <cell r="D1442" t="str">
            <v>SUPER C 26105 STE-CATHERINE</v>
          </cell>
          <cell r="E1442" t="str">
            <v>4480, ROUTE DE FOSSAMBAULT</v>
          </cell>
          <cell r="F1442">
            <v>23.232307692307693</v>
          </cell>
          <cell r="G1442">
            <v>4188755100</v>
          </cell>
          <cell r="H1442" t="str">
            <v>QUÉBEC (SAINTE-CATHERINE-DE-LA-JACQUES-CARTIER)</v>
          </cell>
          <cell r="I1442" t="str">
            <v>QUÉBEC (SAINTE-CATHERINE-DE-LA-JACQUES-CARTIER)</v>
          </cell>
          <cell r="J1442" t="str">
            <v>Québec (Non Fixe)</v>
          </cell>
          <cell r="Z1442" t="str">
            <v>Michel Dignard</v>
          </cell>
          <cell r="AA1442" t="str">
            <v>418-802-9308</v>
          </cell>
          <cell r="AB1442" t="str">
            <v>Michel Dignard</v>
          </cell>
          <cell r="AC1442" t="str">
            <v>418-802-9308</v>
          </cell>
          <cell r="AD1442" t="str">
            <v>Denis Beaupré</v>
          </cell>
          <cell r="AE1442" t="str">
            <v>418-750-3420</v>
          </cell>
          <cell r="AF1442" t="str">
            <v>QUÉBEC (SAINTE-CATHERINE-DE-LA-JACQUES-CARTIER)</v>
          </cell>
          <cell r="AG1442" t="str">
            <v>Lm</v>
          </cell>
          <cell r="AH1442" t="str">
            <v>R.B (Tamt)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0</v>
          </cell>
        </row>
        <row r="1443">
          <cell r="A1443">
            <v>1992</v>
          </cell>
          <cell r="B1443" t="str">
            <v>5100</v>
          </cell>
          <cell r="C1443" t="str">
            <v xml:space="preserve">I.G.A. #8358 STE-CATHERINE; (4540, ROUTE FOSSAMBAULT) </v>
          </cell>
          <cell r="D1443" t="str">
            <v>I.G.A. #8358 STE-CATHERINE</v>
          </cell>
          <cell r="E1443" t="str">
            <v>4540, ROUTE FOSSAMBAULT</v>
          </cell>
          <cell r="F1443">
            <v>223.33051282051287</v>
          </cell>
          <cell r="G1443">
            <v>4188751608</v>
          </cell>
          <cell r="H1443" t="str">
            <v>QUÉBEC (SAINTE-CATHERINE-DE-LA-JACQUES-CARTIER)</v>
          </cell>
          <cell r="I1443" t="str">
            <v>QUÉBEC (SAINTE-CATHERINE-DE-LA-JACQUES-CARTIER)</v>
          </cell>
          <cell r="J1443" t="str">
            <v>Québec (Non Fixe)</v>
          </cell>
          <cell r="Z1443" t="str">
            <v>Michel Dignard</v>
          </cell>
          <cell r="AA1443" t="str">
            <v>418-802-9308</v>
          </cell>
          <cell r="AB1443" t="str">
            <v>Michel Dignard</v>
          </cell>
          <cell r="AC1443" t="str">
            <v>418-802-9308</v>
          </cell>
          <cell r="AD1443" t="str">
            <v>Denis Beaupré</v>
          </cell>
          <cell r="AE1443" t="str">
            <v>418-750-3420</v>
          </cell>
          <cell r="AF1443" t="str">
            <v>QUÉBEC (SAINTE-CATHERINE-DE-LA-JACQUES-CARTIER)</v>
          </cell>
          <cell r="AG1443" t="str">
            <v>Lm</v>
          </cell>
          <cell r="AH1443">
            <v>0</v>
          </cell>
          <cell r="AI1443">
            <v>0</v>
          </cell>
          <cell r="AJ1443">
            <v>0</v>
          </cell>
          <cell r="AK1443">
            <v>0</v>
          </cell>
          <cell r="AL1443">
            <v>0</v>
          </cell>
          <cell r="AM1443">
            <v>0</v>
          </cell>
          <cell r="AN1443">
            <v>0</v>
          </cell>
          <cell r="AO1443">
            <v>0</v>
          </cell>
          <cell r="AP1443">
            <v>0</v>
          </cell>
        </row>
        <row r="1444">
          <cell r="A1444">
            <v>1921</v>
          </cell>
          <cell r="B1444" t="str">
            <v>3065</v>
          </cell>
          <cell r="C1444" t="str">
            <v xml:space="preserve">ENTREPRISES B.J.T. INC. 0409; (335, CH DU HIBOU) </v>
          </cell>
          <cell r="D1444" t="str">
            <v>ENTREPRISES B.J.T. INC. 0409</v>
          </cell>
          <cell r="E1444" t="str">
            <v>335, CH DU HIBOU</v>
          </cell>
          <cell r="F1444">
            <v>81.613589743589756</v>
          </cell>
          <cell r="G1444">
            <v>4188482637</v>
          </cell>
          <cell r="H1444" t="str">
            <v>STONEHAM-ET-TEWKESBURY</v>
          </cell>
          <cell r="I1444" t="str">
            <v>QUÉBEC (SAINTE-CATHERINE-DE-LA-JACQUES-CARTIER)</v>
          </cell>
          <cell r="J1444" t="str">
            <v>Québec (Lundi)</v>
          </cell>
          <cell r="M1444">
            <v>1</v>
          </cell>
          <cell r="Z1444" t="str">
            <v>Michel Dignard</v>
          </cell>
          <cell r="AA1444" t="str">
            <v>418-802-9308</v>
          </cell>
          <cell r="AB1444" t="str">
            <v>Michel Dignard</v>
          </cell>
          <cell r="AC1444" t="str">
            <v>418-802-9308</v>
          </cell>
          <cell r="AD1444" t="str">
            <v>Denis Beaupré</v>
          </cell>
          <cell r="AE1444" t="str">
            <v>418-750-3420</v>
          </cell>
          <cell r="AF1444" t="str">
            <v>STONEHAM-ET-TEWKESBURY</v>
          </cell>
          <cell r="AG1444" t="str">
            <v>Lm</v>
          </cell>
          <cell r="AH1444" t="str">
            <v>Bio Force</v>
          </cell>
          <cell r="AI1444">
            <v>0</v>
          </cell>
          <cell r="AJ1444">
            <v>0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>
            <v>0</v>
          </cell>
        </row>
        <row r="1445">
          <cell r="A1445">
            <v>2616</v>
          </cell>
          <cell r="B1445">
            <v>2616</v>
          </cell>
          <cell r="C1445" t="str">
            <v xml:space="preserve">9320-8106 QUEBEC INC. #2620; (2360, CHEMIN STE-FOY LOCAL 100) </v>
          </cell>
          <cell r="D1445" t="str">
            <v>9320-8106 QUEBEC INC. #2620</v>
          </cell>
          <cell r="E1445" t="str">
            <v>2360, CHEMIN STE-FOY LOCAL 100</v>
          </cell>
          <cell r="F1445">
            <v>189.12769230769231</v>
          </cell>
          <cell r="G1445">
            <v>4186560728</v>
          </cell>
          <cell r="H1445" t="str">
            <v>QUÉBEC (SAINTE-FOY)</v>
          </cell>
          <cell r="I1445" t="str">
            <v>QUÉBEC (SAINTE-FOY)</v>
          </cell>
          <cell r="J1445" t="str">
            <v>Québec (Mardi)</v>
          </cell>
          <cell r="M1445">
            <v>1</v>
          </cell>
          <cell r="Z1445" t="str">
            <v>Michel Dignard</v>
          </cell>
          <cell r="AA1445" t="str">
            <v>418-802-9308</v>
          </cell>
          <cell r="AB1445" t="str">
            <v>Michel Dignard</v>
          </cell>
          <cell r="AC1445" t="str">
            <v>418-802-9308</v>
          </cell>
          <cell r="AD1445" t="str">
            <v>Denis Beaupré</v>
          </cell>
          <cell r="AE1445" t="str">
            <v>418-750-3420</v>
          </cell>
          <cell r="AF1445" t="str">
            <v>QUÉBEC (SAINTE-FOY)</v>
          </cell>
          <cell r="AG1445" t="str">
            <v>R.B (Tamt)</v>
          </cell>
          <cell r="AH1445" t="str">
            <v>Omni</v>
          </cell>
          <cell r="AI1445" t="str">
            <v>Jack Link</v>
          </cell>
          <cell r="AJ1445">
            <v>0</v>
          </cell>
          <cell r="AK1445">
            <v>0</v>
          </cell>
          <cell r="AL1445">
            <v>0</v>
          </cell>
          <cell r="AM1445">
            <v>0</v>
          </cell>
          <cell r="AN1445">
            <v>0</v>
          </cell>
          <cell r="AO1445">
            <v>0</v>
          </cell>
          <cell r="AP1445">
            <v>0</v>
          </cell>
        </row>
        <row r="1446">
          <cell r="A1446">
            <v>5175</v>
          </cell>
          <cell r="B1446">
            <v>5175</v>
          </cell>
          <cell r="C1446" t="str">
            <v xml:space="preserve">IGA #8350; (2561, CHEMIN DES QUATRES BOURGEOIS) </v>
          </cell>
          <cell r="D1446" t="str">
            <v>IGA #8350</v>
          </cell>
          <cell r="E1446" t="str">
            <v>2561, CHEMIN DES QUATRES BOURGEOIS</v>
          </cell>
          <cell r="F1446">
            <v>168.35717948717948</v>
          </cell>
          <cell r="G1446">
            <v>4186583897</v>
          </cell>
          <cell r="H1446" t="str">
            <v>QUÉBEC (SAINTE-FOY)</v>
          </cell>
          <cell r="I1446" t="str">
            <v>QUÉBEC (SAINTE-FOY)</v>
          </cell>
          <cell r="J1446" t="str">
            <v>Québec (Non Fixe)</v>
          </cell>
          <cell r="Z1446" t="str">
            <v>Michel Dignard</v>
          </cell>
          <cell r="AA1446" t="str">
            <v>418-802-9308</v>
          </cell>
          <cell r="AB1446" t="str">
            <v>Michel Dignard</v>
          </cell>
          <cell r="AC1446" t="str">
            <v>418-802-9308</v>
          </cell>
          <cell r="AD1446" t="str">
            <v>Denis Beaupré</v>
          </cell>
          <cell r="AE1446" t="str">
            <v>418-750-3420</v>
          </cell>
          <cell r="AF1446" t="str">
            <v>QUÉBEC (SAINTE-FOY)</v>
          </cell>
          <cell r="AG1446" t="str">
            <v>R.B (Karic)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>
            <v>0</v>
          </cell>
        </row>
        <row r="1447">
          <cell r="A1447">
            <v>2337</v>
          </cell>
          <cell r="B1447" t="str">
            <v>3000</v>
          </cell>
          <cell r="C1447" t="str">
            <v xml:space="preserve">AL. MARIE GIGNAC INC. #2519; (2450, BOUL. LAURIER) </v>
          </cell>
          <cell r="D1447" t="str">
            <v>AL. MARIE GIGNAC INC. #2519</v>
          </cell>
          <cell r="E1447" t="str">
            <v>2450, BOUL. LAURIER</v>
          </cell>
          <cell r="F1447">
            <v>147.05487179487181</v>
          </cell>
          <cell r="G1447">
            <v>4186518150</v>
          </cell>
          <cell r="H1447" t="str">
            <v>QUÉBEC (SAINTE-FOY)</v>
          </cell>
          <cell r="I1447" t="str">
            <v>QUÉBEC (SAINTE-FOY)</v>
          </cell>
          <cell r="J1447" t="str">
            <v>Québec (Non Fixe)</v>
          </cell>
          <cell r="Z1447" t="str">
            <v>Michel Dignard</v>
          </cell>
          <cell r="AA1447" t="str">
            <v>418-802-9308</v>
          </cell>
          <cell r="AB1447" t="str">
            <v>Michel Dignard</v>
          </cell>
          <cell r="AC1447" t="str">
            <v>418-802-9308</v>
          </cell>
          <cell r="AD1447" t="str">
            <v>Denis Beaupré</v>
          </cell>
          <cell r="AE1447" t="str">
            <v>418-750-3420</v>
          </cell>
          <cell r="AF1447" t="str">
            <v>QUÉBEC (SAINTE-FOY)</v>
          </cell>
          <cell r="AG1447" t="str">
            <v>R.B (Tamt)</v>
          </cell>
          <cell r="AH1447" t="str">
            <v>Omni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</row>
        <row r="1448">
          <cell r="A1448">
            <v>1251</v>
          </cell>
          <cell r="B1448" t="str">
            <v>3005</v>
          </cell>
          <cell r="C1448" t="str">
            <v xml:space="preserve">METRO PLAZA LAVAL #2629; (2750, CHEMIN STE-FOY, PORTE 118) </v>
          </cell>
          <cell r="D1448" t="str">
            <v>METRO PLAZA LAVAL #2629</v>
          </cell>
          <cell r="E1448" t="str">
            <v>2750, CHEMIN STE-FOY, PORTE 118</v>
          </cell>
          <cell r="F1448">
            <v>55.901538461538458</v>
          </cell>
          <cell r="G1448">
            <v>4186519796</v>
          </cell>
          <cell r="H1448" t="str">
            <v>QUÉBEC (SAINTE-FOY)</v>
          </cell>
          <cell r="I1448" t="str">
            <v>QUÉBEC (SAINTE-FOY)</v>
          </cell>
          <cell r="J1448" t="str">
            <v>Québec (Non Fixe)</v>
          </cell>
          <cell r="Z1448" t="str">
            <v>Michel Dignard</v>
          </cell>
          <cell r="AA1448" t="str">
            <v>418-802-9308</v>
          </cell>
          <cell r="AB1448" t="str">
            <v>Michel Dignard</v>
          </cell>
          <cell r="AC1448" t="str">
            <v>418-802-9308</v>
          </cell>
          <cell r="AD1448" t="str">
            <v>Denis Beaupré</v>
          </cell>
          <cell r="AE1448" t="str">
            <v>418-750-3420</v>
          </cell>
          <cell r="AF1448" t="str">
            <v>QUÉBEC (SAINTE-FOY)</v>
          </cell>
          <cell r="AG1448" t="str">
            <v>Lm</v>
          </cell>
          <cell r="AH1448" t="str">
            <v>R.B (Tamt)</v>
          </cell>
          <cell r="AI1448" t="str">
            <v>Omni</v>
          </cell>
          <cell r="AJ1448" t="str">
            <v>Jack Link</v>
          </cell>
          <cell r="AK1448">
            <v>0</v>
          </cell>
          <cell r="AL1448">
            <v>0</v>
          </cell>
          <cell r="AM1448">
            <v>0</v>
          </cell>
          <cell r="AN1448">
            <v>0</v>
          </cell>
          <cell r="AO1448">
            <v>0</v>
          </cell>
          <cell r="AP1448">
            <v>0</v>
          </cell>
        </row>
        <row r="1449">
          <cell r="A1449">
            <v>2300</v>
          </cell>
          <cell r="B1449" t="str">
            <v>3085</v>
          </cell>
          <cell r="C1449" t="str">
            <v xml:space="preserve">SUPER C #5950 STE-FOY; (1480, AV. JULES-VERNE) </v>
          </cell>
          <cell r="D1449" t="str">
            <v>SUPER C #5950 STE-FOY</v>
          </cell>
          <cell r="E1449" t="str">
            <v>1480, AV. JULES-VERNE</v>
          </cell>
          <cell r="F1449">
            <v>42.555384615384625</v>
          </cell>
          <cell r="G1449">
            <v>4188647171</v>
          </cell>
          <cell r="H1449" t="str">
            <v>QUÉBEC (SAINTE-FOY)</v>
          </cell>
          <cell r="I1449" t="str">
            <v>QUÉBEC (SAINTE-FOY)</v>
          </cell>
          <cell r="J1449" t="str">
            <v>Québec (Mercredi)</v>
          </cell>
          <cell r="M1449">
            <v>1</v>
          </cell>
          <cell r="Z1449" t="str">
            <v>Michel Dignard</v>
          </cell>
          <cell r="AA1449" t="str">
            <v>418-802-9308</v>
          </cell>
          <cell r="AB1449" t="str">
            <v>Michel Dignard</v>
          </cell>
          <cell r="AC1449" t="str">
            <v>418-802-9308</v>
          </cell>
          <cell r="AD1449" t="str">
            <v>Denis Beaupré</v>
          </cell>
          <cell r="AE1449" t="str">
            <v>418-750-3420</v>
          </cell>
          <cell r="AF1449" t="str">
            <v>QUÉBEC</v>
          </cell>
          <cell r="AG1449" t="str">
            <v>Lm</v>
          </cell>
          <cell r="AH1449" t="str">
            <v>R.B (Tamt)</v>
          </cell>
          <cell r="AI1449" t="str">
            <v>Bio Force</v>
          </cell>
          <cell r="AJ1449" t="str">
            <v>Ali Monde</v>
          </cell>
          <cell r="AK1449" t="str">
            <v>Clic</v>
          </cell>
          <cell r="AL1449" t="str">
            <v>Jonhv</v>
          </cell>
          <cell r="AM1449" t="str">
            <v>Capr Ant</v>
          </cell>
          <cell r="AN1449">
            <v>0</v>
          </cell>
          <cell r="AO1449">
            <v>0</v>
          </cell>
          <cell r="AP1449">
            <v>0</v>
          </cell>
        </row>
        <row r="1450">
          <cell r="A1450">
            <v>1911</v>
          </cell>
          <cell r="B1450" t="str">
            <v>3100</v>
          </cell>
          <cell r="C1450" t="str">
            <v xml:space="preserve">I.G.A. #0464 COOP STE-FOY; (999, DE BOURGOGNE) </v>
          </cell>
          <cell r="D1450" t="str">
            <v>I.G.A. #0464 COOP STE-FOY</v>
          </cell>
          <cell r="E1450" t="str">
            <v>999, DE BOURGOGNE</v>
          </cell>
          <cell r="F1450">
            <v>784.46358974358975</v>
          </cell>
          <cell r="G1450">
            <v>4186586472</v>
          </cell>
          <cell r="H1450" t="str">
            <v>QUÉBEC (SAINTE-FOY)</v>
          </cell>
          <cell r="I1450" t="str">
            <v>QUÉBEC (SAINTE-FOY)</v>
          </cell>
          <cell r="J1450" t="str">
            <v>Québec (Mercredi)</v>
          </cell>
          <cell r="M1450">
            <v>1</v>
          </cell>
          <cell r="Z1450" t="str">
            <v>Michel Dignard</v>
          </cell>
          <cell r="AA1450" t="str">
            <v>418-802-9308</v>
          </cell>
          <cell r="AB1450" t="str">
            <v>Michel Dignard</v>
          </cell>
          <cell r="AC1450" t="str">
            <v>418-802-9308</v>
          </cell>
          <cell r="AD1450" t="str">
            <v>Denis Beaupré</v>
          </cell>
          <cell r="AE1450" t="str">
            <v>418-750-3420</v>
          </cell>
          <cell r="AF1450" t="str">
            <v>QUÉBEC (SAINTE-FOY)</v>
          </cell>
          <cell r="AG1450" t="str">
            <v>Lm</v>
          </cell>
          <cell r="AH1450" t="str">
            <v>Bio Force</v>
          </cell>
          <cell r="AI1450">
            <v>0</v>
          </cell>
          <cell r="AJ1450">
            <v>0</v>
          </cell>
          <cell r="AK1450">
            <v>0</v>
          </cell>
          <cell r="AL1450">
            <v>0</v>
          </cell>
          <cell r="AM1450">
            <v>0</v>
          </cell>
          <cell r="AN1450">
            <v>0</v>
          </cell>
          <cell r="AO1450">
            <v>0</v>
          </cell>
          <cell r="AP1450">
            <v>0</v>
          </cell>
        </row>
        <row r="1451">
          <cell r="A1451">
            <v>1255</v>
          </cell>
          <cell r="B1451" t="str">
            <v>3185</v>
          </cell>
          <cell r="C1451" t="str">
            <v xml:space="preserve">#9316-5009 QUEBEC INC. #2623; (3291, CHEMIN STE-FOY, SUITE 101) </v>
          </cell>
          <cell r="D1451" t="str">
            <v>#9316-5009 QUEBEC INC. #2623</v>
          </cell>
          <cell r="E1451" t="str">
            <v>3291, CHEMIN STE-FOY, SUITE 101</v>
          </cell>
          <cell r="F1451">
            <v>93.448205128205132</v>
          </cell>
          <cell r="G1451">
            <v>4186566116</v>
          </cell>
          <cell r="H1451" t="str">
            <v>QUÉBEC (SAINTE-FOY)</v>
          </cell>
          <cell r="I1451" t="str">
            <v>QUÉBEC (SAINTE-FOY)</v>
          </cell>
          <cell r="J1451" t="str">
            <v>Québec (Non Fixe)</v>
          </cell>
          <cell r="Z1451" t="str">
            <v>Michel Dignard</v>
          </cell>
          <cell r="AA1451" t="str">
            <v>418-802-9308</v>
          </cell>
          <cell r="AB1451" t="str">
            <v>Michel Dignard</v>
          </cell>
          <cell r="AC1451" t="str">
            <v>418-802-9308</v>
          </cell>
          <cell r="AD1451" t="str">
            <v>Denis Beaupré</v>
          </cell>
          <cell r="AE1451" t="str">
            <v>418-750-3420</v>
          </cell>
          <cell r="AF1451" t="str">
            <v>QUÉBEC (SAINTE-FOY)</v>
          </cell>
          <cell r="AG1451" t="str">
            <v>Lm</v>
          </cell>
          <cell r="AH1451">
            <v>0</v>
          </cell>
          <cell r="AI1451">
            <v>0</v>
          </cell>
          <cell r="AJ1451">
            <v>0</v>
          </cell>
          <cell r="AK1451">
            <v>0</v>
          </cell>
          <cell r="AL1451">
            <v>0</v>
          </cell>
          <cell r="AM1451">
            <v>0</v>
          </cell>
          <cell r="AN1451">
            <v>0</v>
          </cell>
          <cell r="AO1451">
            <v>0</v>
          </cell>
          <cell r="AP1451">
            <v>0</v>
          </cell>
        </row>
        <row r="1452">
          <cell r="A1452">
            <v>1924</v>
          </cell>
          <cell r="B1452" t="str">
            <v>3205</v>
          </cell>
          <cell r="C1452" t="str">
            <v xml:space="preserve">I.G.A. #8188 DESCHENES; (255, CHEMIN STE-FOY) </v>
          </cell>
          <cell r="D1452" t="str">
            <v>I.G.A. #8188 DESCHENES</v>
          </cell>
          <cell r="E1452" t="str">
            <v>255, CHEMIN STE-FOY</v>
          </cell>
          <cell r="F1452">
            <v>432.05333333333328</v>
          </cell>
          <cell r="G1452">
            <v>4185249890</v>
          </cell>
          <cell r="H1452" t="str">
            <v>QUÉBEC (SAINTE-FOY)</v>
          </cell>
          <cell r="I1452" t="str">
            <v>QUÉBEC (SAINTE-FOY)</v>
          </cell>
          <cell r="J1452" t="str">
            <v>Québec (Non Fixe)</v>
          </cell>
          <cell r="Z1452" t="str">
            <v>Michel Dignard</v>
          </cell>
          <cell r="AA1452" t="str">
            <v>418-802-9308</v>
          </cell>
          <cell r="AB1452" t="str">
            <v>Michel Dignard</v>
          </cell>
          <cell r="AC1452" t="str">
            <v>418-802-9308</v>
          </cell>
          <cell r="AD1452" t="str">
            <v>Denis Beaupré</v>
          </cell>
          <cell r="AE1452" t="str">
            <v>418-750-3420</v>
          </cell>
          <cell r="AF1452" t="str">
            <v>QUÉBEC</v>
          </cell>
          <cell r="AG1452" t="str">
            <v>Bio Force</v>
          </cell>
          <cell r="AH1452">
            <v>0</v>
          </cell>
          <cell r="AI1452">
            <v>0</v>
          </cell>
          <cell r="AJ1452">
            <v>0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0</v>
          </cell>
          <cell r="AP1452">
            <v>0</v>
          </cell>
        </row>
        <row r="1453">
          <cell r="A1453">
            <v>1753</v>
          </cell>
          <cell r="B1453" t="str">
            <v>3120</v>
          </cell>
          <cell r="C1453" t="str">
            <v xml:space="preserve">BOUCHERIE JACQUES BEAULIEU; (1795, DE LA FAUNE) </v>
          </cell>
          <cell r="D1453" t="str">
            <v>BOUCHERIE JACQUES BEAULIEU</v>
          </cell>
          <cell r="E1453" t="str">
            <v>1795, DE LA FAUNE</v>
          </cell>
          <cell r="F1453">
            <v>15.984102564102564</v>
          </cell>
          <cell r="G1453">
            <v>4188424177</v>
          </cell>
          <cell r="H1453" t="str">
            <v>QUÉBEC (SAINT-EMILE)</v>
          </cell>
          <cell r="I1453" t="str">
            <v>QUÉBEC (SAINT-EMILE)</v>
          </cell>
          <cell r="J1453" t="str">
            <v>Québec (Non Fixe)</v>
          </cell>
          <cell r="Z1453" t="str">
            <v>Bureau</v>
          </cell>
          <cell r="AA1453" t="str">
            <v>Bureau</v>
          </cell>
          <cell r="AB1453" t="str">
            <v>Bureau</v>
          </cell>
          <cell r="AC1453" t="str">
            <v>Bureau</v>
          </cell>
          <cell r="AD1453" t="str">
            <v>Bureau</v>
          </cell>
          <cell r="AE1453" t="str">
            <v>Bureau</v>
          </cell>
          <cell r="AF1453" t="str">
            <v>QUÉBEC (SAINT-EMILE)</v>
          </cell>
          <cell r="AG1453" t="str">
            <v>Lm</v>
          </cell>
          <cell r="AH1453">
            <v>0</v>
          </cell>
          <cell r="AI1453">
            <v>0</v>
          </cell>
          <cell r="AJ1453">
            <v>0</v>
          </cell>
          <cell r="AK1453">
            <v>0</v>
          </cell>
          <cell r="AL1453">
            <v>0</v>
          </cell>
          <cell r="AM1453">
            <v>0</v>
          </cell>
          <cell r="AN1453">
            <v>0</v>
          </cell>
          <cell r="AO1453">
            <v>0</v>
          </cell>
          <cell r="AP1453">
            <v>0</v>
          </cell>
        </row>
        <row r="1454">
          <cell r="A1454">
            <v>1910</v>
          </cell>
          <cell r="B1454" t="str">
            <v>3200</v>
          </cell>
          <cell r="C1454" t="str">
            <v xml:space="preserve">I.G.A. #8034 AL.R.ROUSSEAU INC; (1580, CHEMIN ST-LOUIS) </v>
          </cell>
          <cell r="D1454" t="str">
            <v>I.G.A. #8034 AL.R.ROUSSEAU INC</v>
          </cell>
          <cell r="E1454" t="str">
            <v>1580, CHEMIN ST-LOUIS</v>
          </cell>
          <cell r="F1454">
            <v>904.29743589743589</v>
          </cell>
          <cell r="G1454">
            <v>4185277758</v>
          </cell>
          <cell r="H1454" t="str">
            <v>QUÉBEC (SILLERY)</v>
          </cell>
          <cell r="I1454" t="str">
            <v>QUÉBEC (SILLERY)</v>
          </cell>
          <cell r="J1454" t="str">
            <v>Québec (Non Fixe)</v>
          </cell>
          <cell r="Z1454" t="str">
            <v>Michel Dignard</v>
          </cell>
          <cell r="AA1454" t="str">
            <v>418-802-9308</v>
          </cell>
          <cell r="AB1454" t="str">
            <v>Michel Dignard</v>
          </cell>
          <cell r="AC1454" t="str">
            <v>418-802-9308</v>
          </cell>
          <cell r="AD1454" t="str">
            <v>Denis Beaupré</v>
          </cell>
          <cell r="AE1454" t="str">
            <v>418-750-3420</v>
          </cell>
          <cell r="AF1454" t="str">
            <v>QUÉBEC (SILLERY)</v>
          </cell>
          <cell r="AG1454" t="str">
            <v>Lm</v>
          </cell>
          <cell r="AH1454" t="str">
            <v>Bio Force</v>
          </cell>
          <cell r="AI1454">
            <v>0</v>
          </cell>
          <cell r="AJ1454">
            <v>0</v>
          </cell>
          <cell r="AK1454">
            <v>0</v>
          </cell>
          <cell r="AL1454">
            <v>0</v>
          </cell>
          <cell r="AM1454">
            <v>0</v>
          </cell>
          <cell r="AN1454">
            <v>0</v>
          </cell>
          <cell r="AO1454">
            <v>0</v>
          </cell>
          <cell r="AP1454">
            <v>0</v>
          </cell>
        </row>
        <row r="1455">
          <cell r="A1455">
            <v>1804</v>
          </cell>
          <cell r="B1455" t="str">
            <v>3417</v>
          </cell>
          <cell r="C1455" t="str">
            <v xml:space="preserve">MARCHE SILLERY #4090; (2485, CH. ST-LOUIS #208) </v>
          </cell>
          <cell r="D1455" t="str">
            <v>MARCHE SILLERY #4090</v>
          </cell>
          <cell r="E1455" t="str">
            <v>2485, CH. ST-LOUIS #208</v>
          </cell>
          <cell r="F1455">
            <v>246.22948717948719</v>
          </cell>
          <cell r="G1455">
            <v>4186586215</v>
          </cell>
          <cell r="H1455" t="str">
            <v>QUÉBEC (SILLERY)</v>
          </cell>
          <cell r="I1455" t="str">
            <v>QUÉBEC (SILLERY)</v>
          </cell>
          <cell r="J1455" t="str">
            <v>Québec (Jeudi)</v>
          </cell>
          <cell r="L1455">
            <v>1</v>
          </cell>
          <cell r="Z1455" t="str">
            <v>Michel Dignard</v>
          </cell>
          <cell r="AA1455" t="str">
            <v>418-802-9308</v>
          </cell>
          <cell r="AB1455" t="str">
            <v>Michel Dignard</v>
          </cell>
          <cell r="AC1455" t="str">
            <v>418-802-9308</v>
          </cell>
          <cell r="AD1455" t="str">
            <v>Denis Beaupré</v>
          </cell>
          <cell r="AE1455" t="str">
            <v>418-750-3420</v>
          </cell>
          <cell r="AF1455" t="str">
            <v>QUÉBEC (SILLERY)</v>
          </cell>
          <cell r="AG1455" t="str">
            <v>Lm</v>
          </cell>
          <cell r="AH1455" t="str">
            <v>Omni</v>
          </cell>
          <cell r="AI1455" t="str">
            <v>Jack Link</v>
          </cell>
          <cell r="AJ1455">
            <v>0</v>
          </cell>
          <cell r="AK1455">
            <v>0</v>
          </cell>
          <cell r="AL1455">
            <v>0</v>
          </cell>
          <cell r="AM1455">
            <v>0</v>
          </cell>
          <cell r="AN1455">
            <v>0</v>
          </cell>
          <cell r="AO1455">
            <v>0</v>
          </cell>
          <cell r="AP1455">
            <v>0</v>
          </cell>
        </row>
        <row r="1456">
          <cell r="A1456">
            <v>1389</v>
          </cell>
          <cell r="B1456" t="str">
            <v>3485</v>
          </cell>
          <cell r="C1456" t="str">
            <v xml:space="preserve">AL. YANNICK LEFEBVRE #2567; (1370, BOUL. PIE XI NORD) </v>
          </cell>
          <cell r="D1456" t="str">
            <v>AL. YANNICK LEFEBVRE #2567</v>
          </cell>
          <cell r="E1456" t="str">
            <v>1370, BOUL. PIE XI NORD</v>
          </cell>
          <cell r="F1456">
            <v>52.7748717948718</v>
          </cell>
          <cell r="G1456">
            <v>4188428556</v>
          </cell>
          <cell r="H1456" t="str">
            <v>QUÉBEC (VAL-BELAIR)</v>
          </cell>
          <cell r="I1456" t="str">
            <v>QUÉBEC (VAL-BELAIR)</v>
          </cell>
          <cell r="J1456" t="str">
            <v>Québec (Non Fixe)</v>
          </cell>
          <cell r="Z1456" t="str">
            <v>Michel Dignard</v>
          </cell>
          <cell r="AA1456" t="str">
            <v>418-802-9308</v>
          </cell>
          <cell r="AB1456" t="str">
            <v>Michel Dignard</v>
          </cell>
          <cell r="AC1456" t="str">
            <v>418-802-9308</v>
          </cell>
          <cell r="AD1456" t="str">
            <v>Denis Beaupré</v>
          </cell>
          <cell r="AE1456" t="str">
            <v>418-750-3420</v>
          </cell>
          <cell r="AF1456" t="str">
            <v>QUÉBEC (VAL-BELAIR)</v>
          </cell>
          <cell r="AG1456" t="str">
            <v>Lm</v>
          </cell>
          <cell r="AH1456" t="str">
            <v>Bio Force</v>
          </cell>
          <cell r="AI1456" t="str">
            <v>Clic</v>
          </cell>
          <cell r="AJ1456" t="str">
            <v>Capr Ant</v>
          </cell>
          <cell r="AK1456">
            <v>0</v>
          </cell>
          <cell r="AL1456">
            <v>0</v>
          </cell>
          <cell r="AM1456">
            <v>0</v>
          </cell>
          <cell r="AN1456">
            <v>0</v>
          </cell>
          <cell r="AO1456">
            <v>0</v>
          </cell>
          <cell r="AP1456">
            <v>0</v>
          </cell>
        </row>
        <row r="1457">
          <cell r="A1457">
            <v>1188</v>
          </cell>
          <cell r="B1457" t="str">
            <v>7770</v>
          </cell>
          <cell r="C1457" t="str">
            <v xml:space="preserve">MAXI VAL-BÉLAIR #8694; (1065, BOULEVARD PIE-X1 (VAL-BÉLAIR)) </v>
          </cell>
          <cell r="D1457" t="str">
            <v>MAXI VAL-BÉLAIR #8694</v>
          </cell>
          <cell r="E1457" t="str">
            <v>1065, BOULEVARD PIE-X1 (VAL-BÉLAIR)</v>
          </cell>
          <cell r="F1457" t="str">
            <v/>
          </cell>
          <cell r="G1457">
            <v>4188435342</v>
          </cell>
          <cell r="H1457" t="str">
            <v>QUÉBEC (VAL-BELAIR)</v>
          </cell>
          <cell r="I1457" t="str">
            <v>QUÉBEC (VAL-BELAIR)</v>
          </cell>
          <cell r="J1457" t="str">
            <v>Québec (Non Fixe)</v>
          </cell>
          <cell r="AF1457" t="str">
            <v/>
          </cell>
          <cell r="AG1457" t="str">
            <v/>
          </cell>
          <cell r="AH1457" t="str">
            <v/>
          </cell>
          <cell r="AI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/>
          </cell>
          <cell r="AP1457" t="str">
            <v/>
          </cell>
        </row>
        <row r="1458">
          <cell r="A1458">
            <v>3944</v>
          </cell>
          <cell r="B1458" t="str">
            <v>8081</v>
          </cell>
          <cell r="C1458" t="str">
            <v xml:space="preserve">IGA EXTRA #8081 QUEBEC; (1819, AV. INDUSTRIELLE) </v>
          </cell>
          <cell r="D1458" t="str">
            <v>IGA EXTRA #8081 QUEBEC</v>
          </cell>
          <cell r="E1458" t="str">
            <v>1819, AV. INDUSTRIELLE</v>
          </cell>
          <cell r="F1458">
            <v>213.13717948717951</v>
          </cell>
          <cell r="G1458">
            <v>4188436767</v>
          </cell>
          <cell r="H1458" t="str">
            <v>QUÉBEC (VAL-BELAIR)</v>
          </cell>
          <cell r="I1458" t="str">
            <v>QUÉBEC (VAL-BELAIR)</v>
          </cell>
          <cell r="J1458" t="str">
            <v>Québec (Mardi)</v>
          </cell>
          <cell r="M1458">
            <v>1</v>
          </cell>
          <cell r="Z1458" t="str">
            <v>Michel Dignard</v>
          </cell>
          <cell r="AA1458" t="str">
            <v>418-802-9308</v>
          </cell>
          <cell r="AB1458" t="str">
            <v>Michel Dignard</v>
          </cell>
          <cell r="AC1458" t="str">
            <v>418-802-9308</v>
          </cell>
          <cell r="AD1458" t="str">
            <v>Denis Beaupré</v>
          </cell>
          <cell r="AE1458" t="str">
            <v>418-750-3420</v>
          </cell>
          <cell r="AF1458" t="str">
            <v>QUÉBEC</v>
          </cell>
          <cell r="AG1458" t="str">
            <v>R.B (Tamt)</v>
          </cell>
          <cell r="AH1458">
            <v>0</v>
          </cell>
          <cell r="AI1458">
            <v>0</v>
          </cell>
          <cell r="AJ1458">
            <v>0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0</v>
          </cell>
          <cell r="AP1458">
            <v>0</v>
          </cell>
        </row>
        <row r="1459">
          <cell r="A1459">
            <v>3909</v>
          </cell>
          <cell r="B1459">
            <v>3909</v>
          </cell>
          <cell r="C1459" t="str">
            <v xml:space="preserve">FRUITERIE QUEBEC #440; (385, SOUMANDE (VANIER)) </v>
          </cell>
          <cell r="D1459" t="str">
            <v>FRUITERIE QUEBEC #440</v>
          </cell>
          <cell r="E1459" t="str">
            <v>385, SOUMANDE (VANIER)</v>
          </cell>
          <cell r="F1459" t="str">
            <v/>
          </cell>
          <cell r="G1459">
            <v>4186882440</v>
          </cell>
          <cell r="H1459" t="str">
            <v>QUÉBEC (VANIER)</v>
          </cell>
          <cell r="I1459" t="str">
            <v>QUÉBEC (VANIER)</v>
          </cell>
          <cell r="J1459" t="str">
            <v>Québec (Non Fixe)</v>
          </cell>
          <cell r="O1459" t="str">
            <v>Bellechasse</v>
          </cell>
          <cell r="P1459">
            <v>1</v>
          </cell>
          <cell r="AF1459" t="str">
            <v/>
          </cell>
          <cell r="AG1459" t="str">
            <v/>
          </cell>
          <cell r="AH1459" t="str">
            <v/>
          </cell>
          <cell r="AI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/>
          </cell>
          <cell r="AO1459" t="str">
            <v/>
          </cell>
          <cell r="AP1459" t="str">
            <v/>
          </cell>
        </row>
        <row r="1460">
          <cell r="A1460">
            <v>2742</v>
          </cell>
          <cell r="B1460">
            <v>2742</v>
          </cell>
          <cell r="C1460" t="str">
            <v xml:space="preserve">DISTRIBUTION GUY RANCOURT; (149, DES PRUNIERS) </v>
          </cell>
          <cell r="D1460" t="str">
            <v>DISTRIBUTION GUY RANCOURT</v>
          </cell>
          <cell r="E1460" t="str">
            <v>149, DES PRUNIERS</v>
          </cell>
          <cell r="F1460">
            <v>19.225897435897433</v>
          </cell>
          <cell r="G1460">
            <v>4188339671</v>
          </cell>
          <cell r="H1460" t="str">
            <v>LÉVIS</v>
          </cell>
          <cell r="I1460" t="str">
            <v>Rive Sud Québec (Lévis)</v>
          </cell>
          <cell r="Z1460" t="str">
            <v>Daniel Courbron</v>
          </cell>
          <cell r="AA1460" t="str">
            <v>418-234-0179</v>
          </cell>
          <cell r="AB1460" t="str">
            <v>Daniel Courbron</v>
          </cell>
          <cell r="AC1460" t="str">
            <v>418-234-0179</v>
          </cell>
          <cell r="AD1460" t="str">
            <v>Denis Beaupré</v>
          </cell>
          <cell r="AE1460" t="str">
            <v>418-750-3420</v>
          </cell>
          <cell r="AF1460" t="str">
            <v>LÉVIS</v>
          </cell>
          <cell r="AG1460" t="str">
            <v>R.B (Tamt)</v>
          </cell>
          <cell r="AH1460" t="str">
            <v>Omni</v>
          </cell>
          <cell r="AI1460" t="str">
            <v>Jack Link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</row>
        <row r="1461">
          <cell r="A1461">
            <v>5213</v>
          </cell>
          <cell r="B1461">
            <v>5213</v>
          </cell>
          <cell r="C1461" t="str">
            <v xml:space="preserve">SUPER C LÉVIS # 26131; (2150, BOUL. GUILLAUME-COUTURE) </v>
          </cell>
          <cell r="D1461" t="str">
            <v>SUPER C LÉVIS # 26131</v>
          </cell>
          <cell r="E1461" t="str">
            <v>2150, BOUL. GUILLAUME-COUTURE</v>
          </cell>
          <cell r="F1461">
            <v>28.778461538461542</v>
          </cell>
          <cell r="G1461">
            <v>4188396003</v>
          </cell>
          <cell r="H1461" t="str">
            <v>LÉVIS</v>
          </cell>
          <cell r="I1461" t="str">
            <v>Rive Sud Québec (Lévis)</v>
          </cell>
          <cell r="Z1461" t="str">
            <v>Michel Dignard</v>
          </cell>
          <cell r="AA1461" t="str">
            <v>418-802-9308</v>
          </cell>
          <cell r="AB1461" t="str">
            <v>Michel Dignard</v>
          </cell>
          <cell r="AC1461" t="str">
            <v>418-802-9308</v>
          </cell>
          <cell r="AD1461" t="str">
            <v>Denis Beaupré</v>
          </cell>
          <cell r="AE1461" t="str">
            <v>418-750-3420</v>
          </cell>
          <cell r="AF1461" t="str">
            <v>LÉVIS</v>
          </cell>
          <cell r="AG1461" t="str">
            <v>Lm</v>
          </cell>
          <cell r="AH1461" t="str">
            <v>R.B (Tamt)</v>
          </cell>
          <cell r="AI1461" t="str">
            <v>Omni</v>
          </cell>
          <cell r="AJ1461" t="str">
            <v>Bio Force</v>
          </cell>
          <cell r="AK1461" t="str">
            <v>Clic</v>
          </cell>
          <cell r="AL1461" t="str">
            <v>Jonhv</v>
          </cell>
          <cell r="AM1461" t="str">
            <v>Aurora</v>
          </cell>
          <cell r="AN1461">
            <v>0</v>
          </cell>
          <cell r="AO1461">
            <v>0</v>
          </cell>
          <cell r="AP1461">
            <v>0</v>
          </cell>
        </row>
        <row r="1462">
          <cell r="A1462">
            <v>4951</v>
          </cell>
          <cell r="B1462">
            <v>4951</v>
          </cell>
          <cell r="C1462" t="str">
            <v xml:space="preserve">BAR LE CLOSTER; (9320 BOUL.DE LA RIVE-SUD) </v>
          </cell>
          <cell r="D1462" t="str">
            <v>BAR LE CLOSTER</v>
          </cell>
          <cell r="E1462" t="str">
            <v>9320 BOUL.DE LA RIVE-SUD</v>
          </cell>
          <cell r="F1462">
            <v>3.3461538461538463</v>
          </cell>
          <cell r="G1462">
            <v>4188338549</v>
          </cell>
          <cell r="H1462" t="str">
            <v>LÉVIS</v>
          </cell>
          <cell r="I1462" t="str">
            <v>Rive Sud Québec (Lévis)</v>
          </cell>
          <cell r="Z1462" t="str">
            <v>Bureau</v>
          </cell>
          <cell r="AA1462" t="str">
            <v>Bureau</v>
          </cell>
          <cell r="AB1462" t="str">
            <v>Bureau</v>
          </cell>
          <cell r="AC1462" t="str">
            <v>Bureau</v>
          </cell>
          <cell r="AD1462" t="str">
            <v>Bureau</v>
          </cell>
          <cell r="AE1462" t="str">
            <v>Bureau</v>
          </cell>
          <cell r="AF1462" t="str">
            <v>LÉVIS</v>
          </cell>
          <cell r="AG1462" t="str">
            <v>R.B (Tamt)</v>
          </cell>
          <cell r="AH1462" t="str">
            <v>Omni</v>
          </cell>
          <cell r="AI1462" t="str">
            <v>Jack Link</v>
          </cell>
          <cell r="AJ1462">
            <v>0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0</v>
          </cell>
        </row>
        <row r="1463">
          <cell r="A1463">
            <v>1615</v>
          </cell>
          <cell r="B1463" t="str">
            <v>6245</v>
          </cell>
          <cell r="C1463" t="str">
            <v xml:space="preserve">MAXIDOLLAR; (20, CHARLES A. CADIEUX) </v>
          </cell>
          <cell r="D1463" t="str">
            <v>MAXIDOLLAR</v>
          </cell>
          <cell r="E1463" t="str">
            <v>20, CHARLES A. CADIEUX</v>
          </cell>
          <cell r="F1463">
            <v>556.49641025640994</v>
          </cell>
          <cell r="G1463">
            <v>4186036294</v>
          </cell>
          <cell r="H1463" t="str">
            <v>LÉVIS</v>
          </cell>
          <cell r="I1463" t="str">
            <v>Rive Sud Québec (Lévis)</v>
          </cell>
          <cell r="Z1463" t="str">
            <v>Michel Dignard</v>
          </cell>
          <cell r="AA1463" t="str">
            <v>418-802-9308</v>
          </cell>
          <cell r="AB1463" t="str">
            <v>Michel Dignard</v>
          </cell>
          <cell r="AC1463" t="str">
            <v>418-802-9308</v>
          </cell>
          <cell r="AD1463" t="str">
            <v>Denis Beaupré</v>
          </cell>
          <cell r="AE1463" t="str">
            <v>418-750-3420</v>
          </cell>
          <cell r="AF1463" t="str">
            <v>LÉVIS</v>
          </cell>
          <cell r="AG1463" t="str">
            <v>Lm</v>
          </cell>
          <cell r="AH1463" t="str">
            <v>R.B (Tamt)</v>
          </cell>
          <cell r="AI1463">
            <v>0</v>
          </cell>
          <cell r="AJ1463">
            <v>0</v>
          </cell>
          <cell r="AK1463">
            <v>0</v>
          </cell>
          <cell r="AL1463">
            <v>0</v>
          </cell>
          <cell r="AM1463">
            <v>0</v>
          </cell>
          <cell r="AN1463">
            <v>0</v>
          </cell>
          <cell r="AO1463">
            <v>0</v>
          </cell>
          <cell r="AP1463">
            <v>0</v>
          </cell>
        </row>
        <row r="1464">
          <cell r="A1464">
            <v>2551</v>
          </cell>
          <cell r="B1464" t="str">
            <v>6406</v>
          </cell>
          <cell r="C1464" t="str">
            <v xml:space="preserve">ACCOMMODATION 89 #29870; (89, RUE ST-JOSEPH) </v>
          </cell>
          <cell r="D1464" t="str">
            <v>ACCOMMODATION 89 #29870</v>
          </cell>
          <cell r="E1464" t="str">
            <v>89, RUE ST-JOSEPH</v>
          </cell>
          <cell r="F1464">
            <v>6.9230769230769234</v>
          </cell>
          <cell r="G1464">
            <v>4188353344</v>
          </cell>
          <cell r="H1464" t="str">
            <v>LÉVIS</v>
          </cell>
          <cell r="I1464" t="str">
            <v>Rive Sud Québec (Lévis)</v>
          </cell>
          <cell r="Z1464" t="str">
            <v>Bureau</v>
          </cell>
          <cell r="AA1464" t="str">
            <v>Bureau</v>
          </cell>
          <cell r="AB1464" t="str">
            <v>Bureau</v>
          </cell>
          <cell r="AC1464" t="str">
            <v>Bureau</v>
          </cell>
          <cell r="AD1464" t="str">
            <v>Bureau</v>
          </cell>
          <cell r="AE1464" t="str">
            <v>Bureau</v>
          </cell>
          <cell r="AF1464" t="str">
            <v>LÉVIS</v>
          </cell>
          <cell r="AG1464" t="str">
            <v>Lm</v>
          </cell>
          <cell r="AH1464" t="str">
            <v>R.B (Tamt)</v>
          </cell>
          <cell r="AI1464">
            <v>0</v>
          </cell>
          <cell r="AJ1464">
            <v>0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0</v>
          </cell>
        </row>
        <row r="1465">
          <cell r="A1465">
            <v>2758</v>
          </cell>
          <cell r="B1465" t="str">
            <v>6407</v>
          </cell>
          <cell r="C1465" t="str">
            <v xml:space="preserve">I.G.A. EXTRA #8577 LEVIS; (53, BOUL. KENNEDY) </v>
          </cell>
          <cell r="D1465" t="str">
            <v>I.G.A. EXTRA #8577 LEVIS</v>
          </cell>
          <cell r="E1465" t="str">
            <v>53, BOUL. KENNEDY</v>
          </cell>
          <cell r="F1465">
            <v>439.00564102564107</v>
          </cell>
          <cell r="G1465">
            <v>4188371551</v>
          </cell>
          <cell r="H1465" t="str">
            <v>LÉVIS</v>
          </cell>
          <cell r="I1465" t="str">
            <v>Rive Sud Québec (Lévis)</v>
          </cell>
          <cell r="J1465" t="str">
            <v>Lévis</v>
          </cell>
          <cell r="L1465">
            <v>1</v>
          </cell>
          <cell r="M1465">
            <v>1</v>
          </cell>
          <cell r="R1465">
            <v>1</v>
          </cell>
          <cell r="Z1465" t="str">
            <v>Michel Dignard</v>
          </cell>
          <cell r="AA1465" t="str">
            <v>418-802-9308</v>
          </cell>
          <cell r="AB1465" t="str">
            <v>Michel Dignard</v>
          </cell>
          <cell r="AC1465" t="str">
            <v>418-802-9308</v>
          </cell>
          <cell r="AD1465" t="str">
            <v>Denis Beaupré</v>
          </cell>
          <cell r="AE1465" t="str">
            <v>418-750-3420</v>
          </cell>
          <cell r="AF1465" t="str">
            <v>LÉVIS</v>
          </cell>
          <cell r="AG1465" t="str">
            <v>R.B (Tamt)</v>
          </cell>
          <cell r="AH1465" t="str">
            <v>Omni</v>
          </cell>
          <cell r="AI1465" t="str">
            <v>Jack Link</v>
          </cell>
          <cell r="AJ1465">
            <v>0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0</v>
          </cell>
        </row>
        <row r="1466">
          <cell r="A1466">
            <v>2334</v>
          </cell>
          <cell r="B1466" t="str">
            <v>6410</v>
          </cell>
          <cell r="C1466" t="str">
            <v xml:space="preserve">J.B. CADRIN DIST.; (DIV. DE BEAUDRY &amp; CADRIN INC. 80, RUE DU VALLON OUEST) </v>
          </cell>
          <cell r="D1466" t="str">
            <v>J.B. CADRIN DIST.</v>
          </cell>
          <cell r="E1466" t="str">
            <v>DIV. DE BEAUDRY &amp; CADRIN INC. 80, RUE DU VALLON OUEST</v>
          </cell>
          <cell r="F1466" t="str">
            <v/>
          </cell>
          <cell r="G1466">
            <v>4188335599</v>
          </cell>
          <cell r="H1466" t="str">
            <v>LÉVIS</v>
          </cell>
          <cell r="I1466" t="str">
            <v>Rive Sud Québec (Lévis)</v>
          </cell>
          <cell r="J1466" t="str">
            <v>Lévis</v>
          </cell>
          <cell r="AF1466" t="str">
            <v/>
          </cell>
          <cell r="AG1466" t="str">
            <v/>
          </cell>
          <cell r="AH1466" t="str">
            <v/>
          </cell>
          <cell r="AI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/>
          </cell>
          <cell r="AN1466" t="str">
            <v/>
          </cell>
          <cell r="AO1466" t="str">
            <v/>
          </cell>
          <cell r="AP1466" t="str">
            <v/>
          </cell>
        </row>
        <row r="1467">
          <cell r="A1467">
            <v>2425</v>
          </cell>
          <cell r="B1467" t="str">
            <v>6410</v>
          </cell>
          <cell r="C1467" t="str">
            <v xml:space="preserve">J.B. CADRIN DIST.; (DIV. DE BEAUDRY &amp; CADRIN INC. 80, RUE JACQUES-NAU) </v>
          </cell>
          <cell r="D1467" t="str">
            <v>J.B. CADRIN DIST.</v>
          </cell>
          <cell r="E1467" t="str">
            <v>DIV. DE BEAUDRY &amp; CADRIN INC. 80, RUE JACQUES-NAU</v>
          </cell>
          <cell r="F1467" t="str">
            <v/>
          </cell>
          <cell r="G1467">
            <v>4188335599</v>
          </cell>
          <cell r="H1467" t="str">
            <v>LÉVIS</v>
          </cell>
          <cell r="I1467" t="str">
            <v>Rive Sud Québec (Lévis)</v>
          </cell>
          <cell r="J1467" t="str">
            <v>Lévis</v>
          </cell>
          <cell r="M1467">
            <v>1</v>
          </cell>
          <cell r="R1467">
            <v>1</v>
          </cell>
          <cell r="AF1467" t="str">
            <v/>
          </cell>
          <cell r="AG1467" t="str">
            <v/>
          </cell>
          <cell r="AH1467" t="str">
            <v/>
          </cell>
          <cell r="AI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/>
          </cell>
          <cell r="AN1467" t="str">
            <v/>
          </cell>
          <cell r="AO1467" t="str">
            <v/>
          </cell>
          <cell r="AP1467" t="str">
            <v/>
          </cell>
        </row>
        <row r="1468">
          <cell r="A1468">
            <v>2797</v>
          </cell>
          <cell r="B1468" t="str">
            <v>6420</v>
          </cell>
          <cell r="C1468" t="str">
            <v xml:space="preserve">SUPER C #5968 LEVIS; (1400 ALPHONSE DESJARDINS) </v>
          </cell>
          <cell r="D1468" t="str">
            <v>SUPER C #5968 LEVIS</v>
          </cell>
          <cell r="E1468" t="str">
            <v>1400 ALPHONSE DESJARDINS</v>
          </cell>
          <cell r="F1468">
            <v>60.312307692307691</v>
          </cell>
          <cell r="G1468">
            <v>4188334200</v>
          </cell>
          <cell r="H1468" t="str">
            <v>LÉVIS</v>
          </cell>
          <cell r="I1468" t="str">
            <v>Rive Sud Québec (Lévis)</v>
          </cell>
          <cell r="J1468" t="str">
            <v>Lévis</v>
          </cell>
          <cell r="L1468">
            <v>1</v>
          </cell>
          <cell r="M1468">
            <v>1</v>
          </cell>
          <cell r="R1468">
            <v>1</v>
          </cell>
          <cell r="Z1468" t="str">
            <v>Michel Dignard</v>
          </cell>
          <cell r="AA1468" t="str">
            <v>418-802-9308</v>
          </cell>
          <cell r="AB1468" t="str">
            <v>Michel Dignard</v>
          </cell>
          <cell r="AC1468" t="str">
            <v>418-802-9308</v>
          </cell>
          <cell r="AD1468" t="str">
            <v>Denis Beaupré</v>
          </cell>
          <cell r="AE1468" t="str">
            <v>418-750-3420</v>
          </cell>
          <cell r="AF1468" t="str">
            <v>LÉVIS</v>
          </cell>
          <cell r="AG1468" t="str">
            <v>Lm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0</v>
          </cell>
        </row>
        <row r="1469">
          <cell r="A1469">
            <v>2356</v>
          </cell>
          <cell r="B1469" t="str">
            <v>6430</v>
          </cell>
          <cell r="C1469" t="str">
            <v xml:space="preserve">AL. ROBERT DESROCHERS #2576; (44,BOUL.PRESIDENT-KENNEDY) </v>
          </cell>
          <cell r="D1469" t="str">
            <v>AL. ROBERT DESROCHERS #2576</v>
          </cell>
          <cell r="E1469" t="str">
            <v>44,BOUL.PRESIDENT-KENNEDY</v>
          </cell>
          <cell r="F1469">
            <v>140.0615384615385</v>
          </cell>
          <cell r="G1469">
            <v>4188356313</v>
          </cell>
          <cell r="H1469" t="str">
            <v>LÉVIS</v>
          </cell>
          <cell r="I1469" t="str">
            <v>Rive Sud Québec (Lévis)</v>
          </cell>
          <cell r="J1469" t="str">
            <v>Lévis</v>
          </cell>
          <cell r="L1469">
            <v>1</v>
          </cell>
          <cell r="M1469">
            <v>1</v>
          </cell>
          <cell r="R1469">
            <v>1</v>
          </cell>
          <cell r="Z1469" t="str">
            <v>Michel Dignard</v>
          </cell>
          <cell r="AA1469" t="str">
            <v>418-802-9308</v>
          </cell>
          <cell r="AB1469" t="str">
            <v>Michel Dignard</v>
          </cell>
          <cell r="AC1469" t="str">
            <v>418-802-9308</v>
          </cell>
          <cell r="AD1469" t="str">
            <v>Denis Beaupré</v>
          </cell>
          <cell r="AE1469" t="str">
            <v>418-750-3420</v>
          </cell>
          <cell r="AF1469" t="str">
            <v>LÉVIS</v>
          </cell>
          <cell r="AG1469" t="str">
            <v>R.B (Tamt)</v>
          </cell>
          <cell r="AH1469" t="str">
            <v>Omni</v>
          </cell>
          <cell r="AI1469">
            <v>0</v>
          </cell>
          <cell r="AJ1469">
            <v>0</v>
          </cell>
          <cell r="AK1469">
            <v>0</v>
          </cell>
          <cell r="AL1469">
            <v>0</v>
          </cell>
          <cell r="AM1469">
            <v>0</v>
          </cell>
          <cell r="AN1469">
            <v>0</v>
          </cell>
          <cell r="AO1469">
            <v>0</v>
          </cell>
          <cell r="AP1469">
            <v>0</v>
          </cell>
        </row>
        <row r="1470">
          <cell r="A1470">
            <v>2230</v>
          </cell>
          <cell r="B1470" t="str">
            <v>6445</v>
          </cell>
          <cell r="C1470" t="str">
            <v xml:space="preserve">MARCHE LANDRY &amp; TARDIF #8017; (3950, BOUL. GUILLAUME-COUTURE) </v>
          </cell>
          <cell r="D1470" t="str">
            <v>MARCHE LANDRY &amp; TARDIF #8017</v>
          </cell>
          <cell r="E1470" t="str">
            <v>3950, BOUL. GUILLAUME-COUTURE</v>
          </cell>
          <cell r="F1470">
            <v>111.62128205128207</v>
          </cell>
          <cell r="G1470">
            <v>4188338822</v>
          </cell>
          <cell r="H1470" t="str">
            <v>LÉVIS</v>
          </cell>
          <cell r="I1470" t="str">
            <v>Rive Sud Québec (Lévis)</v>
          </cell>
          <cell r="J1470" t="str">
            <v>Lévis</v>
          </cell>
          <cell r="K1470">
            <v>1</v>
          </cell>
          <cell r="M1470">
            <v>1</v>
          </cell>
          <cell r="R1470">
            <v>1</v>
          </cell>
          <cell r="Z1470" t="str">
            <v>Michel Dignard</v>
          </cell>
          <cell r="AA1470" t="str">
            <v>418-802-9308</v>
          </cell>
          <cell r="AB1470" t="str">
            <v>Michel Dignard</v>
          </cell>
          <cell r="AC1470" t="str">
            <v>418-802-9308</v>
          </cell>
          <cell r="AD1470" t="str">
            <v>Denis Beaupré</v>
          </cell>
          <cell r="AE1470" t="str">
            <v>418-750-3420</v>
          </cell>
          <cell r="AF1470" t="str">
            <v>LÉVIS</v>
          </cell>
          <cell r="AG1470" t="str">
            <v>R.B (Tamt)</v>
          </cell>
          <cell r="AH1470" t="str">
            <v>Omni</v>
          </cell>
          <cell r="AI1470" t="str">
            <v>Jack Link</v>
          </cell>
          <cell r="AJ1470">
            <v>0</v>
          </cell>
          <cell r="AK1470">
            <v>0</v>
          </cell>
          <cell r="AL1470">
            <v>0</v>
          </cell>
          <cell r="AM1470">
            <v>0</v>
          </cell>
          <cell r="AN1470">
            <v>0</v>
          </cell>
          <cell r="AO1470">
            <v>0</v>
          </cell>
          <cell r="AP1470">
            <v>0</v>
          </cell>
        </row>
        <row r="1471">
          <cell r="A1471">
            <v>85</v>
          </cell>
          <cell r="B1471" t="str">
            <v>6480</v>
          </cell>
          <cell r="C1471" t="str">
            <v xml:space="preserve">I.G.A. EXTRA #0444; (1060, BOUL. GUILLAUME COUTURE) </v>
          </cell>
          <cell r="D1471" t="str">
            <v>I.G.A. EXTRA #0444</v>
          </cell>
          <cell r="E1471" t="str">
            <v>1060, BOUL. GUILLAUME COUTURE</v>
          </cell>
          <cell r="F1471">
            <v>325.51564102564106</v>
          </cell>
          <cell r="G1471">
            <v>4188343811</v>
          </cell>
          <cell r="H1471" t="str">
            <v>LÉVIS</v>
          </cell>
          <cell r="I1471" t="str">
            <v>Rive Sud Québec (Lévis)</v>
          </cell>
          <cell r="J1471" t="str">
            <v>Québec (Lundi)</v>
          </cell>
          <cell r="M1471">
            <v>1</v>
          </cell>
          <cell r="O1471" t="str">
            <v>Lévis</v>
          </cell>
          <cell r="P1471">
            <v>1</v>
          </cell>
          <cell r="Q1471">
            <v>1</v>
          </cell>
          <cell r="Z1471" t="str">
            <v>Michel Dignard</v>
          </cell>
          <cell r="AA1471" t="str">
            <v>418-802-9308</v>
          </cell>
          <cell r="AB1471" t="str">
            <v>Michel Dignard</v>
          </cell>
          <cell r="AC1471" t="str">
            <v>418-802-9308</v>
          </cell>
          <cell r="AD1471" t="str">
            <v>Denis Beaupré</v>
          </cell>
          <cell r="AE1471" t="str">
            <v>418-750-3420</v>
          </cell>
          <cell r="AF1471" t="str">
            <v>LÉVIS</v>
          </cell>
          <cell r="AG1471" t="str">
            <v>Lm</v>
          </cell>
          <cell r="AH1471" t="str">
            <v>Omni</v>
          </cell>
          <cell r="AI1471" t="str">
            <v>R.B (Karic)</v>
          </cell>
          <cell r="AJ1471" t="str">
            <v>MDR</v>
          </cell>
          <cell r="AK1471">
            <v>0</v>
          </cell>
          <cell r="AL1471">
            <v>0</v>
          </cell>
          <cell r="AM1471">
            <v>0</v>
          </cell>
          <cell r="AN1471">
            <v>0</v>
          </cell>
          <cell r="AO1471">
            <v>0</v>
          </cell>
          <cell r="AP1471">
            <v>0</v>
          </cell>
        </row>
        <row r="1472">
          <cell r="A1472">
            <v>1993</v>
          </cell>
          <cell r="B1472" t="str">
            <v>6484</v>
          </cell>
          <cell r="C1472" t="str">
            <v xml:space="preserve">MAXI LEVIS #9893918; (50, ROUTE PRESIDENT-KENNEDY) </v>
          </cell>
          <cell r="D1472" t="str">
            <v>MAXI LEVIS #9893918</v>
          </cell>
          <cell r="E1472" t="str">
            <v>50, ROUTE PRESIDENT-KENNEDY</v>
          </cell>
          <cell r="F1472" t="str">
            <v/>
          </cell>
          <cell r="G1472">
            <v>4188379505</v>
          </cell>
          <cell r="H1472" t="str">
            <v>LÉVIS</v>
          </cell>
          <cell r="I1472" t="str">
            <v>Rive Sud Québec (Lévis)</v>
          </cell>
          <cell r="J1472" t="str">
            <v>Lévis</v>
          </cell>
          <cell r="K1472">
            <v>1</v>
          </cell>
          <cell r="AF1472" t="str">
            <v/>
          </cell>
          <cell r="AG1472" t="str">
            <v/>
          </cell>
          <cell r="AH1472" t="str">
            <v/>
          </cell>
          <cell r="AI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/>
          </cell>
          <cell r="AP1472" t="str">
            <v/>
          </cell>
        </row>
        <row r="1473">
          <cell r="A1473">
            <v>1230</v>
          </cell>
          <cell r="B1473" t="str">
            <v>6486</v>
          </cell>
          <cell r="C1473" t="str">
            <v xml:space="preserve">9326-1139 QUEBEC INC. #2526; (8032, AVE DES EGLISES) </v>
          </cell>
          <cell r="D1473" t="str">
            <v>9326-1139 QUEBEC INC. #2526</v>
          </cell>
          <cell r="E1473" t="str">
            <v>8032, AVE DES EGLISES</v>
          </cell>
          <cell r="F1473">
            <v>120.68435897435896</v>
          </cell>
          <cell r="G1473">
            <v>4188325346</v>
          </cell>
          <cell r="H1473" t="str">
            <v>LÉVIS</v>
          </cell>
          <cell r="I1473" t="str">
            <v>Rive Sud Québec (Lévis)</v>
          </cell>
          <cell r="J1473" t="str">
            <v>Lévis</v>
          </cell>
          <cell r="K1473">
            <v>1</v>
          </cell>
          <cell r="L1473">
            <v>1</v>
          </cell>
          <cell r="M1473">
            <v>1</v>
          </cell>
          <cell r="R1473">
            <v>1</v>
          </cell>
          <cell r="Z1473" t="str">
            <v>Michel Dignard</v>
          </cell>
          <cell r="AA1473" t="str">
            <v>418-802-9308</v>
          </cell>
          <cell r="AB1473" t="str">
            <v>Michel Dignard</v>
          </cell>
          <cell r="AC1473" t="str">
            <v>418-802-9308</v>
          </cell>
          <cell r="AD1473" t="str">
            <v>Denis Beaupré</v>
          </cell>
          <cell r="AE1473" t="str">
            <v>418-750-3420</v>
          </cell>
          <cell r="AF1473" t="str">
            <v>LÉVIS</v>
          </cell>
          <cell r="AG1473" t="str">
            <v>Lm</v>
          </cell>
          <cell r="AH1473">
            <v>0</v>
          </cell>
          <cell r="AI1473">
            <v>0</v>
          </cell>
          <cell r="AJ1473">
            <v>0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0</v>
          </cell>
          <cell r="AP1473">
            <v>0</v>
          </cell>
        </row>
        <row r="1474">
          <cell r="A1474">
            <v>2235</v>
          </cell>
          <cell r="B1474" t="str">
            <v>6539</v>
          </cell>
          <cell r="C1474" t="str">
            <v xml:space="preserve">METRO LAROCHE #744; (100-3045 ROUTE LAGUEUX) </v>
          </cell>
          <cell r="D1474" t="str">
            <v>METRO LAROCHE #744</v>
          </cell>
          <cell r="E1474" t="str">
            <v>100-3045 ROUTE LAGUEUX</v>
          </cell>
          <cell r="F1474">
            <v>94.587179487179483</v>
          </cell>
          <cell r="G1474">
            <v>4188317987</v>
          </cell>
          <cell r="H1474" t="str">
            <v>LÉVIS</v>
          </cell>
          <cell r="I1474" t="str">
            <v>Rive Sud Québec (Lévis)</v>
          </cell>
          <cell r="J1474" t="str">
            <v>Lévis</v>
          </cell>
          <cell r="K1474">
            <v>1</v>
          </cell>
          <cell r="L1474">
            <v>1</v>
          </cell>
          <cell r="Z1474" t="str">
            <v>Michel Dignard</v>
          </cell>
          <cell r="AA1474" t="str">
            <v>418-802-9308</v>
          </cell>
          <cell r="AB1474" t="str">
            <v>Michel Dignard</v>
          </cell>
          <cell r="AC1474" t="str">
            <v>418-802-9308</v>
          </cell>
          <cell r="AD1474" t="str">
            <v>Denis Beaupré</v>
          </cell>
          <cell r="AE1474" t="str">
            <v>418-750-3420</v>
          </cell>
          <cell r="AF1474" t="str">
            <v>LÉVIS</v>
          </cell>
          <cell r="AG1474" t="str">
            <v>Lm</v>
          </cell>
          <cell r="AH1474" t="str">
            <v>R.B (Tamt)</v>
          </cell>
          <cell r="AI1474" t="str">
            <v>Omni</v>
          </cell>
          <cell r="AJ1474" t="str">
            <v>Jack Link</v>
          </cell>
          <cell r="AK1474">
            <v>0</v>
          </cell>
          <cell r="AL1474">
            <v>0</v>
          </cell>
          <cell r="AM1474">
            <v>0</v>
          </cell>
          <cell r="AN1474">
            <v>0</v>
          </cell>
          <cell r="AO1474">
            <v>0</v>
          </cell>
          <cell r="AP1474">
            <v>0</v>
          </cell>
        </row>
        <row r="1475">
          <cell r="A1475">
            <v>5368</v>
          </cell>
          <cell r="B1475" t="str">
            <v>8022</v>
          </cell>
          <cell r="C1475" t="str">
            <v xml:space="preserve">PROVIGO #8022; (7777, BOULEVARD GUILLAUME-COUTURE) </v>
          </cell>
          <cell r="D1475" t="str">
            <v>PROVIGO #8022</v>
          </cell>
          <cell r="E1475" t="str">
            <v>7777, BOULEVARD GUILLAUME-COUTURE</v>
          </cell>
          <cell r="F1475">
            <v>6.6184615384615384</v>
          </cell>
          <cell r="G1475">
            <v>4188375496</v>
          </cell>
          <cell r="H1475" t="str">
            <v>LÉVIS</v>
          </cell>
          <cell r="I1475" t="str">
            <v>Rive Sud Québec (Lévis)</v>
          </cell>
          <cell r="J1475" t="str">
            <v>Lévis</v>
          </cell>
          <cell r="M1475">
            <v>1</v>
          </cell>
          <cell r="R1475">
            <v>1</v>
          </cell>
          <cell r="Z1475" t="str">
            <v>Bureau</v>
          </cell>
          <cell r="AA1475" t="str">
            <v>Bureau</v>
          </cell>
          <cell r="AB1475" t="str">
            <v>Bureau</v>
          </cell>
          <cell r="AC1475" t="str">
            <v>Bureau</v>
          </cell>
          <cell r="AD1475" t="str">
            <v>Bureau</v>
          </cell>
          <cell r="AE1475" t="str">
            <v>Bureau</v>
          </cell>
          <cell r="AF1475" t="str">
            <v>LÉVIS</v>
          </cell>
          <cell r="AG1475" t="str">
            <v>Lm</v>
          </cell>
          <cell r="AH1475" t="str">
            <v>MDR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</row>
        <row r="1476">
          <cell r="A1476">
            <v>1788</v>
          </cell>
          <cell r="B1476" t="str">
            <v>6470</v>
          </cell>
          <cell r="C1476" t="str">
            <v xml:space="preserve">ALIMENTATION G.F. ROBIN #08147; (3448, AVE SAINT-AUGUSTIN) </v>
          </cell>
          <cell r="D1476" t="str">
            <v>ALIMENTATION G.F. ROBIN #08147</v>
          </cell>
          <cell r="E1476" t="str">
            <v>3448, AVE SAINT-AUGUSTIN</v>
          </cell>
          <cell r="F1476">
            <v>36.792307692307695</v>
          </cell>
          <cell r="G1476">
            <v>4188324424</v>
          </cell>
          <cell r="H1476" t="str">
            <v>LÉVIS (BREAKYVILLE)</v>
          </cell>
          <cell r="I1476" t="str">
            <v>Rive Sud Québec (Lévis)</v>
          </cell>
          <cell r="Z1476" t="str">
            <v>Bureau</v>
          </cell>
          <cell r="AA1476" t="str">
            <v>Bureau</v>
          </cell>
          <cell r="AB1476" t="str">
            <v>Bureau</v>
          </cell>
          <cell r="AC1476" t="str">
            <v>Bureau</v>
          </cell>
          <cell r="AD1476" t="str">
            <v>Bureau</v>
          </cell>
          <cell r="AE1476" t="str">
            <v>Bureau</v>
          </cell>
          <cell r="AF1476" t="str">
            <v>LÉVIS (BREAKYVILLE)</v>
          </cell>
          <cell r="AG1476" t="str">
            <v>Lm</v>
          </cell>
          <cell r="AH1476" t="str">
            <v>M.M Montma</v>
          </cell>
          <cell r="AI1476">
            <v>0</v>
          </cell>
          <cell r="AJ1476">
            <v>0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0</v>
          </cell>
        </row>
        <row r="1477">
          <cell r="A1477">
            <v>4253</v>
          </cell>
          <cell r="B1477">
            <v>4253</v>
          </cell>
          <cell r="C1477" t="str">
            <v xml:space="preserve">DEPANNEUR 167 PINTENDRE; (167, ROUTE KENNEDY) </v>
          </cell>
          <cell r="D1477" t="str">
            <v>DEPANNEUR 167 PINTENDRE</v>
          </cell>
          <cell r="E1477" t="str">
            <v>167, ROUTE KENNEDY</v>
          </cell>
          <cell r="F1477">
            <v>32.589743589743591</v>
          </cell>
          <cell r="G1477">
            <v>4188356050</v>
          </cell>
          <cell r="H1477" t="str">
            <v>LÉVIS (PINTENDRE)</v>
          </cell>
          <cell r="I1477" t="str">
            <v>Rive Sud Québec (Lévis)</v>
          </cell>
          <cell r="Z1477" t="str">
            <v>Daniel Courbron</v>
          </cell>
          <cell r="AA1477" t="str">
            <v>418-234-0179</v>
          </cell>
          <cell r="AB1477" t="str">
            <v>Daniel Courbron</v>
          </cell>
          <cell r="AC1477" t="str">
            <v>418-234-0179</v>
          </cell>
          <cell r="AD1477" t="str">
            <v>Denis Beaupré</v>
          </cell>
          <cell r="AE1477" t="str">
            <v>418-750-3420</v>
          </cell>
          <cell r="AF1477" t="str">
            <v>LÉVIS (PINTENDRE)</v>
          </cell>
          <cell r="AG1477" t="str">
            <v>Lm</v>
          </cell>
          <cell r="AH1477" t="str">
            <v>R.B (Tamt)</v>
          </cell>
          <cell r="AI1477" t="str">
            <v>Omni</v>
          </cell>
          <cell r="AJ1477" t="str">
            <v>Jack Link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0</v>
          </cell>
        </row>
        <row r="1478">
          <cell r="A1478">
            <v>4257</v>
          </cell>
          <cell r="B1478">
            <v>4257</v>
          </cell>
          <cell r="C1478" t="str">
            <v xml:space="preserve">STATION SERVICE LEOPOLD FORTIN; (805, KENNEDY) </v>
          </cell>
          <cell r="D1478" t="str">
            <v>STATION SERVICE LEOPOLD FORTIN</v>
          </cell>
          <cell r="E1478" t="str">
            <v>805, KENNEDY</v>
          </cell>
          <cell r="F1478">
            <v>39.03846153846154</v>
          </cell>
          <cell r="G1478">
            <v>4188377563</v>
          </cell>
          <cell r="H1478" t="str">
            <v>LÉVIS (PINTENDRE)</v>
          </cell>
          <cell r="I1478" t="str">
            <v>Rive Sud Québec (Lévis)</v>
          </cell>
          <cell r="Z1478" t="str">
            <v>Bureau</v>
          </cell>
          <cell r="AA1478" t="str">
            <v>Bureau</v>
          </cell>
          <cell r="AB1478" t="str">
            <v>Bureau</v>
          </cell>
          <cell r="AC1478" t="str">
            <v>Bureau</v>
          </cell>
          <cell r="AD1478" t="str">
            <v>Bureau</v>
          </cell>
          <cell r="AE1478" t="str">
            <v>Bureau</v>
          </cell>
          <cell r="AF1478" t="str">
            <v>LÉVIS (PINTENDRE)</v>
          </cell>
          <cell r="AG1478" t="str">
            <v>R.B (Tamt)</v>
          </cell>
          <cell r="AH1478">
            <v>0</v>
          </cell>
          <cell r="AI1478">
            <v>0</v>
          </cell>
          <cell r="AJ1478">
            <v>0</v>
          </cell>
          <cell r="AK1478">
            <v>0</v>
          </cell>
          <cell r="AL1478">
            <v>0</v>
          </cell>
          <cell r="AM1478">
            <v>0</v>
          </cell>
          <cell r="AN1478">
            <v>0</v>
          </cell>
          <cell r="AO1478">
            <v>0</v>
          </cell>
          <cell r="AP1478">
            <v>0</v>
          </cell>
        </row>
        <row r="1479">
          <cell r="A1479">
            <v>4255</v>
          </cell>
          <cell r="B1479" t="str">
            <v>4255</v>
          </cell>
          <cell r="C1479" t="str">
            <v xml:space="preserve">PROXI PINTENDRE; (659, KENNEDY) </v>
          </cell>
          <cell r="D1479" t="str">
            <v>PROXI PINTENDRE</v>
          </cell>
          <cell r="E1479" t="str">
            <v>659, KENNEDY</v>
          </cell>
          <cell r="F1479">
            <v>293.15076923076919</v>
          </cell>
          <cell r="G1479">
            <v>4188339319</v>
          </cell>
          <cell r="H1479" t="str">
            <v>LÉVIS (PINTENDRE)</v>
          </cell>
          <cell r="I1479" t="str">
            <v>Rive Sud Québec (Lévis)</v>
          </cell>
          <cell r="J1479" t="str">
            <v>Bellechasse</v>
          </cell>
          <cell r="K1479">
            <v>1</v>
          </cell>
          <cell r="Z1479" t="str">
            <v>Daniel Courbron</v>
          </cell>
          <cell r="AA1479" t="str">
            <v>418-234-0179</v>
          </cell>
          <cell r="AB1479" t="str">
            <v>Daniel Courbron</v>
          </cell>
          <cell r="AC1479" t="str">
            <v>418-234-0179</v>
          </cell>
          <cell r="AD1479" t="str">
            <v>Denis Beaupré</v>
          </cell>
          <cell r="AE1479" t="str">
            <v>418-750-3420</v>
          </cell>
          <cell r="AF1479" t="str">
            <v>LÉVIS (PINTENDRE)</v>
          </cell>
          <cell r="AG1479" t="str">
            <v>R.B (Tamt)</v>
          </cell>
          <cell r="AH1479" t="str">
            <v>Omni</v>
          </cell>
          <cell r="AI1479" t="str">
            <v>Jack Link</v>
          </cell>
          <cell r="AJ1479">
            <v>0</v>
          </cell>
          <cell r="AK1479">
            <v>0</v>
          </cell>
          <cell r="AL1479">
            <v>0</v>
          </cell>
          <cell r="AM1479">
            <v>0</v>
          </cell>
          <cell r="AN1479">
            <v>0</v>
          </cell>
          <cell r="AO1479">
            <v>0</v>
          </cell>
          <cell r="AP1479">
            <v>0</v>
          </cell>
        </row>
        <row r="1480">
          <cell r="A1480">
            <v>1108</v>
          </cell>
          <cell r="B1480" t="str">
            <v>6770</v>
          </cell>
          <cell r="C1480" t="str">
            <v xml:space="preserve">BOUCHERIE CARRIER INC.78472600; (798, ROUTE KENNEDY) </v>
          </cell>
          <cell r="D1480" t="str">
            <v>BOUCHERIE CARRIER INC.78472600</v>
          </cell>
          <cell r="E1480" t="str">
            <v>798, ROUTE KENNEDY</v>
          </cell>
          <cell r="F1480">
            <v>12.467948717948717</v>
          </cell>
          <cell r="G1480">
            <v>4188377013</v>
          </cell>
          <cell r="H1480" t="str">
            <v>LÉVIS (PINTENDRE)</v>
          </cell>
          <cell r="I1480" t="str">
            <v>Rive Sud Québec (Lévis)</v>
          </cell>
          <cell r="Z1480" t="str">
            <v>Daniel Courbron</v>
          </cell>
          <cell r="AA1480" t="str">
            <v>418-234-0179</v>
          </cell>
          <cell r="AB1480" t="str">
            <v>Daniel Courbron</v>
          </cell>
          <cell r="AC1480" t="str">
            <v>418-234-0179</v>
          </cell>
          <cell r="AD1480" t="str">
            <v>Denis Beaupré</v>
          </cell>
          <cell r="AE1480" t="str">
            <v>418-750-3420</v>
          </cell>
          <cell r="AF1480" t="str">
            <v>LÉVIS (PINTENDRE)</v>
          </cell>
          <cell r="AG1480" t="str">
            <v>Lm</v>
          </cell>
          <cell r="AH1480" t="str">
            <v>R.B (Tamt)</v>
          </cell>
          <cell r="AI1480" t="str">
            <v>Jack Link</v>
          </cell>
          <cell r="AJ1480" t="str">
            <v>M.M Montma</v>
          </cell>
          <cell r="AK1480" t="str">
            <v>Ali Monde</v>
          </cell>
          <cell r="AL1480">
            <v>0</v>
          </cell>
          <cell r="AM1480">
            <v>0</v>
          </cell>
          <cell r="AN1480">
            <v>0</v>
          </cell>
          <cell r="AO1480">
            <v>0</v>
          </cell>
          <cell r="AP1480">
            <v>0</v>
          </cell>
        </row>
        <row r="1481">
          <cell r="A1481">
            <v>3494</v>
          </cell>
          <cell r="B1481" t="str">
            <v>6772</v>
          </cell>
          <cell r="C1481" t="str">
            <v xml:space="preserve">SERV.DEP.S.O.S.#5260 PINTENDRE; (354, AVE DES RUISSEAUX) </v>
          </cell>
          <cell r="D1481" t="str">
            <v>SERV.DEP.S.O.S.#5260 PINTENDRE</v>
          </cell>
          <cell r="E1481" t="str">
            <v>354, AVE DES RUISSEAUX</v>
          </cell>
          <cell r="F1481">
            <v>107.12794871794871</v>
          </cell>
          <cell r="G1481">
            <v>4188374347</v>
          </cell>
          <cell r="H1481" t="str">
            <v>LÉVIS (PINTENDRE)</v>
          </cell>
          <cell r="I1481" t="str">
            <v>Rive Sud Québec (Lévis)</v>
          </cell>
          <cell r="J1481" t="str">
            <v>Bellechasse</v>
          </cell>
          <cell r="K1481">
            <v>1</v>
          </cell>
          <cell r="Z1481" t="str">
            <v>Daniel Courbron</v>
          </cell>
          <cell r="AA1481" t="str">
            <v>418-234-0179</v>
          </cell>
          <cell r="AB1481" t="str">
            <v>Daniel Courbron</v>
          </cell>
          <cell r="AC1481" t="str">
            <v>418-234-0179</v>
          </cell>
          <cell r="AD1481" t="str">
            <v>Denis Beaupré</v>
          </cell>
          <cell r="AE1481" t="str">
            <v>418-750-3420</v>
          </cell>
          <cell r="AF1481" t="str">
            <v>LÉVIS (PINTENDRE)</v>
          </cell>
          <cell r="AG1481" t="str">
            <v>R.B (Tamt)</v>
          </cell>
          <cell r="AH1481">
            <v>0</v>
          </cell>
          <cell r="AI1481">
            <v>0</v>
          </cell>
          <cell r="AJ1481">
            <v>0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0</v>
          </cell>
          <cell r="AP1481">
            <v>0</v>
          </cell>
        </row>
        <row r="1482">
          <cell r="A1482">
            <v>3492</v>
          </cell>
          <cell r="B1482" t="str">
            <v>6774</v>
          </cell>
          <cell r="C1482" t="str">
            <v xml:space="preserve">COUCHE-TARD #592 PINTENDRE; (580, ROUTE KENNEDY) </v>
          </cell>
          <cell r="D1482" t="str">
            <v>COUCHE-TARD #592 PINTENDRE</v>
          </cell>
          <cell r="E1482" t="str">
            <v>580, ROUTE KENNEDY</v>
          </cell>
          <cell r="F1482">
            <v>321.5</v>
          </cell>
          <cell r="G1482">
            <v>4188374794</v>
          </cell>
          <cell r="H1482" t="str">
            <v>LÉVIS (PINTENDRE)</v>
          </cell>
          <cell r="I1482" t="str">
            <v>Rive Sud Québec (Lévis)</v>
          </cell>
          <cell r="J1482" t="str">
            <v>Bellechasse</v>
          </cell>
          <cell r="K1482">
            <v>1</v>
          </cell>
          <cell r="Z1482" t="str">
            <v>Daniel Courbron</v>
          </cell>
          <cell r="AA1482" t="str">
            <v>418-234-0179</v>
          </cell>
          <cell r="AB1482" t="str">
            <v>Daniel Courbron</v>
          </cell>
          <cell r="AC1482" t="str">
            <v>418-234-0179</v>
          </cell>
          <cell r="AD1482" t="str">
            <v>Denis Beaupré</v>
          </cell>
          <cell r="AE1482" t="str">
            <v>418-750-3420</v>
          </cell>
          <cell r="AF1482" t="str">
            <v>LÉVIS (PINTENDRE)</v>
          </cell>
          <cell r="AG1482" t="str">
            <v>Lm</v>
          </cell>
          <cell r="AH1482" t="str">
            <v>R.B (Tamt)</v>
          </cell>
          <cell r="AI1482" t="str">
            <v>Omni</v>
          </cell>
          <cell r="AJ1482" t="str">
            <v>Bio Force</v>
          </cell>
          <cell r="AK1482" t="str">
            <v>Clic</v>
          </cell>
          <cell r="AL1482" t="str">
            <v>Jonhv</v>
          </cell>
          <cell r="AM1482" t="str">
            <v>Aurora</v>
          </cell>
          <cell r="AN1482" t="str">
            <v>MDR</v>
          </cell>
          <cell r="AO1482">
            <v>0</v>
          </cell>
          <cell r="AP1482">
            <v>0</v>
          </cell>
        </row>
        <row r="1483">
          <cell r="A1483">
            <v>3156</v>
          </cell>
          <cell r="B1483">
            <v>3156</v>
          </cell>
          <cell r="C1483" t="str">
            <v xml:space="preserve">SUPER C #5967 ST-JEAN-CHRYSOST; (820, AVE TANIATA) </v>
          </cell>
          <cell r="D1483" t="str">
            <v>SUPER C #5967 ST-JEAN-CHRYSOST</v>
          </cell>
          <cell r="E1483" t="str">
            <v>820, AVE TANIATA</v>
          </cell>
          <cell r="F1483">
            <v>21.326153846153847</v>
          </cell>
          <cell r="G1483">
            <v>4188342044</v>
          </cell>
          <cell r="H1483" t="str">
            <v>LÉVIS (SAINT-JEAN-CHRYSOSTOME)</v>
          </cell>
          <cell r="I1483" t="str">
            <v>Rive Sud Québec (Lévis)</v>
          </cell>
          <cell r="J1483" t="str">
            <v>Lévis</v>
          </cell>
          <cell r="K1483">
            <v>1</v>
          </cell>
          <cell r="L1483">
            <v>1</v>
          </cell>
          <cell r="M1483">
            <v>1</v>
          </cell>
          <cell r="R1483">
            <v>1</v>
          </cell>
          <cell r="Z1483" t="str">
            <v>Michel Dignard</v>
          </cell>
          <cell r="AA1483" t="str">
            <v>418-802-9308</v>
          </cell>
          <cell r="AB1483" t="str">
            <v>Michel Dignard</v>
          </cell>
          <cell r="AC1483" t="str">
            <v>418-802-9308</v>
          </cell>
          <cell r="AD1483" t="str">
            <v>Denis Beaupré</v>
          </cell>
          <cell r="AE1483" t="str">
            <v>418-750-3420</v>
          </cell>
          <cell r="AF1483" t="str">
            <v>LÉVIS</v>
          </cell>
          <cell r="AG1483" t="str">
            <v>Lm</v>
          </cell>
          <cell r="AH1483" t="str">
            <v>R.B (Tamt)</v>
          </cell>
          <cell r="AI1483" t="str">
            <v>Omni</v>
          </cell>
          <cell r="AJ1483" t="str">
            <v>Jack Link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0</v>
          </cell>
          <cell r="AP1483">
            <v>0</v>
          </cell>
        </row>
        <row r="1484">
          <cell r="A1484">
            <v>2053</v>
          </cell>
          <cell r="B1484" t="str">
            <v>6460</v>
          </cell>
          <cell r="C1484" t="str">
            <v xml:space="preserve">SUPERMARCHE PEPIN - I.G.A 0467; (1015, RUE DU BASILIC) </v>
          </cell>
          <cell r="D1484" t="str">
            <v>SUPERMARCHE PEPIN - I.G.A 0467</v>
          </cell>
          <cell r="E1484" t="str">
            <v>1015, RUE DU BASILIC</v>
          </cell>
          <cell r="F1484">
            <v>273.44410256410254</v>
          </cell>
          <cell r="G1484">
            <v>4188348077</v>
          </cell>
          <cell r="H1484" t="str">
            <v>LÉVIS (SAINT-JEAN-CHRYSOSTOME)</v>
          </cell>
          <cell r="I1484" t="str">
            <v>Rive Sud Québec (Lévis)</v>
          </cell>
          <cell r="J1484" t="str">
            <v>Lévis</v>
          </cell>
          <cell r="K1484">
            <v>1</v>
          </cell>
          <cell r="L1484">
            <v>1</v>
          </cell>
          <cell r="M1484">
            <v>1</v>
          </cell>
          <cell r="R1484">
            <v>1</v>
          </cell>
          <cell r="Z1484" t="str">
            <v>Michel Dignard</v>
          </cell>
          <cell r="AA1484" t="str">
            <v>418-802-9308</v>
          </cell>
          <cell r="AB1484" t="str">
            <v>Michel Dignard</v>
          </cell>
          <cell r="AC1484" t="str">
            <v>418-802-9308</v>
          </cell>
          <cell r="AD1484" t="str">
            <v>Denis Beaupré</v>
          </cell>
          <cell r="AE1484" t="str">
            <v>418-750-3420</v>
          </cell>
          <cell r="AF1484" t="str">
            <v>LÉVIS (SAINT-JEAN-CHRYSOSTOME)</v>
          </cell>
          <cell r="AG1484" t="str">
            <v>Lm</v>
          </cell>
          <cell r="AH1484" t="str">
            <v>Bio Force</v>
          </cell>
          <cell r="AI1484">
            <v>0</v>
          </cell>
          <cell r="AJ1484">
            <v>0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0</v>
          </cell>
          <cell r="AP1484">
            <v>0</v>
          </cell>
        </row>
        <row r="1485">
          <cell r="A1485">
            <v>4136</v>
          </cell>
          <cell r="B1485" t="str">
            <v>4136</v>
          </cell>
          <cell r="C1485" t="str">
            <v xml:space="preserve">BOULANGERIE WESTON ST-NICOLAS; (1050, CHEMIN OLIVIER) </v>
          </cell>
          <cell r="D1485" t="str">
            <v>BOULANGERIE WESTON ST-NICOLAS</v>
          </cell>
          <cell r="E1485" t="str">
            <v>1050, CHEMIN OLIVIER</v>
          </cell>
          <cell r="F1485">
            <v>68.233333333333334</v>
          </cell>
          <cell r="G1485">
            <v>4188362818</v>
          </cell>
          <cell r="H1485" t="str">
            <v>LÉVIS (SAINT-NICOLAS)</v>
          </cell>
          <cell r="I1485" t="str">
            <v>Rive Sud Québec (Lévis)</v>
          </cell>
          <cell r="J1485" t="str">
            <v>Lévis</v>
          </cell>
          <cell r="K1485">
            <v>1</v>
          </cell>
          <cell r="Z1485" t="str">
            <v>Bureau</v>
          </cell>
          <cell r="AA1485" t="str">
            <v>Bureau</v>
          </cell>
          <cell r="AB1485" t="str">
            <v>Bureau</v>
          </cell>
          <cell r="AC1485" t="str">
            <v>Bureau</v>
          </cell>
          <cell r="AD1485" t="str">
            <v>Bureau</v>
          </cell>
          <cell r="AE1485" t="str">
            <v>Bureau</v>
          </cell>
          <cell r="AF1485" t="str">
            <v>LÉVIS (SAINT-NICOLAS)</v>
          </cell>
          <cell r="AG1485" t="str">
            <v>Lm</v>
          </cell>
          <cell r="AH1485" t="str">
            <v>R.B (Tamt)</v>
          </cell>
          <cell r="AI1485" t="str">
            <v>Omni</v>
          </cell>
          <cell r="AJ1485" t="str">
            <v>Bio Force</v>
          </cell>
          <cell r="AK1485" t="str">
            <v>Ali Monde</v>
          </cell>
          <cell r="AL1485" t="str">
            <v>Clic</v>
          </cell>
          <cell r="AM1485" t="str">
            <v>Jonhv</v>
          </cell>
          <cell r="AN1485" t="str">
            <v>Aurora</v>
          </cell>
          <cell r="AO1485" t="str">
            <v>MDR</v>
          </cell>
          <cell r="AP1485" t="str">
            <v>Capr Ant</v>
          </cell>
        </row>
        <row r="1486">
          <cell r="A1486">
            <v>2341</v>
          </cell>
          <cell r="B1486" t="str">
            <v>6488</v>
          </cell>
          <cell r="C1486" t="str">
            <v xml:space="preserve">AL. ERIC GARIEPY INC. #2587; (1425, ROUTE DES RIVIERES) </v>
          </cell>
          <cell r="D1486" t="str">
            <v>AL. ERIC GARIEPY INC. #2587</v>
          </cell>
          <cell r="E1486" t="str">
            <v>1425, ROUTE DES RIVIERES</v>
          </cell>
          <cell r="F1486">
            <v>215.31179487179483</v>
          </cell>
          <cell r="G1486">
            <v>4188314866</v>
          </cell>
          <cell r="H1486" t="str">
            <v>LÉVIS (SAINT-NICOLAS)</v>
          </cell>
          <cell r="I1486" t="str">
            <v>Rive Sud Québec (Lévis)</v>
          </cell>
          <cell r="J1486" t="str">
            <v>Québec (Jeudi)</v>
          </cell>
          <cell r="K1486">
            <v>1</v>
          </cell>
          <cell r="L1486">
            <v>1</v>
          </cell>
          <cell r="O1486" t="str">
            <v xml:space="preserve">Lévis </v>
          </cell>
          <cell r="Q1486">
            <v>1</v>
          </cell>
          <cell r="R1486">
            <v>1</v>
          </cell>
          <cell r="Z1486" t="str">
            <v>Michel Dignard</v>
          </cell>
          <cell r="AA1486" t="str">
            <v>418-802-9308</v>
          </cell>
          <cell r="AB1486" t="str">
            <v>Michel Dignard</v>
          </cell>
          <cell r="AC1486" t="str">
            <v>418-802-9308</v>
          </cell>
          <cell r="AD1486" t="str">
            <v>Denis Beaupré</v>
          </cell>
          <cell r="AE1486" t="str">
            <v>418-750-3420</v>
          </cell>
          <cell r="AF1486" t="str">
            <v>LÉVIS</v>
          </cell>
          <cell r="AG1486" t="str">
            <v>R.B (Tamt)</v>
          </cell>
          <cell r="AH1486" t="str">
            <v>Omni</v>
          </cell>
          <cell r="AI1486">
            <v>0</v>
          </cell>
          <cell r="AJ1486">
            <v>0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>
            <v>0</v>
          </cell>
        </row>
        <row r="1487">
          <cell r="A1487">
            <v>2893</v>
          </cell>
          <cell r="B1487" t="str">
            <v>6491</v>
          </cell>
          <cell r="C1487" t="str">
            <v xml:space="preserve">IGA EXTRA #0168 ST-NICOLAS; (200-1855 RTE DES RIVIERES) </v>
          </cell>
          <cell r="D1487" t="str">
            <v>IGA EXTRA #0168 ST-NICOLAS</v>
          </cell>
          <cell r="E1487" t="str">
            <v>200-1855 RTE DES RIVIERES</v>
          </cell>
          <cell r="F1487">
            <v>365.13205128205129</v>
          </cell>
          <cell r="G1487">
            <v>4188315400</v>
          </cell>
          <cell r="H1487" t="str">
            <v>LÉVIS (SAINT-NICOLAS)</v>
          </cell>
          <cell r="I1487" t="str">
            <v>Rive Sud Québec (Lévis)</v>
          </cell>
          <cell r="J1487" t="str">
            <v>Lévis</v>
          </cell>
          <cell r="M1487">
            <v>1</v>
          </cell>
          <cell r="R1487">
            <v>1</v>
          </cell>
          <cell r="Z1487" t="str">
            <v>Michel Dignard</v>
          </cell>
          <cell r="AA1487" t="str">
            <v>418-802-9308</v>
          </cell>
          <cell r="AB1487" t="str">
            <v>Michel Dignard</v>
          </cell>
          <cell r="AC1487" t="str">
            <v>418-802-9308</v>
          </cell>
          <cell r="AD1487" t="str">
            <v>Denis Beaupré</v>
          </cell>
          <cell r="AE1487" t="str">
            <v>418-750-3420</v>
          </cell>
          <cell r="AF1487" t="str">
            <v>LÉVIS</v>
          </cell>
          <cell r="AG1487" t="str">
            <v>Bio Force</v>
          </cell>
          <cell r="AH1487">
            <v>0</v>
          </cell>
          <cell r="AI1487">
            <v>0</v>
          </cell>
          <cell r="AJ1487">
            <v>0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</row>
        <row r="1488">
          <cell r="A1488">
            <v>4866</v>
          </cell>
          <cell r="B1488">
            <v>4866</v>
          </cell>
          <cell r="C1488" t="str">
            <v xml:space="preserve">BAR LE GLOBE; (2310 BOUL.DE LA RIVE-SUD) </v>
          </cell>
          <cell r="D1488" t="str">
            <v>BAR LE GLOBE</v>
          </cell>
          <cell r="E1488" t="str">
            <v>2310 BOUL.DE LA RIVE-SUD</v>
          </cell>
          <cell r="F1488">
            <v>4.4615384615384617</v>
          </cell>
          <cell r="G1488">
            <v>4188396878</v>
          </cell>
          <cell r="H1488" t="str">
            <v>LÉVIS (SAINT-ROMUALD)</v>
          </cell>
          <cell r="I1488" t="str">
            <v>Rive Sud Québec (Lévis)</v>
          </cell>
          <cell r="Z1488" t="str">
            <v>Bureau</v>
          </cell>
          <cell r="AA1488" t="str">
            <v>Bureau</v>
          </cell>
          <cell r="AB1488" t="str">
            <v>Bureau</v>
          </cell>
          <cell r="AC1488" t="str">
            <v>Bureau</v>
          </cell>
          <cell r="AD1488" t="str">
            <v>Bureau</v>
          </cell>
          <cell r="AE1488" t="str">
            <v>Bureau</v>
          </cell>
          <cell r="AF1488" t="str">
            <v>LÉVIS (SAINT-ROMUALD)</v>
          </cell>
          <cell r="AG1488" t="str">
            <v>R.B (Tamt)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0</v>
          </cell>
        </row>
        <row r="1489">
          <cell r="A1489">
            <v>1305</v>
          </cell>
          <cell r="B1489" t="str">
            <v>6450</v>
          </cell>
          <cell r="C1489" t="str">
            <v xml:space="preserve">METRO ST-ROMUALD; (2150, BOUL.GUILLAUME-COUTURE (St-ROMUALD)) </v>
          </cell>
          <cell r="D1489" t="str">
            <v>METRO ST-ROMUALD</v>
          </cell>
          <cell r="E1489" t="str">
            <v>2150, BOUL.GUILLAUME-COUTURE (St-ROMUALD)</v>
          </cell>
          <cell r="F1489" t="str">
            <v/>
          </cell>
          <cell r="G1489">
            <v>4188396003</v>
          </cell>
          <cell r="H1489" t="str">
            <v>LÉVIS (SAINT-ROMUALD)</v>
          </cell>
          <cell r="I1489" t="str">
            <v>Rive Sud Québec (Lévis)</v>
          </cell>
          <cell r="J1489" t="str">
            <v>Lévis</v>
          </cell>
          <cell r="K1489">
            <v>1</v>
          </cell>
          <cell r="AF1489" t="str">
            <v/>
          </cell>
          <cell r="AG1489" t="str">
            <v/>
          </cell>
          <cell r="AH1489" t="str">
            <v/>
          </cell>
          <cell r="AI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/>
          </cell>
          <cell r="AO1489" t="str">
            <v/>
          </cell>
          <cell r="AP1489" t="str">
            <v/>
          </cell>
        </row>
        <row r="1490">
          <cell r="A1490">
            <v>1984</v>
          </cell>
          <cell r="B1490" t="str">
            <v>6483</v>
          </cell>
          <cell r="C1490" t="str">
            <v xml:space="preserve">MAXI &amp; CIE ST-ROMUALD #08612; (940, CHEMIN DU SAULT (ST-ROMUALD)) </v>
          </cell>
          <cell r="D1490" t="str">
            <v>MAXI &amp; CIE ST-ROMUALD #08612</v>
          </cell>
          <cell r="E1490" t="str">
            <v>940, CHEMIN DU SAULT (ST-ROMUALD)</v>
          </cell>
          <cell r="F1490" t="str">
            <v/>
          </cell>
          <cell r="G1490">
            <v>4188395540</v>
          </cell>
          <cell r="H1490" t="str">
            <v>LÉVIS (SAINT-ROMUALD)</v>
          </cell>
          <cell r="I1490" t="str">
            <v>Rive Sud Québec (Lévis)</v>
          </cell>
          <cell r="J1490" t="str">
            <v>Lévis</v>
          </cell>
          <cell r="K1490">
            <v>1</v>
          </cell>
          <cell r="AF1490" t="str">
            <v/>
          </cell>
          <cell r="AG1490" t="str">
            <v/>
          </cell>
          <cell r="AH1490" t="str">
            <v/>
          </cell>
          <cell r="AI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/>
          </cell>
          <cell r="AO1490" t="str">
            <v/>
          </cell>
          <cell r="AP1490" t="str">
            <v/>
          </cell>
        </row>
        <row r="1491">
          <cell r="A1491" t="str">
            <v>RB-StRo</v>
          </cell>
          <cell r="B1491" t="str">
            <v/>
          </cell>
          <cell r="C1491" t="str">
            <v xml:space="preserve">Rachelle-Béry (St-Romuald); (1060 Boulevard Guillaume-Couture) </v>
          </cell>
          <cell r="D1491" t="str">
            <v>Rachelle-Béry (St-Romuald)</v>
          </cell>
          <cell r="E1491" t="str">
            <v>1060 Boulevard Guillaume-Couture</v>
          </cell>
          <cell r="F1491" t="str">
            <v/>
          </cell>
          <cell r="G1491" t="str">
            <v/>
          </cell>
          <cell r="H1491" t="str">
            <v>LÉVIS (SAINT-ROMUALD)</v>
          </cell>
          <cell r="I1491" t="str">
            <v>Rive Sud Québec (Lévis)</v>
          </cell>
          <cell r="AF1491" t="str">
            <v/>
          </cell>
          <cell r="AG1491" t="str">
            <v/>
          </cell>
          <cell r="AH1491" t="str">
            <v/>
          </cell>
          <cell r="AI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/>
          </cell>
          <cell r="AO1491" t="str">
            <v/>
          </cell>
          <cell r="AP1491" t="str">
            <v/>
          </cell>
        </row>
        <row r="1492">
          <cell r="A1492" t="str">
            <v>Wmstr</v>
          </cell>
          <cell r="B1492" t="str">
            <v/>
          </cell>
          <cell r="C1492" t="str">
            <v xml:space="preserve">Walmart (St-Romuald); (700 Rue de la Concorde) </v>
          </cell>
          <cell r="D1492" t="str">
            <v>Walmart (St-Romuald)</v>
          </cell>
          <cell r="E1492" t="str">
            <v>700 Rue de la Concorde</v>
          </cell>
          <cell r="F1492" t="str">
            <v/>
          </cell>
          <cell r="G1492" t="str">
            <v/>
          </cell>
          <cell r="H1492" t="str">
            <v>LÉVIS (SAINT-ROMUALD)</v>
          </cell>
          <cell r="I1492" t="str">
            <v>Rive Sud Québec (Lévis)</v>
          </cell>
          <cell r="J1492" t="str">
            <v>Lévis</v>
          </cell>
          <cell r="K1492">
            <v>1</v>
          </cell>
          <cell r="AF1492" t="str">
            <v/>
          </cell>
          <cell r="AG1492" t="str">
            <v/>
          </cell>
          <cell r="AH1492" t="str">
            <v/>
          </cell>
          <cell r="AI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/>
          </cell>
          <cell r="AP1492" t="str">
            <v/>
          </cell>
        </row>
        <row r="1493">
          <cell r="A1493">
            <v>5193</v>
          </cell>
          <cell r="B1493" t="str">
            <v>5193</v>
          </cell>
          <cell r="C1493" t="str">
            <v xml:space="preserve">PHARMACIE JEAN COUTU #330; (1000, BOULEVARD TALBOT) </v>
          </cell>
          <cell r="D1493" t="str">
            <v>PHARMACIE JEAN COUTU #330</v>
          </cell>
          <cell r="E1493" t="str">
            <v>1000, BOULEVARD TALBOT</v>
          </cell>
          <cell r="F1493">
            <v>51.374358974358969</v>
          </cell>
          <cell r="G1493">
            <v>4185433310</v>
          </cell>
          <cell r="H1493" t="str">
            <v>SAGUENAY (CHICOUTIMI)</v>
          </cell>
          <cell r="I1493" t="str">
            <v>SAGUENAY (CHICOUTIMI)</v>
          </cell>
          <cell r="J1493" t="str">
            <v>Saguenay (Chicoutimi)</v>
          </cell>
          <cell r="O1493" t="str">
            <v>Saguenay (Chicoutimi)</v>
          </cell>
          <cell r="Z1493" t="str">
            <v>Michael Gagnon</v>
          </cell>
          <cell r="AA1493" t="str">
            <v>581-234-0385</v>
          </cell>
          <cell r="AB1493" t="str">
            <v>Michael Gagnon</v>
          </cell>
          <cell r="AC1493" t="str">
            <v>581-234-0385</v>
          </cell>
          <cell r="AD1493" t="str">
            <v>Stéphane Fortin</v>
          </cell>
          <cell r="AE1493" t="str">
            <v>418-487-5302</v>
          </cell>
          <cell r="AF1493" t="str">
            <v>SAGUENAY (CHICOUTIMI)</v>
          </cell>
          <cell r="AG1493" t="str">
            <v>Lm</v>
          </cell>
          <cell r="AH1493" t="str">
            <v>Omni</v>
          </cell>
          <cell r="AI1493" t="str">
            <v>Jack Link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0</v>
          </cell>
        </row>
        <row r="1494">
          <cell r="A1494">
            <v>5145</v>
          </cell>
          <cell r="B1494">
            <v>5145</v>
          </cell>
          <cell r="C1494" t="str">
            <v xml:space="preserve">CANADIAN TIRE GAZ #1771; (1050, BOULEVARD TALBOT) </v>
          </cell>
          <cell r="D1494" t="str">
            <v>CANADIAN TIRE GAZ #1771</v>
          </cell>
          <cell r="E1494" t="str">
            <v>1050, BOULEVARD TALBOT</v>
          </cell>
          <cell r="F1494">
            <v>23.857179487179483</v>
          </cell>
          <cell r="G1494">
            <v>4186964304</v>
          </cell>
          <cell r="H1494" t="str">
            <v>SAGUENAY (CHICOUTIMI)</v>
          </cell>
          <cell r="I1494" t="str">
            <v>SAGUENAY (CHICOUTIMI)</v>
          </cell>
          <cell r="J1494" t="str">
            <v>Saguenay (Chicoutimi)</v>
          </cell>
          <cell r="O1494" t="str">
            <v>Saguenay (Chicoutimi)</v>
          </cell>
          <cell r="Z1494" t="str">
            <v>Michael Gagnon</v>
          </cell>
          <cell r="AA1494" t="str">
            <v>581-234-0385</v>
          </cell>
          <cell r="AB1494" t="str">
            <v>Michael Gagnon</v>
          </cell>
          <cell r="AC1494" t="str">
            <v>581-234-0385</v>
          </cell>
          <cell r="AD1494" t="str">
            <v>Stéphane Fortin</v>
          </cell>
          <cell r="AE1494" t="str">
            <v>418-487-5302</v>
          </cell>
          <cell r="AF1494" t="str">
            <v>SAGUENAY (CHICOUTIMI)</v>
          </cell>
          <cell r="AG1494" t="str">
            <v>R.B (Karic)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0</v>
          </cell>
          <cell r="AP1494">
            <v>0</v>
          </cell>
        </row>
        <row r="1495">
          <cell r="A1495">
            <v>5171</v>
          </cell>
          <cell r="B1495">
            <v>5171</v>
          </cell>
          <cell r="C1495" t="str">
            <v xml:space="preserve">GAZ STATION #4173; (1101, BOUL. TALBOT) </v>
          </cell>
          <cell r="D1495" t="str">
            <v>GAZ STATION #4173</v>
          </cell>
          <cell r="E1495" t="str">
            <v>1101, BOUL. TALBOT</v>
          </cell>
          <cell r="F1495">
            <v>11.10358974358974</v>
          </cell>
          <cell r="G1495">
            <v>4186900811</v>
          </cell>
          <cell r="H1495" t="str">
            <v>SAGUENAY (CHICOUTIMI)</v>
          </cell>
          <cell r="I1495" t="str">
            <v>SAGUENAY (CHICOUTIMI)</v>
          </cell>
          <cell r="J1495" t="str">
            <v>Saguenay (Chicoutimi)</v>
          </cell>
          <cell r="O1495" t="str">
            <v>Saguenay (Chicoutimi)</v>
          </cell>
          <cell r="Z1495" t="str">
            <v>Michael Gagnon</v>
          </cell>
          <cell r="AA1495" t="str">
            <v>581-234-0385</v>
          </cell>
          <cell r="AB1495" t="str">
            <v>Michael Gagnon</v>
          </cell>
          <cell r="AC1495" t="str">
            <v>581-234-0385</v>
          </cell>
          <cell r="AD1495" t="str">
            <v>Stéphane Fortin</v>
          </cell>
          <cell r="AE1495" t="str">
            <v>418-487-5302</v>
          </cell>
          <cell r="AF1495" t="str">
            <v>SAGUENAY (CHICOUTIMI)</v>
          </cell>
          <cell r="AG1495" t="str">
            <v>R.B (Tamt)</v>
          </cell>
          <cell r="AH1495">
            <v>0</v>
          </cell>
          <cell r="AI1495">
            <v>0</v>
          </cell>
          <cell r="AJ1495">
            <v>0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</row>
        <row r="1496">
          <cell r="A1496">
            <v>2464</v>
          </cell>
          <cell r="B1496" t="str">
            <v>1095</v>
          </cell>
          <cell r="C1496" t="str">
            <v xml:space="preserve">PROVIGO CHICOUTIMI #8445; (1155, BOUL. TALBOT) </v>
          </cell>
          <cell r="D1496" t="str">
            <v>PROVIGO CHICOUTIMI #8445</v>
          </cell>
          <cell r="E1496" t="str">
            <v>1155, BOUL. TALBOT</v>
          </cell>
          <cell r="F1496">
            <v>474.94230769230768</v>
          </cell>
          <cell r="G1496">
            <v>4186900063</v>
          </cell>
          <cell r="H1496" t="str">
            <v>SAGUENAY (CHICOUTIMI)</v>
          </cell>
          <cell r="I1496" t="str">
            <v>SAGUENAY (CHICOUTIMI)</v>
          </cell>
          <cell r="J1496" t="str">
            <v>Saguenay (Chicoutimi)</v>
          </cell>
          <cell r="O1496" t="str">
            <v>Saguenay (Chicoutimi)</v>
          </cell>
          <cell r="Z1496" t="str">
            <v>Michael Gagnon</v>
          </cell>
          <cell r="AA1496" t="str">
            <v>581-234-0385</v>
          </cell>
          <cell r="AB1496" t="str">
            <v>Michael Gagnon</v>
          </cell>
          <cell r="AC1496" t="str">
            <v>581-234-0385</v>
          </cell>
          <cell r="AD1496" t="str">
            <v>Stéphane Fortin</v>
          </cell>
          <cell r="AE1496" t="str">
            <v>418-487-5302</v>
          </cell>
          <cell r="AF1496" t="str">
            <v>SAGUENAY (CHICOUTIMI)</v>
          </cell>
          <cell r="AG1496" t="str">
            <v>Lm</v>
          </cell>
          <cell r="AH1496" t="str">
            <v>R.B (Tamt)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</row>
        <row r="1497">
          <cell r="A1497">
            <v>3983</v>
          </cell>
          <cell r="B1497">
            <v>3983</v>
          </cell>
          <cell r="C1497" t="str">
            <v xml:space="preserve">CADEKO BL.TALBOT #6299; (1201,BOUL.TALBOT ) </v>
          </cell>
          <cell r="D1497" t="str">
            <v>CADEKO BL.TALBOT #6299</v>
          </cell>
          <cell r="E1497" t="str">
            <v xml:space="preserve">1201,BOUL.TALBOT </v>
          </cell>
          <cell r="F1497">
            <v>78.05589743589745</v>
          </cell>
          <cell r="G1497">
            <v>4185435211</v>
          </cell>
          <cell r="H1497" t="str">
            <v>SAGUENAY (CHICOUTIMI)</v>
          </cell>
          <cell r="I1497" t="str">
            <v>SAGUENAY (CHICOUTIMI)</v>
          </cell>
          <cell r="J1497" t="str">
            <v>Saguenay (Chicoutimi)</v>
          </cell>
          <cell r="O1497" t="str">
            <v>Saguenay (Chicoutimi)</v>
          </cell>
          <cell r="Z1497" t="str">
            <v>Jean Simard</v>
          </cell>
          <cell r="AA1497" t="str">
            <v>418-817-2013</v>
          </cell>
          <cell r="AB1497" t="str">
            <v>Jean Simard</v>
          </cell>
          <cell r="AC1497" t="str">
            <v>418-817-2013</v>
          </cell>
          <cell r="AD1497" t="str">
            <v>Stéphane Fortin</v>
          </cell>
          <cell r="AE1497" t="str">
            <v>418-487-5302</v>
          </cell>
          <cell r="AF1497" t="str">
            <v>SAGUENAY (CHICOUTIMI)</v>
          </cell>
          <cell r="AG1497" t="str">
            <v>R.B (Tamt)</v>
          </cell>
          <cell r="AH1497">
            <v>0</v>
          </cell>
          <cell r="AI1497">
            <v>0</v>
          </cell>
          <cell r="AJ1497">
            <v>0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0</v>
          </cell>
          <cell r="AP1497">
            <v>0</v>
          </cell>
        </row>
        <row r="1498">
          <cell r="A1498">
            <v>3066</v>
          </cell>
          <cell r="B1498" t="str">
            <v>1182</v>
          </cell>
          <cell r="C1498" t="str">
            <v xml:space="preserve">SUPER SAGAMIE #C-169; (1224, BOUL. STE-GENEVIEVE ) </v>
          </cell>
          <cell r="D1498" t="str">
            <v>SUPER SAGAMIE #C-169</v>
          </cell>
          <cell r="E1498" t="str">
            <v xml:space="preserve">1224, BOUL. STE-GENEVIEVE </v>
          </cell>
          <cell r="F1498">
            <v>313.59615384615387</v>
          </cell>
          <cell r="G1498">
            <v>4185499390</v>
          </cell>
          <cell r="H1498" t="str">
            <v>SAGUENAY(CHICOUTIMI-NORD)</v>
          </cell>
          <cell r="I1498" t="str">
            <v>Saguenay (Nord)</v>
          </cell>
          <cell r="J1498" t="str">
            <v>Saguenay (Chicoutimi)</v>
          </cell>
          <cell r="O1498" t="str">
            <v>Saguenay (Chicoutimi)</v>
          </cell>
          <cell r="Z1498" t="str">
            <v>Michael Gagnon</v>
          </cell>
          <cell r="AA1498" t="str">
            <v>581-234-0385</v>
          </cell>
          <cell r="AB1498" t="str">
            <v>Michael Gagnon</v>
          </cell>
          <cell r="AC1498" t="str">
            <v>581-234-0385</v>
          </cell>
          <cell r="AD1498" t="str">
            <v>Stéphane Fortin</v>
          </cell>
          <cell r="AE1498" t="str">
            <v>418-487-5302</v>
          </cell>
          <cell r="AF1498" t="str">
            <v>SAGUENAY (CHICOUTIMI)</v>
          </cell>
          <cell r="AG1498" t="str">
            <v>R.B (Tamt)</v>
          </cell>
          <cell r="AH1498" t="str">
            <v>Omni</v>
          </cell>
          <cell r="AI1498" t="str">
            <v>Jack Link</v>
          </cell>
          <cell r="AJ1498">
            <v>0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0</v>
          </cell>
          <cell r="AP1498">
            <v>0</v>
          </cell>
        </row>
        <row r="1499">
          <cell r="A1499">
            <v>5165</v>
          </cell>
          <cell r="B1499">
            <v>5165</v>
          </cell>
          <cell r="C1499" t="str">
            <v xml:space="preserve">CANADIAN TIRE #268 CHICOUTIMI; (1257, BOULEVARD TALBOT) </v>
          </cell>
          <cell r="D1499" t="str">
            <v>CANADIAN TIRE #268 CHICOUTIMI</v>
          </cell>
          <cell r="E1499" t="str">
            <v>1257, BOULEVARD TALBOT</v>
          </cell>
          <cell r="F1499">
            <v>39.429743589743588</v>
          </cell>
          <cell r="G1499">
            <v>4185495014</v>
          </cell>
          <cell r="H1499" t="str">
            <v>SAGUENAY (CHICOUTIMI)</v>
          </cell>
          <cell r="I1499" t="str">
            <v>SAGUENAY (CHICOUTIMI)</v>
          </cell>
          <cell r="J1499" t="str">
            <v>Saguenay (Chicoutimi)</v>
          </cell>
          <cell r="O1499" t="str">
            <v>Saguenay (Chicoutimi)</v>
          </cell>
          <cell r="Z1499" t="str">
            <v>Michael Gagnon</v>
          </cell>
          <cell r="AA1499" t="str">
            <v>581-234-0385</v>
          </cell>
          <cell r="AB1499" t="str">
            <v>Michael Gagnon</v>
          </cell>
          <cell r="AC1499" t="str">
            <v>581-234-0385</v>
          </cell>
          <cell r="AD1499" t="str">
            <v>Stéphane Fortin</v>
          </cell>
          <cell r="AE1499" t="str">
            <v>418-487-5302</v>
          </cell>
          <cell r="AF1499" t="str">
            <v>SAGUENAY (CHICOUTIMI)</v>
          </cell>
          <cell r="AG1499" t="str">
            <v>R.B (Karic)</v>
          </cell>
          <cell r="AH1499">
            <v>0</v>
          </cell>
          <cell r="AI1499">
            <v>0</v>
          </cell>
          <cell r="AJ1499">
            <v>0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0</v>
          </cell>
          <cell r="AP1499">
            <v>0</v>
          </cell>
        </row>
        <row r="1500">
          <cell r="A1500">
            <v>597</v>
          </cell>
          <cell r="B1500" t="str">
            <v>1093</v>
          </cell>
          <cell r="C1500" t="str">
            <v xml:space="preserve">SUPER SAGAMIE #C-160; (1285, DES CHAMPS ELYSEE  ) </v>
          </cell>
          <cell r="D1500" t="str">
            <v>SUPER SAGAMIE #C-160</v>
          </cell>
          <cell r="E1500" t="str">
            <v xml:space="preserve">1285, DES CHAMPS ELYSEE  </v>
          </cell>
          <cell r="F1500">
            <v>47.934615384615391</v>
          </cell>
          <cell r="G1500">
            <v>4185457617</v>
          </cell>
          <cell r="H1500" t="str">
            <v>SAGUENAY (CHICOUTIMI)</v>
          </cell>
          <cell r="I1500" t="str">
            <v>SAGUENAY (CHICOUTIMI)</v>
          </cell>
          <cell r="J1500" t="str">
            <v>Saguenay (Chicoutimi)</v>
          </cell>
          <cell r="O1500" t="str">
            <v>Saguenay (Chicoutimi)</v>
          </cell>
          <cell r="Z1500" t="str">
            <v>Jean Simard</v>
          </cell>
          <cell r="AA1500" t="str">
            <v>418-817-2013</v>
          </cell>
          <cell r="AB1500" t="str">
            <v>Jean Simard</v>
          </cell>
          <cell r="AC1500" t="str">
            <v>418-817-2013</v>
          </cell>
          <cell r="AD1500" t="str">
            <v>Stéphane Fortin</v>
          </cell>
          <cell r="AE1500" t="str">
            <v>418-487-5302</v>
          </cell>
          <cell r="AF1500" t="str">
            <v>SAGUENAY (CHICOUTIMI)</v>
          </cell>
          <cell r="AG1500" t="str">
            <v>Lm</v>
          </cell>
          <cell r="AH1500" t="str">
            <v>Bio Force</v>
          </cell>
          <cell r="AI1500" t="str">
            <v>M.M Montma</v>
          </cell>
          <cell r="AJ1500" t="str">
            <v>Clic</v>
          </cell>
          <cell r="AK1500" t="str">
            <v>Jonhv</v>
          </cell>
          <cell r="AL1500" t="str">
            <v>Aurora</v>
          </cell>
          <cell r="AM1500" t="str">
            <v>MDR</v>
          </cell>
          <cell r="AN1500" t="str">
            <v>Capr Ant</v>
          </cell>
          <cell r="AO1500" t="str">
            <v>Ép Dion</v>
          </cell>
          <cell r="AP1500">
            <v>0</v>
          </cell>
        </row>
        <row r="1501">
          <cell r="A1501">
            <v>4014</v>
          </cell>
          <cell r="B1501">
            <v>4014</v>
          </cell>
          <cell r="C1501" t="str">
            <v xml:space="preserve">SUPER SAGAMIE #C-196; (1312,BOUL.ST-PAUL) </v>
          </cell>
          <cell r="D1501" t="str">
            <v>SUPER SAGAMIE #C-196</v>
          </cell>
          <cell r="E1501" t="str">
            <v>1312,BOUL.ST-PAUL</v>
          </cell>
          <cell r="F1501">
            <v>104.56102564102564</v>
          </cell>
          <cell r="G1501">
            <v>4185456249</v>
          </cell>
          <cell r="H1501" t="str">
            <v>SAGUENAY (CHICOUTIMI)</v>
          </cell>
          <cell r="I1501" t="str">
            <v>SAGUENAY (CHICOUTIMI)</v>
          </cell>
          <cell r="J1501" t="str">
            <v>Saguenay (Chicoutimi)</v>
          </cell>
          <cell r="O1501" t="str">
            <v>Saguenay (Chicoutimi)</v>
          </cell>
          <cell r="Z1501" t="str">
            <v>Jean Simard</v>
          </cell>
          <cell r="AA1501" t="str">
            <v>418-817-2013</v>
          </cell>
          <cell r="AB1501" t="str">
            <v>Jean Simard</v>
          </cell>
          <cell r="AC1501" t="str">
            <v>418-817-2013</v>
          </cell>
          <cell r="AD1501" t="str">
            <v>Stéphane Fortin</v>
          </cell>
          <cell r="AE1501" t="str">
            <v>418-487-5302</v>
          </cell>
          <cell r="AF1501" t="str">
            <v>SAGUENAY (CHICOUTIMI)</v>
          </cell>
          <cell r="AG1501" t="str">
            <v>R.B (Tamt)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</row>
        <row r="1502">
          <cell r="A1502">
            <v>592</v>
          </cell>
          <cell r="B1502" t="str">
            <v>1090</v>
          </cell>
          <cell r="C1502" t="str">
            <v xml:space="preserve">I.G.A. #8252 FAUB. CHICOUTIMI; (1324, BOUL. TALBOT) </v>
          </cell>
          <cell r="D1502" t="str">
            <v>I.G.A. #8252 FAUB. CHICOUTIMI</v>
          </cell>
          <cell r="E1502" t="str">
            <v>1324, BOUL. TALBOT</v>
          </cell>
          <cell r="F1502">
            <v>2117.0315384615383</v>
          </cell>
          <cell r="G1502">
            <v>4185499751</v>
          </cell>
          <cell r="H1502" t="str">
            <v>SAGUENAY (CHICOUTIMI)</v>
          </cell>
          <cell r="I1502" t="str">
            <v>SAGUENAY (CHICOUTIMI)</v>
          </cell>
          <cell r="J1502" t="str">
            <v>Saguenay (Chicoutimi)</v>
          </cell>
          <cell r="O1502" t="str">
            <v>Saguenay (Chicoutimi)</v>
          </cell>
          <cell r="Z1502" t="str">
            <v>Jean Simard</v>
          </cell>
          <cell r="AA1502" t="str">
            <v>418-817-2013</v>
          </cell>
          <cell r="AB1502" t="str">
            <v>Michael Gagnon</v>
          </cell>
          <cell r="AC1502" t="str">
            <v>581-234-0385</v>
          </cell>
          <cell r="AD1502" t="str">
            <v>Stéphane Fortin</v>
          </cell>
          <cell r="AE1502" t="str">
            <v>418-487-5302</v>
          </cell>
          <cell r="AF1502" t="str">
            <v>SAGUENAY (CHICOUTIMI)</v>
          </cell>
          <cell r="AG1502" t="str">
            <v>Lm</v>
          </cell>
          <cell r="AH1502" t="str">
            <v>Bio Force</v>
          </cell>
          <cell r="AI1502" t="str">
            <v>Clic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0</v>
          </cell>
        </row>
        <row r="1503">
          <cell r="A1503">
            <v>4015</v>
          </cell>
          <cell r="B1503">
            <v>4015</v>
          </cell>
          <cell r="C1503" t="str">
            <v xml:space="preserve">BONISOIR ST-PAUL #2199; (1360, BOUL. ST-PAUL) </v>
          </cell>
          <cell r="D1503" t="str">
            <v>BONISOIR ST-PAUL #2199</v>
          </cell>
          <cell r="E1503" t="str">
            <v>1360, BOUL. ST-PAUL</v>
          </cell>
          <cell r="F1503">
            <v>67.751538461538473</v>
          </cell>
          <cell r="G1503">
            <v>4183437107</v>
          </cell>
          <cell r="H1503" t="str">
            <v>SAGUENAY (CHICOUTIMI)</v>
          </cell>
          <cell r="I1503" t="str">
            <v>SAGUENAY (CHICOUTIMI)</v>
          </cell>
          <cell r="J1503" t="str">
            <v>Saguenay (Chicoutimi)</v>
          </cell>
          <cell r="O1503" t="str">
            <v>Saguenay (Chicoutimi)</v>
          </cell>
          <cell r="Z1503" t="str">
            <v>Jean Simard</v>
          </cell>
          <cell r="AA1503" t="str">
            <v>418-817-2013</v>
          </cell>
          <cell r="AB1503" t="str">
            <v>Jean Simard</v>
          </cell>
          <cell r="AC1503" t="str">
            <v>418-817-2013</v>
          </cell>
          <cell r="AD1503" t="str">
            <v>Stéphane Fortin</v>
          </cell>
          <cell r="AE1503" t="str">
            <v>418-487-5302</v>
          </cell>
          <cell r="AF1503" t="str">
            <v>SAGUENAY (CHICOUTIMI)</v>
          </cell>
          <cell r="AG1503" t="str">
            <v>R.B (Tamt)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>
            <v>0</v>
          </cell>
        </row>
        <row r="1504">
          <cell r="A1504">
            <v>5188</v>
          </cell>
          <cell r="B1504" t="str">
            <v>5188</v>
          </cell>
          <cell r="C1504" t="str">
            <v xml:space="preserve">FAMILIPRIX LÉVESQUE &amp; DALLAIRE  #2464; (1400, BOULEVARS SAGUENAY EST) </v>
          </cell>
          <cell r="D1504" t="str">
            <v>FAMILIPRIX LÉVESQUE &amp; DALLAIRE  #2464</v>
          </cell>
          <cell r="E1504" t="str">
            <v>1400, BOULEVARS SAGUENAY EST</v>
          </cell>
          <cell r="F1504">
            <v>37.153846153846153</v>
          </cell>
          <cell r="G1504">
            <v>4185490623</v>
          </cell>
          <cell r="H1504" t="str">
            <v>SAGUENAY (CHICOUTIMI)</v>
          </cell>
          <cell r="I1504" t="str">
            <v>SAGUENAY (CHICOUTIMI)</v>
          </cell>
          <cell r="J1504" t="str">
            <v>Saguenay (Chicoutimi)</v>
          </cell>
          <cell r="O1504" t="str">
            <v>Saguenay (Chicoutimi)</v>
          </cell>
          <cell r="Z1504" t="str">
            <v>Michael Gagnon</v>
          </cell>
          <cell r="AA1504" t="str">
            <v>581-234-0385</v>
          </cell>
          <cell r="AB1504" t="str">
            <v>Michael Gagnon</v>
          </cell>
          <cell r="AC1504" t="str">
            <v>581-234-0385</v>
          </cell>
          <cell r="AD1504" t="str">
            <v>Stéphane Fortin</v>
          </cell>
          <cell r="AE1504" t="str">
            <v>418-487-5302</v>
          </cell>
          <cell r="AF1504" t="str">
            <v>SAGUENAY (CHICOUTIMI)</v>
          </cell>
          <cell r="AG1504" t="str">
            <v>Lm</v>
          </cell>
          <cell r="AH1504" t="str">
            <v>Omni</v>
          </cell>
          <cell r="AI1504" t="str">
            <v>Jack Link</v>
          </cell>
          <cell r="AJ1504">
            <v>0</v>
          </cell>
          <cell r="AK1504">
            <v>0</v>
          </cell>
          <cell r="AL1504">
            <v>0</v>
          </cell>
          <cell r="AM1504">
            <v>0</v>
          </cell>
          <cell r="AN1504">
            <v>0</v>
          </cell>
          <cell r="AO1504">
            <v>0</v>
          </cell>
          <cell r="AP1504">
            <v>0</v>
          </cell>
        </row>
        <row r="1505">
          <cell r="A1505">
            <v>3982</v>
          </cell>
          <cell r="B1505">
            <v>3982</v>
          </cell>
          <cell r="C1505" t="str">
            <v xml:space="preserve">COUCHE-TARD #1002 CHICOUTIMI; (1455, BOUL. TALBOT) </v>
          </cell>
          <cell r="D1505" t="str">
            <v>COUCHE-TARD #1002 CHICOUTIMI</v>
          </cell>
          <cell r="E1505" t="str">
            <v>1455, BOUL. TALBOT</v>
          </cell>
          <cell r="F1505">
            <v>64.695128205128199</v>
          </cell>
          <cell r="G1505">
            <v>4186962766</v>
          </cell>
          <cell r="H1505" t="str">
            <v>SAGUENAY (CHICOUTIMI)</v>
          </cell>
          <cell r="I1505" t="str">
            <v>SAGUENAY (CHICOUTIMI)</v>
          </cell>
          <cell r="J1505" t="str">
            <v>Saguenay (Chicoutimi)</v>
          </cell>
          <cell r="O1505" t="str">
            <v>Saguenay (Chicoutimi)</v>
          </cell>
          <cell r="Z1505" t="str">
            <v>Jean Simard</v>
          </cell>
          <cell r="AA1505" t="str">
            <v>418-817-2013</v>
          </cell>
          <cell r="AB1505" t="str">
            <v>Jean Simard</v>
          </cell>
          <cell r="AC1505" t="str">
            <v>418-817-2013</v>
          </cell>
          <cell r="AD1505" t="str">
            <v>Stéphane Fortin</v>
          </cell>
          <cell r="AE1505" t="str">
            <v>418-487-5302</v>
          </cell>
          <cell r="AF1505" t="str">
            <v>SAGUENAY (CHICOUTIMI)</v>
          </cell>
          <cell r="AG1505" t="str">
            <v>R.B (Tamt)</v>
          </cell>
          <cell r="AH1505">
            <v>0</v>
          </cell>
          <cell r="AI1505">
            <v>0</v>
          </cell>
          <cell r="AJ1505">
            <v>0</v>
          </cell>
          <cell r="AK1505">
            <v>0</v>
          </cell>
          <cell r="AL1505">
            <v>0</v>
          </cell>
          <cell r="AM1505">
            <v>0</v>
          </cell>
          <cell r="AN1505">
            <v>0</v>
          </cell>
          <cell r="AO1505">
            <v>0</v>
          </cell>
          <cell r="AP1505">
            <v>0</v>
          </cell>
        </row>
        <row r="1506">
          <cell r="A1506">
            <v>4016</v>
          </cell>
          <cell r="B1506" t="str">
            <v>1056</v>
          </cell>
          <cell r="C1506" t="str">
            <v xml:space="preserve">BIENVENUE ANJOU #230400; (1476,BOUL.DU SAGUENAY E. ) </v>
          </cell>
          <cell r="D1506" t="str">
            <v>BIENVENUE ANJOU #230400</v>
          </cell>
          <cell r="E1506" t="str">
            <v xml:space="preserve">1476,BOUL.DU SAGUENAY E. </v>
          </cell>
          <cell r="F1506">
            <v>6.0774358974358975</v>
          </cell>
          <cell r="G1506">
            <v>4185452409</v>
          </cell>
          <cell r="H1506" t="str">
            <v>SAGUENAY (CHICOUTIMI)</v>
          </cell>
          <cell r="I1506" t="str">
            <v>SAGUENAY (CHICOUTIMI)</v>
          </cell>
          <cell r="J1506" t="str">
            <v>Saguenay (Chicoutimi)</v>
          </cell>
          <cell r="O1506" t="str">
            <v>Saguenay (Chicoutimi)</v>
          </cell>
          <cell r="Z1506" t="str">
            <v>Bureau</v>
          </cell>
          <cell r="AA1506" t="str">
            <v>Bureau</v>
          </cell>
          <cell r="AB1506" t="str">
            <v>Bureau</v>
          </cell>
          <cell r="AC1506" t="str">
            <v>Bureau</v>
          </cell>
          <cell r="AD1506" t="str">
            <v>Bureau</v>
          </cell>
          <cell r="AE1506" t="str">
            <v>Bureau</v>
          </cell>
          <cell r="AF1506" t="str">
            <v>SAGUENAY (CHICOUTIMI)</v>
          </cell>
          <cell r="AG1506" t="str">
            <v>R.B (Tamt)</v>
          </cell>
          <cell r="AH1506">
            <v>0</v>
          </cell>
          <cell r="AI1506">
            <v>0</v>
          </cell>
          <cell r="AJ1506">
            <v>0</v>
          </cell>
          <cell r="AK1506">
            <v>0</v>
          </cell>
          <cell r="AL1506">
            <v>0</v>
          </cell>
          <cell r="AM1506">
            <v>0</v>
          </cell>
          <cell r="AN1506">
            <v>0</v>
          </cell>
          <cell r="AO1506">
            <v>0</v>
          </cell>
          <cell r="AP1506">
            <v>0</v>
          </cell>
        </row>
        <row r="1507">
          <cell r="A1507">
            <v>4012</v>
          </cell>
          <cell r="B1507">
            <v>4012</v>
          </cell>
          <cell r="C1507" t="str">
            <v xml:space="preserve">COUCHE-TARD #0911 CHICOUTIMI; (1495, BOUL. ST-PAUL) </v>
          </cell>
          <cell r="D1507" t="str">
            <v>COUCHE-TARD #0911 CHICOUTIMI</v>
          </cell>
          <cell r="E1507" t="str">
            <v>1495, BOUL. ST-PAUL</v>
          </cell>
          <cell r="F1507">
            <v>58.465384615384608</v>
          </cell>
          <cell r="G1507">
            <v>4185450411</v>
          </cell>
          <cell r="H1507" t="str">
            <v>SAGUENAY (CHICOUTIMI)</v>
          </cell>
          <cell r="I1507" t="str">
            <v>SAGUENAY (CHICOUTIMI)</v>
          </cell>
          <cell r="J1507" t="str">
            <v>Saguenay (Chicoutimi)</v>
          </cell>
          <cell r="O1507" t="str">
            <v>Saguenay (Chicoutimi)</v>
          </cell>
          <cell r="Z1507" t="str">
            <v>Jean Simard</v>
          </cell>
          <cell r="AA1507" t="str">
            <v>418-817-2013</v>
          </cell>
          <cell r="AB1507" t="str">
            <v>Jean Simard</v>
          </cell>
          <cell r="AC1507" t="str">
            <v>418-817-2013</v>
          </cell>
          <cell r="AD1507" t="str">
            <v>Stéphane Fortin</v>
          </cell>
          <cell r="AE1507" t="str">
            <v>418-487-5302</v>
          </cell>
          <cell r="AF1507" t="str">
            <v>SAGUENAY (CHICOUTIMI)</v>
          </cell>
          <cell r="AG1507" t="str">
            <v>R.B (Tamt)</v>
          </cell>
          <cell r="AH1507">
            <v>0</v>
          </cell>
          <cell r="AI1507">
            <v>0</v>
          </cell>
          <cell r="AJ1507">
            <v>0</v>
          </cell>
          <cell r="AK1507">
            <v>0</v>
          </cell>
          <cell r="AL1507">
            <v>0</v>
          </cell>
          <cell r="AM1507">
            <v>0</v>
          </cell>
          <cell r="AN1507">
            <v>0</v>
          </cell>
          <cell r="AO1507">
            <v>0</v>
          </cell>
          <cell r="AP1507">
            <v>0</v>
          </cell>
        </row>
        <row r="1508">
          <cell r="A1508">
            <v>3881</v>
          </cell>
          <cell r="B1508" t="str">
            <v>1104</v>
          </cell>
          <cell r="C1508" t="str">
            <v xml:space="preserve">METRO #22709  CHICOUTIMI; (1550, BOUL. TALBOT) </v>
          </cell>
          <cell r="D1508" t="str">
            <v>METRO #22709  CHICOUTIMI</v>
          </cell>
          <cell r="E1508" t="str">
            <v>1550, BOUL. TALBOT</v>
          </cell>
          <cell r="F1508">
            <v>1443.5938461538465</v>
          </cell>
          <cell r="G1508">
            <v>4185437394</v>
          </cell>
          <cell r="H1508" t="str">
            <v>SAGUENAY (CHICOUTIMI)</v>
          </cell>
          <cell r="I1508" t="str">
            <v>SAGUENAY (CHICOUTIMI)</v>
          </cell>
          <cell r="J1508" t="str">
            <v>Saguenay (Chicoutimi)</v>
          </cell>
          <cell r="O1508" t="str">
            <v>Saguenay (Chicoutimi)</v>
          </cell>
          <cell r="Z1508" t="str">
            <v>Jean Simard</v>
          </cell>
          <cell r="AA1508" t="str">
            <v>418-817-2013</v>
          </cell>
          <cell r="AB1508" t="str">
            <v>Michael Gagnon</v>
          </cell>
          <cell r="AC1508" t="str">
            <v>581-234-0385</v>
          </cell>
          <cell r="AD1508" t="str">
            <v>Stéphane Fortin</v>
          </cell>
          <cell r="AE1508" t="str">
            <v>418-487-5302</v>
          </cell>
          <cell r="AF1508" t="str">
            <v>SAGUENAY (CHICOUTIMI)</v>
          </cell>
          <cell r="AG1508" t="str">
            <v>Lm</v>
          </cell>
          <cell r="AH1508">
            <v>0</v>
          </cell>
          <cell r="AI1508">
            <v>0</v>
          </cell>
          <cell r="AJ1508">
            <v>0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0</v>
          </cell>
        </row>
        <row r="1509">
          <cell r="A1509">
            <v>4207</v>
          </cell>
          <cell r="B1509">
            <v>4207</v>
          </cell>
          <cell r="C1509" t="str">
            <v xml:space="preserve">ACCOMODATION ETOILE DU NORD; (156, STE-MARIE) </v>
          </cell>
          <cell r="D1509" t="str">
            <v>ACCOMODATION ETOILE DU NORD</v>
          </cell>
          <cell r="E1509" t="str">
            <v>156, STE-MARIE</v>
          </cell>
          <cell r="F1509">
            <v>84.126410256410267</v>
          </cell>
          <cell r="G1509">
            <v>4185434320</v>
          </cell>
          <cell r="H1509" t="str">
            <v>SAGUENAY (CHICOUTIMI)</v>
          </cell>
          <cell r="I1509" t="str">
            <v>SAGUENAY (CHICOUTIMI)</v>
          </cell>
          <cell r="J1509" t="str">
            <v>Saguenay (Chicoutimi)</v>
          </cell>
          <cell r="O1509" t="str">
            <v>Saguenay (Chicoutimi)</v>
          </cell>
          <cell r="Z1509" t="str">
            <v>Michael Gagnon</v>
          </cell>
          <cell r="AA1509" t="str">
            <v>581-234-0385</v>
          </cell>
          <cell r="AB1509" t="str">
            <v>Michael Gagnon</v>
          </cell>
          <cell r="AC1509" t="str">
            <v>581-234-0385</v>
          </cell>
          <cell r="AD1509" t="str">
            <v>Stéphane Fortin</v>
          </cell>
          <cell r="AE1509" t="str">
            <v>418-487-5302</v>
          </cell>
          <cell r="AF1509" t="str">
            <v>SAGUENAY (CHICOUTIMI)</v>
          </cell>
          <cell r="AG1509" t="str">
            <v>R.B (Tamt)</v>
          </cell>
          <cell r="AH1509" t="str">
            <v>Omni</v>
          </cell>
          <cell r="AI1509" t="str">
            <v>Jack Link</v>
          </cell>
          <cell r="AJ1509">
            <v>0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0</v>
          </cell>
        </row>
        <row r="1510">
          <cell r="A1510">
            <v>4118</v>
          </cell>
          <cell r="B1510" t="str">
            <v>1233</v>
          </cell>
          <cell r="C1510" t="str">
            <v xml:space="preserve">COUCHE-TARD #0917 CHICOUTIMI; (1579, BOUL. DE TADOUSSAC) </v>
          </cell>
          <cell r="D1510" t="str">
            <v>COUCHE-TARD #0917 CHICOUTIMI</v>
          </cell>
          <cell r="E1510" t="str">
            <v>1579, BOUL. DE TADOUSSAC</v>
          </cell>
          <cell r="F1510">
            <v>305.68333333333339</v>
          </cell>
          <cell r="G1510">
            <v>4185431343</v>
          </cell>
          <cell r="H1510" t="str">
            <v>SAGUENAY(CHICOUTIMI-NORD)</v>
          </cell>
          <cell r="I1510" t="str">
            <v>Saguenay (Nord)</v>
          </cell>
          <cell r="J1510" t="str">
            <v>Saguenay (Chicoutimi)</v>
          </cell>
          <cell r="O1510" t="str">
            <v>Saguenay (Chicoutimi)</v>
          </cell>
          <cell r="Z1510" t="str">
            <v>Jean Simard</v>
          </cell>
          <cell r="AA1510" t="str">
            <v>418-817-2013</v>
          </cell>
          <cell r="AB1510" t="str">
            <v>Jean Simard</v>
          </cell>
          <cell r="AC1510" t="str">
            <v>418-817-2013</v>
          </cell>
          <cell r="AD1510" t="str">
            <v>Stéphane Fortin</v>
          </cell>
          <cell r="AE1510" t="str">
            <v>418-487-5302</v>
          </cell>
          <cell r="AF1510" t="str">
            <v>SAGUENAY (CHICOUTIMI)</v>
          </cell>
          <cell r="AG1510" t="str">
            <v>Lm</v>
          </cell>
          <cell r="AH1510" t="str">
            <v>R.B (Tamt)</v>
          </cell>
          <cell r="AI1510" t="str">
            <v>Omni</v>
          </cell>
          <cell r="AJ1510" t="str">
            <v>Jack Link</v>
          </cell>
          <cell r="AK1510">
            <v>0</v>
          </cell>
          <cell r="AL1510">
            <v>0</v>
          </cell>
          <cell r="AM1510">
            <v>0</v>
          </cell>
          <cell r="AN1510">
            <v>0</v>
          </cell>
          <cell r="AO1510">
            <v>0</v>
          </cell>
          <cell r="AP1510">
            <v>0</v>
          </cell>
        </row>
        <row r="1511">
          <cell r="A1511">
            <v>4039</v>
          </cell>
          <cell r="B1511" t="str">
            <v>1263</v>
          </cell>
          <cell r="C1511" t="str">
            <v xml:space="preserve">DEPANNEUR BAMBINO; (161, RUE BOSSE) </v>
          </cell>
          <cell r="D1511" t="str">
            <v>DEPANNEUR BAMBINO</v>
          </cell>
          <cell r="E1511" t="str">
            <v>161, RUE BOSSE</v>
          </cell>
          <cell r="F1511">
            <v>47.367692307692309</v>
          </cell>
          <cell r="G1511">
            <v>4186982382</v>
          </cell>
          <cell r="H1511" t="str">
            <v>SAGUENAY (CHICOUTIMI)</v>
          </cell>
          <cell r="I1511" t="str">
            <v>SAGUENAY (CHICOUTIMI)</v>
          </cell>
          <cell r="J1511" t="str">
            <v>Saguenay (Chicoutimi)</v>
          </cell>
          <cell r="O1511" t="str">
            <v>Saguenay (Chicoutimi)</v>
          </cell>
          <cell r="Z1511" t="str">
            <v>Jean Simard</v>
          </cell>
          <cell r="AA1511" t="str">
            <v>418-817-2013</v>
          </cell>
          <cell r="AB1511" t="str">
            <v>Jean Simard</v>
          </cell>
          <cell r="AC1511" t="str">
            <v>418-817-2013</v>
          </cell>
          <cell r="AD1511" t="str">
            <v>Stéphane Fortin</v>
          </cell>
          <cell r="AE1511" t="str">
            <v>418-487-5302</v>
          </cell>
          <cell r="AF1511" t="str">
            <v>SAGUENAY (CHICOUTIMI)</v>
          </cell>
          <cell r="AG1511" t="str">
            <v>R.B (Tamt)</v>
          </cell>
          <cell r="AH1511" t="str">
            <v>Jack Link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</row>
        <row r="1512">
          <cell r="A1512">
            <v>4043</v>
          </cell>
          <cell r="B1512">
            <v>4043</v>
          </cell>
          <cell r="C1512" t="str">
            <v xml:space="preserve">COUCHE-TARD #0909 CHICOUTIMI; (170, DES CHAMPS-ELYSEES) </v>
          </cell>
          <cell r="D1512" t="str">
            <v>COUCHE-TARD #0909 CHICOUTIMI</v>
          </cell>
          <cell r="E1512" t="str">
            <v>170, DES CHAMPS-ELYSEES</v>
          </cell>
          <cell r="F1512">
            <v>88.710769230769216</v>
          </cell>
          <cell r="G1512">
            <v>4185452644</v>
          </cell>
          <cell r="H1512" t="str">
            <v>SAGUENAY (CHICOUTIMI)</v>
          </cell>
          <cell r="I1512" t="str">
            <v>SAGUENAY (CHICOUTIMI)</v>
          </cell>
          <cell r="J1512" t="str">
            <v>Saguenay (Chicoutimi)</v>
          </cell>
          <cell r="O1512" t="str">
            <v>Saguenay (Chicoutimi)</v>
          </cell>
          <cell r="Z1512" t="str">
            <v>Jean Simard</v>
          </cell>
          <cell r="AA1512" t="str">
            <v>418-817-2013</v>
          </cell>
          <cell r="AB1512" t="str">
            <v>Jean Simard</v>
          </cell>
          <cell r="AC1512" t="str">
            <v>418-817-2013</v>
          </cell>
          <cell r="AD1512" t="str">
            <v>Stéphane Fortin</v>
          </cell>
          <cell r="AE1512" t="str">
            <v>418-487-5302</v>
          </cell>
          <cell r="AF1512" t="str">
            <v>SAGUENAY (CHICOUTIMI)</v>
          </cell>
          <cell r="AG1512" t="str">
            <v>Lm</v>
          </cell>
          <cell r="AH1512" t="str">
            <v>R.B (Tamt)</v>
          </cell>
          <cell r="AI1512" t="str">
            <v>Omni</v>
          </cell>
          <cell r="AJ1512" t="str">
            <v>Jack Link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0</v>
          </cell>
        </row>
        <row r="1513">
          <cell r="A1513">
            <v>4119</v>
          </cell>
          <cell r="B1513" t="str">
            <v>1183</v>
          </cell>
          <cell r="C1513" t="str">
            <v xml:space="preserve">DEP.CADEKO STE-GENEVIEVE #7857/16078; (1755, BOUL.STE-GENEVIEVE) </v>
          </cell>
          <cell r="D1513" t="str">
            <v>DEP.CADEKO STE-GENEVIEVE #7857/16078</v>
          </cell>
          <cell r="E1513" t="str">
            <v>1755, BOUL.STE-GENEVIEVE</v>
          </cell>
          <cell r="F1513">
            <v>393.84076923076924</v>
          </cell>
          <cell r="G1513">
            <v>4185496116</v>
          </cell>
          <cell r="H1513" t="str">
            <v>SAGUENAY(CHICOUTIMI-NORD)</v>
          </cell>
          <cell r="I1513" t="str">
            <v>Saguenay (Nord)</v>
          </cell>
          <cell r="J1513" t="str">
            <v>Saguenay (Chicoutimi)</v>
          </cell>
          <cell r="O1513" t="str">
            <v>Saguenay (Chicoutimi)</v>
          </cell>
          <cell r="Z1513" t="str">
            <v>Michael Gagnon</v>
          </cell>
          <cell r="AA1513" t="str">
            <v>581-234-0385</v>
          </cell>
          <cell r="AB1513" t="str">
            <v>Michael Gagnon</v>
          </cell>
          <cell r="AC1513" t="str">
            <v>581-234-0385</v>
          </cell>
          <cell r="AD1513" t="str">
            <v>Stéphane Fortin</v>
          </cell>
          <cell r="AE1513" t="str">
            <v>418-487-5302</v>
          </cell>
          <cell r="AF1513" t="str">
            <v>SAGUENAY (CHICOUTIMI)</v>
          </cell>
          <cell r="AG1513" t="str">
            <v>Lm</v>
          </cell>
          <cell r="AH1513" t="str">
            <v>R.B (Tamt)</v>
          </cell>
          <cell r="AI1513" t="str">
            <v>Omni</v>
          </cell>
          <cell r="AJ1513" t="str">
            <v>Jack Link</v>
          </cell>
          <cell r="AK1513" t="str">
            <v>MDR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0</v>
          </cell>
        </row>
        <row r="1514">
          <cell r="A1514">
            <v>4116</v>
          </cell>
          <cell r="B1514" t="str">
            <v>1256</v>
          </cell>
          <cell r="C1514" t="str">
            <v xml:space="preserve">DEPANNEUR SAGNIPRO #3648; (1845, BOUL. DE TADOUSSAC) </v>
          </cell>
          <cell r="D1514" t="str">
            <v>DEPANNEUR SAGNIPRO #3648</v>
          </cell>
          <cell r="E1514" t="str">
            <v>1845, BOUL. DE TADOUSSAC</v>
          </cell>
          <cell r="F1514">
            <v>136.18538461538461</v>
          </cell>
          <cell r="G1514">
            <v>4185496520</v>
          </cell>
          <cell r="H1514" t="str">
            <v>SAGUENAY (CHICOUTIMI)</v>
          </cell>
          <cell r="I1514" t="str">
            <v>SAGUENAY (CHICOUTIMI)</v>
          </cell>
          <cell r="J1514" t="str">
            <v>Saguenay (Chicoutimi)</v>
          </cell>
          <cell r="O1514" t="str">
            <v>Saguenay (Chicoutimi)</v>
          </cell>
          <cell r="Z1514" t="str">
            <v>Michael Gagnon</v>
          </cell>
          <cell r="AA1514" t="str">
            <v>581-234-0385</v>
          </cell>
          <cell r="AB1514" t="str">
            <v>Michael Gagnon</v>
          </cell>
          <cell r="AC1514" t="str">
            <v>581-234-0385</v>
          </cell>
          <cell r="AD1514" t="str">
            <v>Stéphane Fortin</v>
          </cell>
          <cell r="AE1514" t="str">
            <v>418-487-5302</v>
          </cell>
          <cell r="AF1514" t="str">
            <v>SAGUENAY (CHICOUTIMI)</v>
          </cell>
          <cell r="AG1514" t="str">
            <v>Lm</v>
          </cell>
          <cell r="AH1514" t="str">
            <v>R.B (Tamt)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</row>
        <row r="1515">
          <cell r="A1515">
            <v>4040</v>
          </cell>
          <cell r="B1515">
            <v>4040</v>
          </cell>
          <cell r="C1515" t="str">
            <v xml:space="preserve">DÉPANNEUR DU FGORD SHELL #5565; (1916, BOUL.TALBOT) </v>
          </cell>
          <cell r="D1515" t="str">
            <v>DÉPANNEUR DU FGORD SHELL #5565</v>
          </cell>
          <cell r="E1515" t="str">
            <v>1916, BOUL.TALBOT</v>
          </cell>
          <cell r="F1515">
            <v>26.244358974358978</v>
          </cell>
          <cell r="G1515">
            <v>4186937921</v>
          </cell>
          <cell r="H1515" t="str">
            <v>SAGUENAY (CHICOUTIMI)</v>
          </cell>
          <cell r="I1515" t="str">
            <v>SAGUENAY (CHICOUTIMI)</v>
          </cell>
          <cell r="J1515" t="str">
            <v>Saguenay (Chicoutimi)</v>
          </cell>
          <cell r="O1515" t="str">
            <v>Saguenay (Chicoutimi)</v>
          </cell>
          <cell r="Z1515" t="str">
            <v>Michael Gagnon</v>
          </cell>
          <cell r="AA1515" t="str">
            <v>581-234-0385</v>
          </cell>
          <cell r="AB1515" t="str">
            <v>Michael Gagnon</v>
          </cell>
          <cell r="AC1515" t="str">
            <v>581-234-0385</v>
          </cell>
          <cell r="AD1515" t="str">
            <v>Stéphane Fortin</v>
          </cell>
          <cell r="AE1515" t="str">
            <v>418-487-5302</v>
          </cell>
          <cell r="AF1515" t="str">
            <v>SAGUENAY (CHICOUTIMI)</v>
          </cell>
          <cell r="AG1515" t="str">
            <v>R.B (Tamt)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>
            <v>0</v>
          </cell>
        </row>
        <row r="1516">
          <cell r="A1516">
            <v>4395</v>
          </cell>
          <cell r="B1516">
            <v>4395</v>
          </cell>
          <cell r="C1516" t="str">
            <v xml:space="preserve">ULTRAMAR #26315 CHICOUTIMI; (1985, BOUL. TALBOT) </v>
          </cell>
          <cell r="D1516" t="str">
            <v>ULTRAMAR #26315 CHICOUTIMI</v>
          </cell>
          <cell r="E1516" t="str">
            <v>1985, BOUL. TALBOT</v>
          </cell>
          <cell r="F1516">
            <v>99.292307692307688</v>
          </cell>
          <cell r="G1516">
            <v>4185435672</v>
          </cell>
          <cell r="H1516" t="str">
            <v>SAGUENAY (CHICOUTIMI)</v>
          </cell>
          <cell r="I1516" t="str">
            <v>SAGUENAY (CHICOUTIMI)</v>
          </cell>
          <cell r="J1516" t="str">
            <v>Saguenay (Chicoutimi)</v>
          </cell>
          <cell r="O1516" t="str">
            <v>Saguenay (Chicoutimi)</v>
          </cell>
          <cell r="Z1516" t="str">
            <v>Michael Gagnon</v>
          </cell>
          <cell r="AA1516" t="str">
            <v>581-234-0385</v>
          </cell>
          <cell r="AB1516" t="str">
            <v>Michael Gagnon</v>
          </cell>
          <cell r="AC1516" t="str">
            <v>581-234-0385</v>
          </cell>
          <cell r="AD1516" t="str">
            <v>Stéphane Fortin</v>
          </cell>
          <cell r="AE1516" t="str">
            <v>418-487-5302</v>
          </cell>
          <cell r="AF1516" t="str">
            <v>SAGUENAY (CHICOUTIMI)</v>
          </cell>
          <cell r="AG1516" t="str">
            <v>R.B (Tamt)</v>
          </cell>
          <cell r="AH1516" t="str">
            <v>Jack Link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0</v>
          </cell>
        </row>
        <row r="1517">
          <cell r="A1517">
            <v>2499</v>
          </cell>
          <cell r="B1517" t="str">
            <v>1100</v>
          </cell>
          <cell r="C1517" t="str">
            <v xml:space="preserve">CORNEAU &amp; CANTIN; (2000, BOUL. TALBOT) </v>
          </cell>
          <cell r="D1517" t="str">
            <v>CORNEAU &amp; CANTIN</v>
          </cell>
          <cell r="E1517" t="str">
            <v>2000, BOUL. TALBOT</v>
          </cell>
          <cell r="F1517">
            <v>56.177948717948716</v>
          </cell>
          <cell r="G1517">
            <v>4186989556</v>
          </cell>
          <cell r="H1517" t="str">
            <v>SAGUENAY (CHICOUTIMI)</v>
          </cell>
          <cell r="I1517" t="str">
            <v>SAGUENAY (CHICOUTIMI)</v>
          </cell>
          <cell r="J1517" t="str">
            <v>Saguenay (Chicoutimi)</v>
          </cell>
          <cell r="O1517" t="str">
            <v>Saguenay (Chicoutimi)</v>
          </cell>
          <cell r="Z1517" t="str">
            <v>Jean Simard</v>
          </cell>
          <cell r="AA1517" t="str">
            <v>418-817-2013</v>
          </cell>
          <cell r="AB1517" t="str">
            <v>Jean Simard</v>
          </cell>
          <cell r="AC1517" t="str">
            <v>418-817-2013</v>
          </cell>
          <cell r="AD1517" t="str">
            <v>Stéphane Fortin</v>
          </cell>
          <cell r="AE1517" t="str">
            <v>418-487-5302</v>
          </cell>
          <cell r="AF1517" t="str">
            <v>SAGUENAY (CHICOUTIMI)</v>
          </cell>
          <cell r="AG1517" t="str">
            <v>R.B (Tamt)</v>
          </cell>
          <cell r="AH1517" t="str">
            <v>Omni</v>
          </cell>
          <cell r="AI1517" t="str">
            <v>Jack Link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0</v>
          </cell>
        </row>
        <row r="1518">
          <cell r="A1518">
            <v>4737</v>
          </cell>
          <cell r="B1518">
            <v>4737</v>
          </cell>
          <cell r="C1518" t="str">
            <v xml:space="preserve">BAR LA CHANDELLE; (2045 TADOUSSAC) </v>
          </cell>
          <cell r="D1518" t="str">
            <v>BAR LA CHANDELLE</v>
          </cell>
          <cell r="E1518" t="str">
            <v>2045 TADOUSSAC</v>
          </cell>
          <cell r="F1518">
            <v>15.615384615384615</v>
          </cell>
          <cell r="G1518">
            <v>4185435653</v>
          </cell>
          <cell r="H1518" t="str">
            <v>SAGUENAY(CHICOUTIMI-NORD)</v>
          </cell>
          <cell r="I1518" t="str">
            <v>Saguenay (Nord)</v>
          </cell>
          <cell r="J1518" t="str">
            <v>Saguenay (Chicoutimi)</v>
          </cell>
          <cell r="O1518" t="str">
            <v>Saguenay (Chicoutimi)</v>
          </cell>
          <cell r="Z1518" t="str">
            <v>Michael Gagnon</v>
          </cell>
          <cell r="AA1518" t="str">
            <v>581-234-0385</v>
          </cell>
          <cell r="AB1518" t="str">
            <v>Michael Gagnon</v>
          </cell>
          <cell r="AC1518" t="str">
            <v>581-234-0385</v>
          </cell>
          <cell r="AD1518" t="str">
            <v>Stéphane Fortin</v>
          </cell>
          <cell r="AE1518" t="str">
            <v>418-487-5302</v>
          </cell>
          <cell r="AF1518" t="str">
            <v>SAGUENAY (CHICOUTIMI)</v>
          </cell>
          <cell r="AG1518" t="str">
            <v>R.B (Tamt)</v>
          </cell>
          <cell r="AH1518" t="str">
            <v>Jack Link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0</v>
          </cell>
        </row>
        <row r="1519">
          <cell r="A1519">
            <v>4117</v>
          </cell>
          <cell r="B1519" t="str">
            <v>1224</v>
          </cell>
          <cell r="C1519" t="str">
            <v xml:space="preserve">COUCHE-TARD #0902 CHICOUTIMI; (2082, RUE ROUSSEL) </v>
          </cell>
          <cell r="D1519" t="str">
            <v>COUCHE-TARD #0902 CHICOUTIMI</v>
          </cell>
          <cell r="E1519" t="str">
            <v>2082, RUE ROUSSEL</v>
          </cell>
          <cell r="F1519">
            <v>628.72743589743584</v>
          </cell>
          <cell r="G1519">
            <v>4185430694</v>
          </cell>
          <cell r="H1519" t="str">
            <v>SAGUENAY(CHICOUTIMI-NORD)</v>
          </cell>
          <cell r="I1519" t="str">
            <v>Saguenay (Nord)</v>
          </cell>
          <cell r="J1519" t="str">
            <v>Saguenay (Chicoutimi)</v>
          </cell>
          <cell r="O1519" t="str">
            <v>Saguenay (Chicoutimi)</v>
          </cell>
          <cell r="Z1519" t="str">
            <v>Jean Simard</v>
          </cell>
          <cell r="AA1519" t="str">
            <v>418-817-2013</v>
          </cell>
          <cell r="AB1519" t="str">
            <v>Jean Simard</v>
          </cell>
          <cell r="AC1519" t="str">
            <v>418-817-2013</v>
          </cell>
          <cell r="AD1519" t="str">
            <v>Stéphane Fortin</v>
          </cell>
          <cell r="AE1519" t="str">
            <v>418-487-5302</v>
          </cell>
          <cell r="AF1519" t="str">
            <v>SAGUENAY (CHICOUTIMI)</v>
          </cell>
          <cell r="AG1519" t="str">
            <v>Lm</v>
          </cell>
          <cell r="AH1519" t="str">
            <v>R.B (Tamt)</v>
          </cell>
          <cell r="AI1519" t="str">
            <v>Omni</v>
          </cell>
          <cell r="AJ1519" t="str">
            <v>Jack Link</v>
          </cell>
          <cell r="AK1519">
            <v>0</v>
          </cell>
          <cell r="AL1519">
            <v>0</v>
          </cell>
          <cell r="AM1519">
            <v>0</v>
          </cell>
          <cell r="AN1519">
            <v>0</v>
          </cell>
          <cell r="AO1519">
            <v>0</v>
          </cell>
          <cell r="AP1519">
            <v>0</v>
          </cell>
        </row>
        <row r="1520">
          <cell r="A1520">
            <v>4011</v>
          </cell>
          <cell r="B1520" t="str">
            <v>4011</v>
          </cell>
          <cell r="C1520" t="str">
            <v xml:space="preserve">SUPER SAGAMIE #C-132; (2384,RANG ST-PAUL ) </v>
          </cell>
          <cell r="D1520" t="str">
            <v>SUPER SAGAMIE #C-132</v>
          </cell>
          <cell r="E1520" t="str">
            <v xml:space="preserve">2384,RANG ST-PAUL </v>
          </cell>
          <cell r="F1520">
            <v>101.59153846153846</v>
          </cell>
          <cell r="G1520">
            <v>4185496475</v>
          </cell>
          <cell r="H1520" t="str">
            <v>SAGUENAY (CHICOUTIMI)</v>
          </cell>
          <cell r="I1520" t="str">
            <v>SAGUENAY (CHICOUTIMI)</v>
          </cell>
          <cell r="J1520" t="str">
            <v>Saguenay (Chicoutimi)</v>
          </cell>
          <cell r="O1520" t="str">
            <v>Saguenay (Chicoutimi)</v>
          </cell>
          <cell r="Z1520" t="str">
            <v>Jean Simard</v>
          </cell>
          <cell r="AA1520" t="str">
            <v>418-817-2013</v>
          </cell>
          <cell r="AB1520" t="str">
            <v>Jean Simard</v>
          </cell>
          <cell r="AC1520" t="str">
            <v>418-817-2013</v>
          </cell>
          <cell r="AD1520" t="str">
            <v>Stéphane Fortin</v>
          </cell>
          <cell r="AE1520" t="str">
            <v>418-487-5302</v>
          </cell>
          <cell r="AF1520" t="str">
            <v>SAGUENAY (CHICOUTIMI)</v>
          </cell>
          <cell r="AG1520" t="str">
            <v>R.B (Tamt)</v>
          </cell>
          <cell r="AH1520">
            <v>0</v>
          </cell>
          <cell r="AI1520">
            <v>0</v>
          </cell>
          <cell r="AJ1520">
            <v>0</v>
          </cell>
          <cell r="AK1520">
            <v>0</v>
          </cell>
          <cell r="AL1520">
            <v>0</v>
          </cell>
          <cell r="AM1520">
            <v>0</v>
          </cell>
          <cell r="AN1520">
            <v>0</v>
          </cell>
          <cell r="AO1520">
            <v>0</v>
          </cell>
          <cell r="AP1520">
            <v>0</v>
          </cell>
        </row>
        <row r="1521">
          <cell r="A1521">
            <v>2415</v>
          </cell>
          <cell r="B1521" t="str">
            <v>1110</v>
          </cell>
          <cell r="C1521" t="str">
            <v xml:space="preserve">ALIMENTATION CBCL 4267; (266, RUE MALRAUX) </v>
          </cell>
          <cell r="D1521" t="str">
            <v>ALIMENTATION CBCL 4267</v>
          </cell>
          <cell r="E1521" t="str">
            <v>266, RUE MALRAUX</v>
          </cell>
          <cell r="F1521">
            <v>172.52000000000007</v>
          </cell>
          <cell r="G1521">
            <v>4186939313</v>
          </cell>
          <cell r="H1521" t="str">
            <v>SAGUENAY (CHICOUTIMI)</v>
          </cell>
          <cell r="I1521" t="str">
            <v>SAGUENAY (CHICOUTIMI)</v>
          </cell>
          <cell r="J1521" t="str">
            <v>Saguenay (Chicoutimi)</v>
          </cell>
          <cell r="O1521" t="str">
            <v>Saguenay (Chicoutimi)</v>
          </cell>
          <cell r="Z1521" t="str">
            <v>Jean Simard</v>
          </cell>
          <cell r="AA1521" t="str">
            <v>418-817-2013</v>
          </cell>
          <cell r="AB1521" t="str">
            <v>Jean Simard</v>
          </cell>
          <cell r="AC1521" t="str">
            <v>418-817-2013</v>
          </cell>
          <cell r="AD1521" t="str">
            <v>Stéphane Fortin</v>
          </cell>
          <cell r="AE1521" t="str">
            <v>418-487-5302</v>
          </cell>
          <cell r="AF1521" t="str">
            <v>SAGUENAY (CHICOUTIMI)</v>
          </cell>
          <cell r="AG1521" t="str">
            <v>R.B (Tamt)</v>
          </cell>
          <cell r="AH1521" t="str">
            <v>Omni</v>
          </cell>
          <cell r="AI1521" t="str">
            <v>Jack Link</v>
          </cell>
          <cell r="AJ1521">
            <v>0</v>
          </cell>
          <cell r="AK1521">
            <v>0</v>
          </cell>
          <cell r="AL1521">
            <v>0</v>
          </cell>
          <cell r="AM1521">
            <v>0</v>
          </cell>
          <cell r="AN1521">
            <v>0</v>
          </cell>
          <cell r="AO1521">
            <v>0</v>
          </cell>
          <cell r="AP1521">
            <v>0</v>
          </cell>
        </row>
        <row r="1522">
          <cell r="A1522">
            <v>4111</v>
          </cell>
          <cell r="B1522">
            <v>4111</v>
          </cell>
          <cell r="C1522" t="str">
            <v xml:space="preserve">DEPANNEUR DU COIN SAGUENAY; (2681, BOUL. DU ROYAUME) </v>
          </cell>
          <cell r="D1522" t="str">
            <v>DEPANNEUR DU COIN SAGUENAY</v>
          </cell>
          <cell r="E1522" t="str">
            <v>2681, BOUL. DU ROYAUME</v>
          </cell>
          <cell r="F1522">
            <v>98.218461538461526</v>
          </cell>
          <cell r="G1522">
            <v>4185488116</v>
          </cell>
          <cell r="H1522" t="str">
            <v>SAGUENAY (CHICOUTIMI)</v>
          </cell>
          <cell r="I1522" t="str">
            <v>SAGUENAY (CHICOUTIMI)</v>
          </cell>
          <cell r="J1522" t="str">
            <v>Saguenay (Chicoutimi)</v>
          </cell>
          <cell r="O1522" t="str">
            <v>Saguenay (Chicoutimi)</v>
          </cell>
          <cell r="Z1522" t="str">
            <v>Michael Gagnon</v>
          </cell>
          <cell r="AA1522" t="str">
            <v>581-234-0385</v>
          </cell>
          <cell r="AB1522" t="str">
            <v>Michael Gagnon</v>
          </cell>
          <cell r="AC1522" t="str">
            <v>581-234-0385</v>
          </cell>
          <cell r="AD1522" t="str">
            <v>Stéphane Fortin</v>
          </cell>
          <cell r="AE1522" t="str">
            <v>418-487-5302</v>
          </cell>
          <cell r="AF1522" t="str">
            <v>SAGUENAY (CHICOUTIMI)</v>
          </cell>
          <cell r="AG1522" t="str">
            <v>Omni</v>
          </cell>
          <cell r="AH1522" t="str">
            <v>Jack Link</v>
          </cell>
          <cell r="AI1522" t="str">
            <v>Ali Monde</v>
          </cell>
          <cell r="AJ1522">
            <v>0</v>
          </cell>
          <cell r="AK1522">
            <v>0</v>
          </cell>
          <cell r="AL1522">
            <v>0</v>
          </cell>
          <cell r="AM1522">
            <v>0</v>
          </cell>
          <cell r="AN1522">
            <v>0</v>
          </cell>
          <cell r="AO1522">
            <v>0</v>
          </cell>
          <cell r="AP1522">
            <v>0</v>
          </cell>
        </row>
        <row r="1523">
          <cell r="A1523">
            <v>1592</v>
          </cell>
          <cell r="B1523" t="str">
            <v>1085</v>
          </cell>
          <cell r="C1523" t="str">
            <v xml:space="preserve">SUPER CARNAVAL CHICOUTIMI#5923; (299, DES SAGUENEENS) </v>
          </cell>
          <cell r="D1523" t="str">
            <v>SUPER CARNAVAL CHICOUTIMI#5923</v>
          </cell>
          <cell r="E1523" t="str">
            <v>299, DES SAGUENEENS</v>
          </cell>
          <cell r="F1523">
            <v>1507.6707692307691</v>
          </cell>
          <cell r="G1523">
            <v>4186964114</v>
          </cell>
          <cell r="H1523" t="str">
            <v>SAGUENAY (CHICOUTIMI)</v>
          </cell>
          <cell r="I1523" t="str">
            <v>SAGUENAY (CHICOUTIMI)</v>
          </cell>
          <cell r="J1523" t="str">
            <v>Saguenay (Chicoutimi)</v>
          </cell>
          <cell r="O1523" t="str">
            <v>Saguenay (Chicoutimi)</v>
          </cell>
          <cell r="Z1523" t="str">
            <v>Jean Simard</v>
          </cell>
          <cell r="AA1523" t="str">
            <v>418-817-2013</v>
          </cell>
          <cell r="AB1523" t="str">
            <v>Michael Gagnon</v>
          </cell>
          <cell r="AC1523" t="str">
            <v>581-234-0385</v>
          </cell>
          <cell r="AD1523" t="str">
            <v>Stéphane Fortin</v>
          </cell>
          <cell r="AE1523" t="str">
            <v>418-487-5302</v>
          </cell>
          <cell r="AF1523" t="str">
            <v>SAGUENAY (CHICOUTIMI)</v>
          </cell>
          <cell r="AG1523" t="str">
            <v>Lm</v>
          </cell>
          <cell r="AH1523" t="str">
            <v>M.M Montma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</row>
        <row r="1524">
          <cell r="A1524">
            <v>3903</v>
          </cell>
          <cell r="B1524" t="str">
            <v>1050</v>
          </cell>
          <cell r="C1524" t="str">
            <v xml:space="preserve">AXEP #44170 CHICOUTIMI; (3043,BOU ST-JEAN-BAPTISTE  ) </v>
          </cell>
          <cell r="D1524" t="str">
            <v>AXEP #44170 CHICOUTIMI</v>
          </cell>
          <cell r="E1524" t="str">
            <v xml:space="preserve">3043,BOU ST-JEAN-BAPTISTE  </v>
          </cell>
          <cell r="F1524">
            <v>107.30384615384617</v>
          </cell>
          <cell r="G1524">
            <v>4185492367</v>
          </cell>
          <cell r="H1524" t="str">
            <v>SAGUENAY (CHICOUTIMI)</v>
          </cell>
          <cell r="I1524" t="str">
            <v>SAGUENAY (CHICOUTIMI)</v>
          </cell>
          <cell r="J1524" t="str">
            <v>Saguenay (Chicoutimi)</v>
          </cell>
          <cell r="O1524" t="str">
            <v>Saguenay (Chicoutimi)</v>
          </cell>
          <cell r="Z1524" t="str">
            <v>Jean Simard</v>
          </cell>
          <cell r="AA1524" t="str">
            <v>418-817-2013</v>
          </cell>
          <cell r="AB1524" t="str">
            <v>Jean Simard</v>
          </cell>
          <cell r="AC1524" t="str">
            <v>418-817-2013</v>
          </cell>
          <cell r="AD1524" t="str">
            <v>Stéphane Fortin</v>
          </cell>
          <cell r="AE1524" t="str">
            <v>418-487-5302</v>
          </cell>
          <cell r="AF1524" t="str">
            <v>SAGUENAY (CHICOUTIMI)</v>
          </cell>
          <cell r="AG1524" t="str">
            <v>Lm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0</v>
          </cell>
          <cell r="AN1524">
            <v>0</v>
          </cell>
          <cell r="AO1524">
            <v>0</v>
          </cell>
          <cell r="AP1524">
            <v>0</v>
          </cell>
        </row>
        <row r="1525">
          <cell r="A1525">
            <v>606</v>
          </cell>
          <cell r="B1525" t="str">
            <v>1075</v>
          </cell>
          <cell r="C1525" t="str">
            <v xml:space="preserve">MARCHE CENTREVILLE #08196; (31, JACQUES-CARTIER OUEST) </v>
          </cell>
          <cell r="D1525" t="str">
            <v>MARCHE CENTREVILLE #08196</v>
          </cell>
          <cell r="E1525" t="str">
            <v>31, JACQUES-CARTIER OUEST</v>
          </cell>
          <cell r="F1525">
            <v>706.50615384615355</v>
          </cell>
          <cell r="G1525">
            <v>4185433387</v>
          </cell>
          <cell r="H1525" t="str">
            <v>SAGUENAY (CHICOUTIMI)</v>
          </cell>
          <cell r="I1525" t="str">
            <v>SAGUENAY (CHICOUTIMI)</v>
          </cell>
          <cell r="J1525" t="str">
            <v>Saguenay (Chicoutimi)</v>
          </cell>
          <cell r="O1525" t="str">
            <v>Saguenay (Chicoutimi)</v>
          </cell>
          <cell r="Z1525" t="str">
            <v>Jean Simard</v>
          </cell>
          <cell r="AA1525" t="str">
            <v>418-817-2013</v>
          </cell>
          <cell r="AB1525" t="str">
            <v>Jean Simard</v>
          </cell>
          <cell r="AC1525" t="str">
            <v>418-817-2013</v>
          </cell>
          <cell r="AD1525" t="str">
            <v>Stéphane Fortin</v>
          </cell>
          <cell r="AE1525" t="str">
            <v>418-487-5302</v>
          </cell>
          <cell r="AF1525" t="str">
            <v>SAGUENAY (CHICOUTIMI)</v>
          </cell>
          <cell r="AG1525" t="str">
            <v>Lm</v>
          </cell>
          <cell r="AH1525" t="str">
            <v>R.B (Tamt)</v>
          </cell>
          <cell r="AI1525" t="str">
            <v>Omni</v>
          </cell>
          <cell r="AJ1525" t="str">
            <v>Bio Force</v>
          </cell>
          <cell r="AK1525" t="str">
            <v>Ali Monde</v>
          </cell>
          <cell r="AL1525" t="str">
            <v>Jonhv</v>
          </cell>
          <cell r="AM1525" t="str">
            <v>Aurora</v>
          </cell>
          <cell r="AN1525" t="str">
            <v>Leclers</v>
          </cell>
          <cell r="AO1525">
            <v>0</v>
          </cell>
          <cell r="AP1525">
            <v>0</v>
          </cell>
        </row>
        <row r="1526">
          <cell r="A1526">
            <v>684</v>
          </cell>
          <cell r="B1526" t="str">
            <v>1070</v>
          </cell>
          <cell r="C1526" t="str">
            <v xml:space="preserve">PHARMACIE JEAN COUTU #21; (413, RUE RACINE EST) </v>
          </cell>
          <cell r="D1526" t="str">
            <v>PHARMACIE JEAN COUTU #21</v>
          </cell>
          <cell r="E1526" t="str">
            <v>413, RUE RACINE EST</v>
          </cell>
          <cell r="F1526">
            <v>122.5323076923077</v>
          </cell>
          <cell r="G1526">
            <v>4185437921</v>
          </cell>
          <cell r="H1526" t="str">
            <v>SAGUENAY (CHICOUTIMI)</v>
          </cell>
          <cell r="I1526" t="str">
            <v>SAGUENAY (CHICOUTIMI)</v>
          </cell>
          <cell r="J1526" t="str">
            <v>Saguenay (Chicoutimi)</v>
          </cell>
          <cell r="O1526" t="str">
            <v>Saguenay (Chicoutimi)</v>
          </cell>
          <cell r="Z1526" t="str">
            <v>Michael Gagnon</v>
          </cell>
          <cell r="AA1526" t="str">
            <v>581-234-0385</v>
          </cell>
          <cell r="AB1526" t="str">
            <v>Michael Gagnon</v>
          </cell>
          <cell r="AC1526" t="str">
            <v>581-234-0385</v>
          </cell>
          <cell r="AD1526" t="str">
            <v>Stéphane Fortin</v>
          </cell>
          <cell r="AE1526" t="str">
            <v>418-487-5302</v>
          </cell>
          <cell r="AF1526" t="str">
            <v>SAGUENAY (CHICOUTIMI)</v>
          </cell>
          <cell r="AG1526" t="str">
            <v>Lm</v>
          </cell>
          <cell r="AH1526" t="str">
            <v>R.B (Tamt)</v>
          </cell>
          <cell r="AI1526" t="str">
            <v>Omni</v>
          </cell>
          <cell r="AJ1526" t="str">
            <v>Jack Link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>
            <v>0</v>
          </cell>
        </row>
        <row r="1527">
          <cell r="A1527">
            <v>4700</v>
          </cell>
          <cell r="B1527">
            <v>4700</v>
          </cell>
          <cell r="C1527" t="str">
            <v xml:space="preserve">ULTRAMAR 25710; (432 STE-GENEVIEVE) </v>
          </cell>
          <cell r="D1527" t="str">
            <v>ULTRAMAR 25710</v>
          </cell>
          <cell r="E1527" t="str">
            <v>432 STE-GENEVIEVE</v>
          </cell>
          <cell r="F1527">
            <v>205.99846153846153</v>
          </cell>
          <cell r="G1527">
            <v>4185456770</v>
          </cell>
          <cell r="H1527" t="str">
            <v>SAGUENAY(CHICOUTIMI-NORD)</v>
          </cell>
          <cell r="I1527" t="str">
            <v>Saguenay (Nord)</v>
          </cell>
          <cell r="J1527" t="str">
            <v>Saguenay (Chicoutimi)</v>
          </cell>
          <cell r="O1527" t="str">
            <v>Saguenay (Chicoutimi)</v>
          </cell>
          <cell r="Z1527" t="str">
            <v>Michael Gagnon</v>
          </cell>
          <cell r="AA1527" t="str">
            <v>581-234-0385</v>
          </cell>
          <cell r="AB1527" t="str">
            <v>Michael Gagnon</v>
          </cell>
          <cell r="AC1527" t="str">
            <v>581-234-0385</v>
          </cell>
          <cell r="AD1527" t="str">
            <v>Stéphane Fortin</v>
          </cell>
          <cell r="AE1527" t="str">
            <v>418-487-5302</v>
          </cell>
          <cell r="AF1527" t="str">
            <v>SAGUENAY (CHICOUTIMI)</v>
          </cell>
          <cell r="AG1527" t="str">
            <v>Lm</v>
          </cell>
          <cell r="AH1527">
            <v>0</v>
          </cell>
          <cell r="AI1527">
            <v>0</v>
          </cell>
          <cell r="AJ1527">
            <v>0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0</v>
          </cell>
        </row>
        <row r="1528">
          <cell r="A1528">
            <v>1278</v>
          </cell>
          <cell r="B1528" t="str">
            <v>1055</v>
          </cell>
          <cell r="C1528" t="str">
            <v xml:space="preserve">M.A.D. #2004017 SERMAX CHICOUTIMI; (452, RUE FRADETTE ) </v>
          </cell>
          <cell r="D1528" t="str">
            <v>M.A.D. #2004017 SERMAX CHICOUTIMI</v>
          </cell>
          <cell r="E1528" t="str">
            <v xml:space="preserve">452, RUE FRADETTE </v>
          </cell>
          <cell r="F1528">
            <v>117.45769230769231</v>
          </cell>
          <cell r="G1528">
            <v>4185493220</v>
          </cell>
          <cell r="H1528" t="str">
            <v>SAGUENAY (CHICOUTIMI)</v>
          </cell>
          <cell r="I1528" t="str">
            <v>SAGUENAY (CHICOUTIMI)</v>
          </cell>
          <cell r="J1528" t="str">
            <v>Saguenay (Chicoutimi)</v>
          </cell>
          <cell r="O1528" t="str">
            <v>Saguenay (Chicoutimi)</v>
          </cell>
          <cell r="Z1528" t="str">
            <v>Jean Simard</v>
          </cell>
          <cell r="AA1528" t="str">
            <v>418-817-2013</v>
          </cell>
          <cell r="AB1528" t="str">
            <v>Jean Simard</v>
          </cell>
          <cell r="AC1528" t="str">
            <v>418-817-2013</v>
          </cell>
          <cell r="AD1528" t="str">
            <v>Stéphane Fortin</v>
          </cell>
          <cell r="AE1528" t="str">
            <v>418-487-5302</v>
          </cell>
          <cell r="AF1528" t="str">
            <v>SAGUENAY (CHICOUTIMI)</v>
          </cell>
          <cell r="AG1528" t="str">
            <v>Lm</v>
          </cell>
          <cell r="AH1528" t="str">
            <v>R.B (Tamt)</v>
          </cell>
          <cell r="AI1528" t="str">
            <v>Jack Link</v>
          </cell>
          <cell r="AJ1528">
            <v>0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>
            <v>0</v>
          </cell>
        </row>
        <row r="1529">
          <cell r="A1529">
            <v>4041</v>
          </cell>
          <cell r="B1529">
            <v>4041</v>
          </cell>
          <cell r="C1529" t="str">
            <v xml:space="preserve">ACC. CHEZ LA VIEILLE FILLE; (556, RUE SAINTE-ANNE) </v>
          </cell>
          <cell r="D1529" t="str">
            <v>ACC. CHEZ LA VIEILLE FILLE</v>
          </cell>
          <cell r="E1529" t="str">
            <v>556, RUE SAINTE-ANNE</v>
          </cell>
          <cell r="F1529">
            <v>254.68025641025639</v>
          </cell>
          <cell r="G1529">
            <v>4186988240</v>
          </cell>
          <cell r="H1529" t="str">
            <v>SAGUENAY (CHICOUTIMI)</v>
          </cell>
          <cell r="I1529" t="str">
            <v>SAGUENAY (CHICOUTIMI)</v>
          </cell>
          <cell r="J1529" t="str">
            <v>Saguenay (Chicoutimi)</v>
          </cell>
          <cell r="O1529" t="str">
            <v>Saguenay (Chicoutimi)</v>
          </cell>
          <cell r="Z1529" t="str">
            <v>Jean Simard</v>
          </cell>
          <cell r="AA1529" t="str">
            <v>418-817-2013</v>
          </cell>
          <cell r="AB1529" t="str">
            <v>Jean Simard</v>
          </cell>
          <cell r="AC1529" t="str">
            <v>418-817-2013</v>
          </cell>
          <cell r="AD1529" t="str">
            <v>Stéphane Fortin</v>
          </cell>
          <cell r="AE1529" t="str">
            <v>418-487-5302</v>
          </cell>
          <cell r="AF1529" t="str">
            <v>SAGUENAY (CHICOUTIMI)</v>
          </cell>
          <cell r="AG1529" t="str">
            <v>R.B (Tamt)</v>
          </cell>
          <cell r="AH1529" t="str">
            <v>Omni</v>
          </cell>
          <cell r="AI1529" t="str">
            <v>Jack Link</v>
          </cell>
          <cell r="AJ1529">
            <v>0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0</v>
          </cell>
        </row>
        <row r="1530">
          <cell r="A1530">
            <v>601</v>
          </cell>
          <cell r="B1530" t="str">
            <v>1280</v>
          </cell>
          <cell r="C1530" t="str">
            <v xml:space="preserve">P.A. GAGNE &amp; FILS LTEE #28290; (590, COTE DE LA RESERVE) </v>
          </cell>
          <cell r="D1530" t="str">
            <v>P.A. GAGNE &amp; FILS LTEE #28290</v>
          </cell>
          <cell r="E1530" t="str">
            <v>590, COTE DE LA RESERVE</v>
          </cell>
          <cell r="F1530">
            <v>687.39487179487185</v>
          </cell>
          <cell r="G1530">
            <v>4185436546</v>
          </cell>
          <cell r="H1530" t="str">
            <v>SAGUENAY (CHICOUTIMI)</v>
          </cell>
          <cell r="I1530" t="str">
            <v>SAGUENAY (CHICOUTIMI)</v>
          </cell>
          <cell r="J1530" t="str">
            <v>Saguenay (Chicoutimi)</v>
          </cell>
          <cell r="O1530" t="str">
            <v>Saguenay (Chicoutimi)</v>
          </cell>
          <cell r="Z1530" t="str">
            <v>Jean Simard</v>
          </cell>
          <cell r="AA1530" t="str">
            <v>418-817-2013</v>
          </cell>
          <cell r="AB1530" t="str">
            <v>Jean Simard</v>
          </cell>
          <cell r="AC1530" t="str">
            <v>418-817-2013</v>
          </cell>
          <cell r="AD1530" t="str">
            <v>Stéphane Fortin</v>
          </cell>
          <cell r="AE1530" t="str">
            <v>418-487-5302</v>
          </cell>
          <cell r="AF1530" t="str">
            <v>SAGUENAY (CHICOUTIMI)</v>
          </cell>
          <cell r="AG1530" t="str">
            <v>Lm</v>
          </cell>
          <cell r="AH1530" t="str">
            <v>R.B (Tamt)</v>
          </cell>
          <cell r="AI1530" t="str">
            <v>Omni</v>
          </cell>
          <cell r="AJ1530" t="str">
            <v>M.M Montma</v>
          </cell>
          <cell r="AK1530" t="str">
            <v>Ali Monde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0</v>
          </cell>
        </row>
        <row r="1531">
          <cell r="A1531">
            <v>4036</v>
          </cell>
          <cell r="B1531">
            <v>4036</v>
          </cell>
          <cell r="C1531" t="str">
            <v xml:space="preserve">ACCOMODATION DU PARC; (590, RUE CABOT) </v>
          </cell>
          <cell r="D1531" t="str">
            <v>ACCOMODATION DU PARC</v>
          </cell>
          <cell r="E1531" t="str">
            <v>590, RUE CABOT</v>
          </cell>
          <cell r="F1531">
            <v>63.456153846153846</v>
          </cell>
          <cell r="G1531">
            <v>4185452000</v>
          </cell>
          <cell r="H1531" t="str">
            <v>SAGUENAY(CHICOUTIMI-NORD)</v>
          </cell>
          <cell r="I1531" t="str">
            <v>Saguenay (Nord)</v>
          </cell>
          <cell r="J1531" t="str">
            <v>Saguenay (Chicoutimi)</v>
          </cell>
          <cell r="O1531" t="str">
            <v>Saguenay (Chicoutimi)</v>
          </cell>
          <cell r="Z1531" t="str">
            <v>Michael Gagnon</v>
          </cell>
          <cell r="AA1531" t="str">
            <v>581-234-0385</v>
          </cell>
          <cell r="AB1531" t="str">
            <v>Michael Gagnon</v>
          </cell>
          <cell r="AC1531" t="str">
            <v>581-234-0385</v>
          </cell>
          <cell r="AD1531" t="str">
            <v>Stéphane Fortin</v>
          </cell>
          <cell r="AE1531" t="str">
            <v>418-487-5302</v>
          </cell>
          <cell r="AF1531" t="str">
            <v>SAGUENAY (CHICOUTIMI)</v>
          </cell>
          <cell r="AG1531" t="str">
            <v>Lm</v>
          </cell>
          <cell r="AH1531" t="str">
            <v>R.B (Tamt)</v>
          </cell>
          <cell r="AI1531" t="str">
            <v>Jack Link</v>
          </cell>
          <cell r="AJ1531">
            <v>0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0</v>
          </cell>
        </row>
        <row r="1532">
          <cell r="A1532">
            <v>4044</v>
          </cell>
          <cell r="B1532" t="str">
            <v>1216</v>
          </cell>
          <cell r="C1532" t="str">
            <v xml:space="preserve">SUPER SAGAMIE #C-148; (641, DELISLE  ) </v>
          </cell>
          <cell r="D1532" t="str">
            <v>SUPER SAGAMIE #C-148</v>
          </cell>
          <cell r="E1532" t="str">
            <v xml:space="preserve">641, DELISLE  </v>
          </cell>
          <cell r="F1532">
            <v>294.59846153846149</v>
          </cell>
          <cell r="G1532">
            <v>4185439668</v>
          </cell>
          <cell r="H1532" t="str">
            <v>SAGUENAY(CHICOUTIMI-NORD)</v>
          </cell>
          <cell r="I1532" t="str">
            <v>Saguenay (Nord)</v>
          </cell>
          <cell r="J1532" t="str">
            <v>Saguenay (Chicoutimi)</v>
          </cell>
          <cell r="O1532" t="str">
            <v>Saguenay (Chicoutimi)</v>
          </cell>
          <cell r="Z1532" t="str">
            <v>Michael Gagnon</v>
          </cell>
          <cell r="AA1532" t="str">
            <v>581-234-0385</v>
          </cell>
          <cell r="AB1532" t="str">
            <v>Michael Gagnon</v>
          </cell>
          <cell r="AC1532" t="str">
            <v>581-234-0385</v>
          </cell>
          <cell r="AD1532" t="str">
            <v>Stéphane Fortin</v>
          </cell>
          <cell r="AE1532" t="str">
            <v>418-487-5302</v>
          </cell>
          <cell r="AF1532" t="str">
            <v>SAGUENAY (CHICOUTIMI)</v>
          </cell>
          <cell r="AG1532" t="str">
            <v>Lm</v>
          </cell>
          <cell r="AH1532" t="str">
            <v>R.B (Tamt)</v>
          </cell>
          <cell r="AI1532" t="str">
            <v>Omni</v>
          </cell>
          <cell r="AJ1532" t="str">
            <v>Jack Link</v>
          </cell>
          <cell r="AK1532">
            <v>0</v>
          </cell>
          <cell r="AL1532">
            <v>0</v>
          </cell>
          <cell r="AM1532">
            <v>0</v>
          </cell>
          <cell r="AN1532">
            <v>0</v>
          </cell>
          <cell r="AO1532">
            <v>0</v>
          </cell>
          <cell r="AP1532">
            <v>0</v>
          </cell>
        </row>
        <row r="1533">
          <cell r="A1533">
            <v>5102</v>
          </cell>
          <cell r="B1533">
            <v>5102</v>
          </cell>
          <cell r="C1533" t="str">
            <v xml:space="preserve">LES SAGUENEENS JUNIOR MAJEUR; (643, RUE BEGIN) </v>
          </cell>
          <cell r="D1533" t="str">
            <v>LES SAGUENEENS JUNIOR MAJEUR</v>
          </cell>
          <cell r="E1533" t="str">
            <v>643, RUE BEGIN</v>
          </cell>
          <cell r="F1533">
            <v>73.046153846153857</v>
          </cell>
          <cell r="G1533">
            <v>4185499489</v>
          </cell>
          <cell r="H1533" t="str">
            <v>SAGUENAY (CHICOUTIMI)</v>
          </cell>
          <cell r="I1533" t="str">
            <v>SAGUENAY (CHICOUTIMI)</v>
          </cell>
          <cell r="J1533" t="str">
            <v>Saguenay (Chicoutimi)</v>
          </cell>
          <cell r="O1533" t="str">
            <v>Saguenay (Chicoutimi)</v>
          </cell>
          <cell r="Z1533" t="str">
            <v>Jean Simard</v>
          </cell>
          <cell r="AA1533" t="str">
            <v>418-817-2013</v>
          </cell>
          <cell r="AB1533" t="str">
            <v>Jean Simard</v>
          </cell>
          <cell r="AC1533" t="str">
            <v>418-817-2013</v>
          </cell>
          <cell r="AD1533" t="str">
            <v>Stéphane Fortin</v>
          </cell>
          <cell r="AE1533" t="str">
            <v>418-487-5302</v>
          </cell>
          <cell r="AF1533" t="str">
            <v>SAGUENAY (CHICOUTIMI)</v>
          </cell>
          <cell r="AG1533" t="str">
            <v>R.B (Karic)</v>
          </cell>
          <cell r="AH1533">
            <v>0</v>
          </cell>
          <cell r="AI1533">
            <v>0</v>
          </cell>
          <cell r="AJ1533">
            <v>0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0</v>
          </cell>
          <cell r="AP1533">
            <v>0</v>
          </cell>
        </row>
        <row r="1534">
          <cell r="A1534">
            <v>3083</v>
          </cell>
          <cell r="B1534" t="str">
            <v>1088</v>
          </cell>
          <cell r="C1534" t="str">
            <v xml:space="preserve">ACCOMODATION 650 4271; (650, BOUL. TALBOT) </v>
          </cell>
          <cell r="D1534" t="str">
            <v>ACCOMODATION 650 4271</v>
          </cell>
          <cell r="E1534" t="str">
            <v>650, BOUL. TALBOT</v>
          </cell>
          <cell r="F1534">
            <v>201.20512820512826</v>
          </cell>
          <cell r="G1534">
            <v>4185450733</v>
          </cell>
          <cell r="H1534" t="str">
            <v>SAGUENAY (CHICOUTIMI)</v>
          </cell>
          <cell r="I1534" t="str">
            <v>SAGUENAY (CHICOUTIMI)</v>
          </cell>
          <cell r="J1534" t="str">
            <v>Saguenay (Chicoutimi)</v>
          </cell>
          <cell r="O1534" t="str">
            <v>Saguenay (Chicoutimi)</v>
          </cell>
          <cell r="Z1534" t="str">
            <v>Jean Simard</v>
          </cell>
          <cell r="AA1534" t="str">
            <v>418-817-2013</v>
          </cell>
          <cell r="AB1534" t="str">
            <v>Jean Simard</v>
          </cell>
          <cell r="AC1534" t="str">
            <v>418-817-2013</v>
          </cell>
          <cell r="AD1534" t="str">
            <v>Stéphane Fortin</v>
          </cell>
          <cell r="AE1534" t="str">
            <v>418-487-5302</v>
          </cell>
          <cell r="AF1534" t="str">
            <v>SAGUENAY (CHICOUTIMI)</v>
          </cell>
          <cell r="AG1534" t="str">
            <v>R.B (Tamt)</v>
          </cell>
          <cell r="AH1534" t="str">
            <v>Omni</v>
          </cell>
          <cell r="AI1534" t="str">
            <v>Jack Link</v>
          </cell>
          <cell r="AJ1534">
            <v>0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0</v>
          </cell>
        </row>
        <row r="1535">
          <cell r="A1535">
            <v>603</v>
          </cell>
          <cell r="B1535" t="str">
            <v>1265</v>
          </cell>
          <cell r="C1535" t="str">
            <v xml:space="preserve">AL. ROBERT BLACKBURN #4132; (666, CARON) </v>
          </cell>
          <cell r="D1535" t="str">
            <v>AL. ROBERT BLACKBURN #4132</v>
          </cell>
          <cell r="E1535" t="str">
            <v>666, CARON</v>
          </cell>
          <cell r="F1535">
            <v>671.81666666666672</v>
          </cell>
          <cell r="G1535">
            <v>4185491655</v>
          </cell>
          <cell r="H1535" t="str">
            <v>SAGUENAY (CHICOUTIMI)</v>
          </cell>
          <cell r="I1535" t="str">
            <v>SAGUENAY (CHICOUTIMI)</v>
          </cell>
          <cell r="J1535" t="str">
            <v>Saguenay (Chicoutimi)</v>
          </cell>
          <cell r="O1535" t="str">
            <v>Saguenay (Chicoutimi)</v>
          </cell>
          <cell r="Z1535" t="str">
            <v>Jean Simard</v>
          </cell>
          <cell r="AA1535" t="str">
            <v>418-817-2013</v>
          </cell>
          <cell r="AB1535" t="str">
            <v>Jean Simard</v>
          </cell>
          <cell r="AC1535" t="str">
            <v>418-817-2013</v>
          </cell>
          <cell r="AD1535" t="str">
            <v>Stéphane Fortin</v>
          </cell>
          <cell r="AE1535" t="str">
            <v>418-487-5302</v>
          </cell>
          <cell r="AF1535" t="str">
            <v>SAGUENAY (CHICOUTIMI)</v>
          </cell>
          <cell r="AG1535" t="str">
            <v>Lm</v>
          </cell>
          <cell r="AH1535" t="str">
            <v>R.B (Tamt)</v>
          </cell>
          <cell r="AI1535" t="str">
            <v>Omni</v>
          </cell>
          <cell r="AJ1535" t="str">
            <v>Jack Link</v>
          </cell>
          <cell r="AK1535">
            <v>0</v>
          </cell>
          <cell r="AL1535">
            <v>0</v>
          </cell>
          <cell r="AM1535">
            <v>0</v>
          </cell>
          <cell r="AN1535">
            <v>0</v>
          </cell>
          <cell r="AO1535">
            <v>0</v>
          </cell>
          <cell r="AP1535">
            <v>0</v>
          </cell>
        </row>
        <row r="1536">
          <cell r="A1536">
            <v>4037</v>
          </cell>
          <cell r="B1536">
            <v>4037</v>
          </cell>
          <cell r="C1536" t="str">
            <v xml:space="preserve">SERVI-SOIR (2010) ENR.; (68, BOUL. SAGUENAY EST) </v>
          </cell>
          <cell r="D1536" t="str">
            <v>SERVI-SOIR (2010) ENR.</v>
          </cell>
          <cell r="E1536" t="str">
            <v>68, BOUL. SAGUENAY EST</v>
          </cell>
          <cell r="F1536">
            <v>75.308974358974368</v>
          </cell>
          <cell r="G1536">
            <v>4186962412</v>
          </cell>
          <cell r="H1536" t="str">
            <v>SAGUENAY (CHICOUTIMI)</v>
          </cell>
          <cell r="I1536" t="str">
            <v>SAGUENAY (CHICOUTIMI)</v>
          </cell>
          <cell r="J1536" t="str">
            <v>Saguenay (Chicoutimi)</v>
          </cell>
          <cell r="O1536" t="str">
            <v>Saguenay (Chicoutimi)</v>
          </cell>
          <cell r="Z1536" t="str">
            <v>Jean Simard</v>
          </cell>
          <cell r="AA1536" t="str">
            <v>418-817-2013</v>
          </cell>
          <cell r="AB1536" t="str">
            <v>Jean Simard</v>
          </cell>
          <cell r="AC1536" t="str">
            <v>418-817-2013</v>
          </cell>
          <cell r="AD1536" t="str">
            <v>Stéphane Fortin</v>
          </cell>
          <cell r="AE1536" t="str">
            <v>418-487-5302</v>
          </cell>
          <cell r="AF1536" t="str">
            <v>SAGUENAY (CHICOUTIMI)</v>
          </cell>
          <cell r="AG1536" t="str">
            <v>R.B (Tamt)</v>
          </cell>
          <cell r="AH1536" t="str">
            <v>Jack Link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</row>
        <row r="1537">
          <cell r="A1537">
            <v>600</v>
          </cell>
          <cell r="B1537" t="str">
            <v>1115</v>
          </cell>
          <cell r="C1537" t="str">
            <v xml:space="preserve">BOUCHERIE RAYMOND &amp; ANDRE; (739, BOUL. BARETTE (CHICOUTIMI)) </v>
          </cell>
          <cell r="D1537" t="str">
            <v>BOUCHERIE RAYMOND &amp; ANDRE</v>
          </cell>
          <cell r="E1537" t="str">
            <v>739, BOUL. BARETTE (CHICOUTIMI)</v>
          </cell>
          <cell r="F1537" t="str">
            <v/>
          </cell>
          <cell r="G1537">
            <v>4186933303</v>
          </cell>
          <cell r="H1537" t="str">
            <v>SAGUENAY (CHICOUTIMI)</v>
          </cell>
          <cell r="I1537" t="str">
            <v>SAGUENAY (CHICOUTIMI)</v>
          </cell>
          <cell r="AF1537" t="str">
            <v/>
          </cell>
          <cell r="AG1537" t="str">
            <v/>
          </cell>
          <cell r="AH1537" t="str">
            <v/>
          </cell>
          <cell r="AI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</row>
        <row r="1538">
          <cell r="A1538">
            <v>4760</v>
          </cell>
          <cell r="B1538">
            <v>4760</v>
          </cell>
          <cell r="C1538" t="str">
            <v xml:space="preserve">HALTE ROUTIERE DE L'ETAPE; (805, BOUL. TALBOT) </v>
          </cell>
          <cell r="D1538" t="str">
            <v>HALTE ROUTIERE DE L'ETAPE</v>
          </cell>
          <cell r="E1538" t="str">
            <v>805, BOUL. TALBOT</v>
          </cell>
          <cell r="F1538">
            <v>448.38461538461536</v>
          </cell>
          <cell r="G1538">
            <v>4188461080</v>
          </cell>
          <cell r="H1538" t="str">
            <v>SAGUENAY (CHICOUTIMI)</v>
          </cell>
          <cell r="I1538" t="str">
            <v>SAGUENAY (CHICOUTIMI)</v>
          </cell>
          <cell r="J1538" t="str">
            <v>Saguenay (Chicoutimi)</v>
          </cell>
          <cell r="O1538" t="str">
            <v>Saguenay (Chicoutimi)</v>
          </cell>
          <cell r="Z1538" t="str">
            <v>Bureau</v>
          </cell>
          <cell r="AA1538" t="str">
            <v>Bureau</v>
          </cell>
          <cell r="AB1538" t="str">
            <v>Bureau</v>
          </cell>
          <cell r="AC1538" t="str">
            <v>Bureau</v>
          </cell>
          <cell r="AD1538" t="str">
            <v>Bureau</v>
          </cell>
          <cell r="AE1538" t="str">
            <v>Bureau</v>
          </cell>
          <cell r="AF1538" t="str">
            <v>SAGUENAY (CHICOUTIMI)</v>
          </cell>
          <cell r="AG1538" t="str">
            <v>Jack Link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</row>
        <row r="1539">
          <cell r="A1539">
            <v>1156</v>
          </cell>
          <cell r="B1539" t="str">
            <v>1080</v>
          </cell>
          <cell r="C1539" t="str">
            <v xml:space="preserve">J.W. PICARD LTEE; (81, JACQUES-CARTIER OUEST) </v>
          </cell>
          <cell r="D1539" t="str">
            <v>J.W. PICARD LTEE</v>
          </cell>
          <cell r="E1539" t="str">
            <v>81, JACQUES-CARTIER OUEST</v>
          </cell>
          <cell r="F1539">
            <v>53.453589743589745</v>
          </cell>
          <cell r="G1539">
            <v>4185434441</v>
          </cell>
          <cell r="H1539" t="str">
            <v>SAGUENAY (CHICOUTIMI)</v>
          </cell>
          <cell r="I1539" t="str">
            <v>SAGUENAY (CHICOUTIMI)</v>
          </cell>
          <cell r="J1539" t="str">
            <v>Saguenay (Chicoutimi)</v>
          </cell>
          <cell r="O1539" t="str">
            <v>Saguenay (Chicoutimi)</v>
          </cell>
          <cell r="Z1539" t="str">
            <v>Michael Gagnon</v>
          </cell>
          <cell r="AA1539" t="str">
            <v>581-234-0385</v>
          </cell>
          <cell r="AB1539" t="str">
            <v>Michael Gagnon</v>
          </cell>
          <cell r="AC1539" t="str">
            <v>581-234-0385</v>
          </cell>
          <cell r="AD1539" t="str">
            <v>Stéphane Fortin</v>
          </cell>
          <cell r="AE1539" t="str">
            <v>418-487-5302</v>
          </cell>
          <cell r="AF1539" t="str">
            <v>SAGUENAY (CHICOUTIMI)</v>
          </cell>
          <cell r="AG1539" t="str">
            <v>Lm</v>
          </cell>
          <cell r="AH1539" t="str">
            <v>R.B (Tamt)</v>
          </cell>
          <cell r="AI1539" t="str">
            <v>Omni</v>
          </cell>
          <cell r="AJ1539" t="str">
            <v>Ali Monde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</row>
        <row r="1540">
          <cell r="A1540">
            <v>4046</v>
          </cell>
          <cell r="B1540" t="str">
            <v>1116</v>
          </cell>
          <cell r="C1540" t="str">
            <v xml:space="preserve">DEPANN-O-MAX ST-PAUL; (819, RUE ST-PAUL) </v>
          </cell>
          <cell r="D1540" t="str">
            <v>DEPANN-O-MAX ST-PAUL</v>
          </cell>
          <cell r="E1540" t="str">
            <v>819, RUE ST-PAUL</v>
          </cell>
          <cell r="F1540">
            <v>183.884358974359</v>
          </cell>
          <cell r="G1540">
            <v>4186961571</v>
          </cell>
          <cell r="H1540" t="str">
            <v>SAGUENAY (CHICOUTIMI)</v>
          </cell>
          <cell r="I1540" t="str">
            <v>SAGUENAY (CHICOUTIMI)</v>
          </cell>
          <cell r="J1540" t="str">
            <v>Saguenay (Chicoutimi)</v>
          </cell>
          <cell r="O1540" t="str">
            <v>Saguenay (Chicoutimi)</v>
          </cell>
          <cell r="Z1540" t="str">
            <v>Jean Simard</v>
          </cell>
          <cell r="AA1540" t="str">
            <v>418-817-2013</v>
          </cell>
          <cell r="AB1540" t="str">
            <v>Jean Simard</v>
          </cell>
          <cell r="AC1540" t="str">
            <v>418-817-2013</v>
          </cell>
          <cell r="AD1540" t="str">
            <v>Stéphane Fortin</v>
          </cell>
          <cell r="AE1540" t="str">
            <v>418-487-5302</v>
          </cell>
          <cell r="AF1540" t="str">
            <v>SAGUENAY (CHICOUTIMI)</v>
          </cell>
          <cell r="AG1540" t="str">
            <v>R.B (Tamt)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</row>
        <row r="1541">
          <cell r="A1541">
            <v>4730</v>
          </cell>
          <cell r="B1541" t="str">
            <v>4730</v>
          </cell>
          <cell r="C1541" t="str">
            <v xml:space="preserve">JEAN COUTU 355; (871 BOUL STE-GENEVIEVE) </v>
          </cell>
          <cell r="D1541" t="str">
            <v>JEAN COUTU 355</v>
          </cell>
          <cell r="E1541" t="str">
            <v>871 BOUL STE-GENEVIEVE</v>
          </cell>
          <cell r="F1541">
            <v>20.926410256410257</v>
          </cell>
          <cell r="G1541">
            <v>4185435599</v>
          </cell>
          <cell r="H1541" t="str">
            <v>SAGUENAY(CHICOUTIMI-NORD)</v>
          </cell>
          <cell r="I1541" t="str">
            <v>Saguenay (Nord)</v>
          </cell>
          <cell r="J1541" t="str">
            <v>Saguenay (Chicoutimi)</v>
          </cell>
          <cell r="O1541" t="str">
            <v>Saguenay (Chicoutimi)</v>
          </cell>
          <cell r="Z1541" t="str">
            <v>Michael Gagnon</v>
          </cell>
          <cell r="AA1541" t="str">
            <v>581-234-0385</v>
          </cell>
          <cell r="AB1541" t="str">
            <v>Michael Gagnon</v>
          </cell>
          <cell r="AC1541" t="str">
            <v>581-234-0385</v>
          </cell>
          <cell r="AD1541" t="str">
            <v>Stéphane Fortin</v>
          </cell>
          <cell r="AE1541" t="str">
            <v>418-487-5302</v>
          </cell>
          <cell r="AF1541" t="str">
            <v>SAGUENAY (CHICOUTIMI)</v>
          </cell>
          <cell r="AG1541" t="str">
            <v>R.B (Tamt)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</row>
        <row r="1542">
          <cell r="A1542">
            <v>1524</v>
          </cell>
          <cell r="B1542" t="str">
            <v>1105</v>
          </cell>
          <cell r="C1542" t="str">
            <v xml:space="preserve">MAXI CHICOUTIMI #9896317; (880, BOULEVARD BARETTE) </v>
          </cell>
          <cell r="D1542" t="str">
            <v>MAXI CHICOUTIMI #9896317</v>
          </cell>
          <cell r="E1542" t="str">
            <v>880, BOULEVARD BARETTE</v>
          </cell>
          <cell r="F1542">
            <v>559.0510256410256</v>
          </cell>
          <cell r="G1542">
            <v>4185499357</v>
          </cell>
          <cell r="H1542" t="str">
            <v>SAGUENAY (CHICOUTIMI)</v>
          </cell>
          <cell r="I1542" t="str">
            <v>SAGUENAY (CHICOUTIMI)</v>
          </cell>
          <cell r="J1542" t="str">
            <v>Saguenay (Chicoutimi)</v>
          </cell>
          <cell r="O1542" t="str">
            <v>Saguenay (Chicoutimi)</v>
          </cell>
          <cell r="Z1542" t="str">
            <v>Michael Gagnon</v>
          </cell>
          <cell r="AA1542" t="str">
            <v>581-234-0385</v>
          </cell>
          <cell r="AB1542" t="str">
            <v>Michael Gagnon</v>
          </cell>
          <cell r="AC1542" t="str">
            <v>581-234-0385</v>
          </cell>
          <cell r="AD1542" t="str">
            <v>Stéphane Fortin</v>
          </cell>
          <cell r="AE1542" t="str">
            <v>418-487-5302</v>
          </cell>
          <cell r="AF1542" t="str">
            <v>SAGUENAY (CHICOUTIMI)</v>
          </cell>
          <cell r="AG1542" t="str">
            <v>Lm</v>
          </cell>
          <cell r="AH1542" t="str">
            <v>R.B (Tamt)</v>
          </cell>
          <cell r="AI1542" t="str">
            <v>Omni</v>
          </cell>
          <cell r="AJ1542" t="str">
            <v>Jack Link</v>
          </cell>
          <cell r="AK1542">
            <v>0</v>
          </cell>
          <cell r="AL1542">
            <v>0</v>
          </cell>
          <cell r="AM1542">
            <v>0</v>
          </cell>
          <cell r="AN1542">
            <v>0</v>
          </cell>
          <cell r="AO1542">
            <v>0</v>
          </cell>
          <cell r="AP1542">
            <v>0</v>
          </cell>
        </row>
        <row r="1543">
          <cell r="A1543">
            <v>4120</v>
          </cell>
          <cell r="B1543" t="str">
            <v>1179</v>
          </cell>
          <cell r="C1543" t="str">
            <v xml:space="preserve">BOUFFE &amp; PLUS STE-GENEVIEVE #5178; (884,BOUL STE-GENEVIEVE) </v>
          </cell>
          <cell r="D1543" t="str">
            <v>BOUFFE &amp; PLUS STE-GENEVIEVE #5178</v>
          </cell>
          <cell r="E1543" t="str">
            <v>884,BOUL STE-GENEVIEVE</v>
          </cell>
          <cell r="F1543">
            <v>396.92512820512826</v>
          </cell>
          <cell r="G1543">
            <v>4185434598</v>
          </cell>
          <cell r="H1543" t="str">
            <v>SAGUENAY(CHICOUTIMI-NORD)</v>
          </cell>
          <cell r="I1543" t="str">
            <v>Saguenay (Nord)</v>
          </cell>
          <cell r="J1543" t="str">
            <v>Saguenay (Chicoutimi)</v>
          </cell>
          <cell r="O1543" t="str">
            <v>Saguenay (Chicoutimi)</v>
          </cell>
          <cell r="Z1543" t="str">
            <v>Michael Gagnon</v>
          </cell>
          <cell r="AA1543" t="str">
            <v>581-234-0385</v>
          </cell>
          <cell r="AB1543" t="str">
            <v>Michael Gagnon</v>
          </cell>
          <cell r="AC1543" t="str">
            <v>581-234-0385</v>
          </cell>
          <cell r="AD1543" t="str">
            <v>Stéphane Fortin</v>
          </cell>
          <cell r="AE1543" t="str">
            <v>418-487-5302</v>
          </cell>
          <cell r="AF1543" t="str">
            <v>SAGUENAY (CHICOUTIMI)</v>
          </cell>
          <cell r="AG1543" t="str">
            <v>Lm</v>
          </cell>
          <cell r="AH1543" t="str">
            <v>R.B (Tamt)</v>
          </cell>
          <cell r="AI1543" t="str">
            <v>Omni</v>
          </cell>
          <cell r="AJ1543" t="str">
            <v>Jack Link</v>
          </cell>
          <cell r="AK1543" t="str">
            <v>Bio Force</v>
          </cell>
          <cell r="AL1543" t="str">
            <v>M.M Montma</v>
          </cell>
          <cell r="AM1543" t="str">
            <v>Ali Monde</v>
          </cell>
          <cell r="AN1543" t="str">
            <v>Clic</v>
          </cell>
          <cell r="AO1543" t="str">
            <v>Aurora</v>
          </cell>
          <cell r="AP1543" t="str">
            <v>Leclers</v>
          </cell>
        </row>
        <row r="1544">
          <cell r="A1544">
            <v>4038</v>
          </cell>
          <cell r="B1544" t="str">
            <v>4038</v>
          </cell>
          <cell r="C1544" t="str">
            <v xml:space="preserve">DEPANNEUR BEGIN #5020; (950, RUE BEGIN) </v>
          </cell>
          <cell r="D1544" t="str">
            <v>DEPANNEUR BEGIN #5020</v>
          </cell>
          <cell r="E1544" t="str">
            <v>950, RUE BEGIN</v>
          </cell>
          <cell r="F1544">
            <v>33.068974358974359</v>
          </cell>
          <cell r="G1544">
            <v>4186902001</v>
          </cell>
          <cell r="H1544" t="str">
            <v>SAGUENAY (CHICOUTIMI)</v>
          </cell>
          <cell r="I1544" t="str">
            <v>SAGUENAY (CHICOUTIMI)</v>
          </cell>
          <cell r="J1544" t="str">
            <v>Saguenay (Chicoutimi)</v>
          </cell>
          <cell r="O1544" t="str">
            <v>Saguenay (Chicoutimi)</v>
          </cell>
          <cell r="Z1544" t="str">
            <v>Jean Simard</v>
          </cell>
          <cell r="AA1544" t="str">
            <v>418-817-2013</v>
          </cell>
          <cell r="AB1544" t="str">
            <v>Jean Simard</v>
          </cell>
          <cell r="AC1544" t="str">
            <v>418-817-2013</v>
          </cell>
          <cell r="AD1544" t="str">
            <v>Stéphane Fortin</v>
          </cell>
          <cell r="AE1544" t="str">
            <v>418-487-5302</v>
          </cell>
          <cell r="AF1544" t="str">
            <v>SAGUENAY (CHICOUTIMI)</v>
          </cell>
          <cell r="AG1544" t="str">
            <v>R.B (Tamt)</v>
          </cell>
          <cell r="AH1544" t="str">
            <v>Jack Link</v>
          </cell>
          <cell r="AI1544">
            <v>0</v>
          </cell>
          <cell r="AJ1544">
            <v>0</v>
          </cell>
          <cell r="AK1544">
            <v>0</v>
          </cell>
          <cell r="AL1544">
            <v>0</v>
          </cell>
          <cell r="AM1544">
            <v>0</v>
          </cell>
          <cell r="AN1544">
            <v>0</v>
          </cell>
          <cell r="AO1544">
            <v>0</v>
          </cell>
          <cell r="AP1544">
            <v>0</v>
          </cell>
        </row>
        <row r="1545">
          <cell r="A1545">
            <v>4013</v>
          </cell>
          <cell r="B1545">
            <v>4013</v>
          </cell>
          <cell r="C1545" t="str">
            <v xml:space="preserve">SUPER SAGAMIE #C-152; (972,CHEMIN DE LA RESERVE  ) </v>
          </cell>
          <cell r="D1545" t="str">
            <v>SUPER SAGAMIE #C-152</v>
          </cell>
          <cell r="E1545" t="str">
            <v xml:space="preserve">972,CHEMIN DE LA RESERVE  </v>
          </cell>
          <cell r="F1545">
            <v>123.32333333333335</v>
          </cell>
          <cell r="G1545">
            <v>4185494784</v>
          </cell>
          <cell r="H1545" t="str">
            <v>SAGUENAY (CHICOUTIMI)</v>
          </cell>
          <cell r="I1545" t="str">
            <v>SAGUENAY (CHICOUTIMI)</v>
          </cell>
          <cell r="J1545" t="str">
            <v>Saguenay (Chicoutimi)</v>
          </cell>
          <cell r="O1545" t="str">
            <v>Saguenay (Chicoutimi)</v>
          </cell>
          <cell r="Z1545" t="str">
            <v>Jean Simard</v>
          </cell>
          <cell r="AA1545" t="str">
            <v>418-817-2013</v>
          </cell>
          <cell r="AB1545" t="str">
            <v>Jean Simard</v>
          </cell>
          <cell r="AC1545" t="str">
            <v>418-817-2013</v>
          </cell>
          <cell r="AD1545" t="str">
            <v>Stéphane Fortin</v>
          </cell>
          <cell r="AE1545" t="str">
            <v>418-487-5302</v>
          </cell>
          <cell r="AF1545" t="str">
            <v>SAGUENAY (CHICOUTIMI)</v>
          </cell>
          <cell r="AG1545" t="str">
            <v>R.B (Tamt)</v>
          </cell>
          <cell r="AH1545" t="str">
            <v>Omni</v>
          </cell>
          <cell r="AI1545" t="str">
            <v>Jack Link</v>
          </cell>
          <cell r="AJ1545">
            <v>0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0</v>
          </cell>
        </row>
        <row r="1546">
          <cell r="A1546">
            <v>609</v>
          </cell>
          <cell r="B1546" t="str">
            <v>1060</v>
          </cell>
          <cell r="C1546" t="str">
            <v xml:space="preserve">METRO #434 CHICOUTIMI; (992, BOUL. DU SAGUENAY) </v>
          </cell>
          <cell r="D1546" t="str">
            <v>METRO #434 CHICOUTIMI</v>
          </cell>
          <cell r="E1546" t="str">
            <v>992, BOUL. DU SAGUENAY</v>
          </cell>
          <cell r="F1546">
            <v>752.36461538461549</v>
          </cell>
          <cell r="G1546">
            <v>4185434521</v>
          </cell>
          <cell r="H1546" t="str">
            <v>SAGUENAY (CHICOUTIMI)</v>
          </cell>
          <cell r="I1546" t="str">
            <v>SAGUENAY (CHICOUTIMI)</v>
          </cell>
          <cell r="J1546" t="str">
            <v>Saguenay (Chicoutimi)</v>
          </cell>
          <cell r="O1546" t="str">
            <v>Saguenay (Chicoutimi)</v>
          </cell>
          <cell r="Z1546" t="str">
            <v>Jean Simard</v>
          </cell>
          <cell r="AA1546" t="str">
            <v>418-817-2013</v>
          </cell>
          <cell r="AB1546" t="str">
            <v>Michael Gagnon</v>
          </cell>
          <cell r="AC1546" t="str">
            <v>581-234-0385</v>
          </cell>
          <cell r="AD1546" t="str">
            <v>Stéphane Fortin</v>
          </cell>
          <cell r="AE1546" t="str">
            <v>418-487-5302</v>
          </cell>
          <cell r="AF1546" t="str">
            <v>SAGUENAY (CHICOUTIMI)</v>
          </cell>
          <cell r="AG1546" t="str">
            <v>Lm</v>
          </cell>
          <cell r="AH1546" t="str">
            <v>R.B (Tamt)</v>
          </cell>
          <cell r="AI1546" t="str">
            <v>Omni</v>
          </cell>
          <cell r="AJ1546" t="str">
            <v>Jack Link</v>
          </cell>
          <cell r="AK1546" t="str">
            <v>M.M Montma</v>
          </cell>
          <cell r="AL1546" t="str">
            <v>Leclers</v>
          </cell>
          <cell r="AM1546">
            <v>0</v>
          </cell>
          <cell r="AN1546">
            <v>0</v>
          </cell>
          <cell r="AO1546">
            <v>0</v>
          </cell>
          <cell r="AP1546">
            <v>0</v>
          </cell>
        </row>
        <row r="1547">
          <cell r="A1547">
            <v>687</v>
          </cell>
          <cell r="B1547" t="str">
            <v>1355</v>
          </cell>
          <cell r="C1547" t="str">
            <v xml:space="preserve">DEPANNEUR HARNOIS 1464; (1821, STE-FAMILLE) </v>
          </cell>
          <cell r="D1547" t="str">
            <v>DEPANNEUR HARNOIS 1464</v>
          </cell>
          <cell r="E1547" t="str">
            <v>1821, STE-FAMILLE</v>
          </cell>
          <cell r="F1547">
            <v>336.3789743589744</v>
          </cell>
          <cell r="G1547">
            <v>4186952563</v>
          </cell>
          <cell r="H1547" t="str">
            <v>SAGUENAY (JONQUIÈRE)</v>
          </cell>
          <cell r="I1547" t="str">
            <v>SAGUENAY (JONQUIÈRE)</v>
          </cell>
          <cell r="J1547" t="str">
            <v>Saguenay (Jonquière)</v>
          </cell>
          <cell r="O1547" t="str">
            <v>Saguenay (Chicoutimi)</v>
          </cell>
          <cell r="Z1547" t="str">
            <v>Jean Simard</v>
          </cell>
          <cell r="AA1547" t="str">
            <v>418-817-2013</v>
          </cell>
          <cell r="AB1547" t="str">
            <v>Jean Simard</v>
          </cell>
          <cell r="AC1547" t="str">
            <v>418-817-2013</v>
          </cell>
          <cell r="AD1547" t="str">
            <v>Stéphane Fortin</v>
          </cell>
          <cell r="AE1547" t="str">
            <v>418-487-5302</v>
          </cell>
          <cell r="AF1547" t="str">
            <v>SAGUENAY (JONQUIÈRE)</v>
          </cell>
          <cell r="AG1547" t="str">
            <v>Bio Force</v>
          </cell>
          <cell r="AH1547">
            <v>0</v>
          </cell>
          <cell r="AI1547">
            <v>0</v>
          </cell>
          <cell r="AJ1547">
            <v>0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0</v>
          </cell>
          <cell r="AP1547">
            <v>0</v>
          </cell>
        </row>
        <row r="1548">
          <cell r="A1548">
            <v>5120</v>
          </cell>
          <cell r="B1548">
            <v>5120</v>
          </cell>
          <cell r="C1548" t="str">
            <v xml:space="preserve">RESTO BAR LA GRENOUILLE; (558, CHEMIN CHAMPIGNY) </v>
          </cell>
          <cell r="D1548" t="str">
            <v>RESTO BAR LA GRENOUILLE</v>
          </cell>
          <cell r="E1548" t="str">
            <v>558, CHEMIN CHAMPIGNY</v>
          </cell>
          <cell r="F1548">
            <v>18.96153846153846</v>
          </cell>
          <cell r="G1548">
            <v>4185421005</v>
          </cell>
          <cell r="H1548" t="str">
            <v>LAROUCHE</v>
          </cell>
          <cell r="I1548" t="str">
            <v>SAGUENAY (JONQUIÈRE)</v>
          </cell>
          <cell r="J1548" t="str">
            <v>Saguenay (Jonquière)</v>
          </cell>
          <cell r="Z1548" t="str">
            <v>Bureau</v>
          </cell>
          <cell r="AA1548" t="str">
            <v>Bureau</v>
          </cell>
          <cell r="AB1548" t="str">
            <v>Bureau</v>
          </cell>
          <cell r="AC1548" t="str">
            <v>Bureau</v>
          </cell>
          <cell r="AD1548" t="str">
            <v>Bureau</v>
          </cell>
          <cell r="AE1548" t="str">
            <v>Bureau</v>
          </cell>
          <cell r="AF1548" t="str">
            <v>LAROUCHE</v>
          </cell>
          <cell r="AG1548" t="str">
            <v>R.B (Karic)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0</v>
          </cell>
        </row>
        <row r="1549">
          <cell r="A1549">
            <v>1578</v>
          </cell>
          <cell r="B1549" t="str">
            <v>1420</v>
          </cell>
          <cell r="C1549" t="str">
            <v xml:space="preserve">ALIMENTATION LAROUCHE #4643; (891, ROUTES DES FONDATEUR) </v>
          </cell>
          <cell r="D1549" t="str">
            <v>ALIMENTATION LAROUCHE #4643</v>
          </cell>
          <cell r="E1549" t="str">
            <v>891, ROUTES DES FONDATEUR</v>
          </cell>
          <cell r="F1549">
            <v>412.25</v>
          </cell>
          <cell r="G1549">
            <v>4186952522</v>
          </cell>
          <cell r="H1549" t="str">
            <v>LAROUCHE</v>
          </cell>
          <cell r="I1549" t="str">
            <v>SAGUENAY (JONQUIÈRE)</v>
          </cell>
          <cell r="J1549" t="str">
            <v>Saguenay (Jonquière)</v>
          </cell>
          <cell r="O1549" t="str">
            <v>Saguenay (Chicoutimi)</v>
          </cell>
          <cell r="Z1549" t="str">
            <v>Joël Bouchard</v>
          </cell>
          <cell r="AA1549" t="str">
            <v>418-290-5172</v>
          </cell>
          <cell r="AB1549" t="str">
            <v>Joël Bouchard</v>
          </cell>
          <cell r="AC1549" t="str">
            <v>418-290-5172</v>
          </cell>
          <cell r="AD1549" t="str">
            <v>Stéphane Fortin</v>
          </cell>
          <cell r="AE1549" t="str">
            <v>418-487-5302</v>
          </cell>
          <cell r="AF1549" t="str">
            <v>LAROUCHE</v>
          </cell>
          <cell r="AG1549" t="str">
            <v>Lm</v>
          </cell>
          <cell r="AH1549">
            <v>0</v>
          </cell>
          <cell r="AI1549">
            <v>0</v>
          </cell>
          <cell r="AJ1549">
            <v>0</v>
          </cell>
          <cell r="AK1549">
            <v>0</v>
          </cell>
          <cell r="AL1549">
            <v>0</v>
          </cell>
          <cell r="AM1549">
            <v>0</v>
          </cell>
          <cell r="AN1549">
            <v>0</v>
          </cell>
          <cell r="AO1549">
            <v>0</v>
          </cell>
          <cell r="AP1549">
            <v>0</v>
          </cell>
        </row>
        <row r="1550">
          <cell r="A1550">
            <v>568</v>
          </cell>
          <cell r="B1550" t="str">
            <v>1415</v>
          </cell>
          <cell r="C1550" t="str">
            <v xml:space="preserve">ALIMENTATION M &amp; M INC. #4015; (1934, ST-JEAN-BAPTISTE) </v>
          </cell>
          <cell r="D1550" t="str">
            <v>ALIMENTATION M &amp; M INC. #4015</v>
          </cell>
          <cell r="E1550" t="str">
            <v>1934, ST-JEAN-BAPTISTE</v>
          </cell>
          <cell r="F1550">
            <v>220.29743589743592</v>
          </cell>
          <cell r="G1550">
            <v>4185472438</v>
          </cell>
          <cell r="H1550" t="str">
            <v>SAGUENAY (JONQUIÈRE)</v>
          </cell>
          <cell r="I1550" t="str">
            <v>SAGUENAY (JONQUIÈRE)</v>
          </cell>
          <cell r="J1550" t="str">
            <v>Saguenay (Jonquière)</v>
          </cell>
          <cell r="O1550" t="str">
            <v>Saguenay (Chicoutimi)</v>
          </cell>
          <cell r="Z1550" t="str">
            <v>Jean Simard</v>
          </cell>
          <cell r="AA1550" t="str">
            <v>418-817-2013</v>
          </cell>
          <cell r="AB1550" t="str">
            <v>Jean Simard</v>
          </cell>
          <cell r="AC1550" t="str">
            <v>418-817-2013</v>
          </cell>
          <cell r="AD1550" t="str">
            <v>Stéphane Fortin</v>
          </cell>
          <cell r="AE1550" t="str">
            <v>418-487-5302</v>
          </cell>
          <cell r="AF1550" t="str">
            <v>SAGUENAY (JONQUIÈRE)</v>
          </cell>
          <cell r="AG1550" t="str">
            <v>Lm</v>
          </cell>
          <cell r="AH1550" t="str">
            <v>Bio Force</v>
          </cell>
          <cell r="AI1550" t="str">
            <v>Clic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0</v>
          </cell>
        </row>
        <row r="1551">
          <cell r="A1551">
            <v>587</v>
          </cell>
          <cell r="B1551" t="str">
            <v>1365</v>
          </cell>
          <cell r="C1551" t="str">
            <v xml:space="preserve">BOUCHERIE DAVIS; (1959, RUE DAVIS) </v>
          </cell>
          <cell r="D1551" t="str">
            <v>BOUCHERIE DAVIS</v>
          </cell>
          <cell r="E1551" t="str">
            <v>1959, RUE DAVIS</v>
          </cell>
          <cell r="F1551">
            <v>36.715128205128217</v>
          </cell>
          <cell r="G1551">
            <v>4185485243</v>
          </cell>
          <cell r="H1551" t="str">
            <v>SAGUENAY (JONQUIÈRE)</v>
          </cell>
          <cell r="I1551" t="str">
            <v>SAGUENAY (JONQUIÈRE)</v>
          </cell>
          <cell r="J1551" t="str">
            <v>Saguenay (Jonquière)</v>
          </cell>
          <cell r="O1551" t="str">
            <v>Saguenay (Chicoutimi)</v>
          </cell>
          <cell r="Z1551" t="str">
            <v>Bureau</v>
          </cell>
          <cell r="AA1551" t="str">
            <v>Bureau</v>
          </cell>
          <cell r="AB1551" t="str">
            <v>Bureau</v>
          </cell>
          <cell r="AC1551" t="str">
            <v>Bureau</v>
          </cell>
          <cell r="AD1551" t="str">
            <v>Bureau</v>
          </cell>
          <cell r="AE1551" t="str">
            <v>Bureau</v>
          </cell>
          <cell r="AF1551" t="str">
            <v>SAGUENAY (JONQUIÈRE)</v>
          </cell>
          <cell r="AG1551" t="str">
            <v>Lm</v>
          </cell>
          <cell r="AH1551" t="str">
            <v>R.B (Tamt)</v>
          </cell>
          <cell r="AI1551" t="str">
            <v>Omni</v>
          </cell>
          <cell r="AJ1551" t="str">
            <v>Jack Link</v>
          </cell>
          <cell r="AK1551" t="str">
            <v>Bio Force</v>
          </cell>
          <cell r="AL1551" t="str">
            <v>M.M Montma</v>
          </cell>
          <cell r="AM1551" t="str">
            <v>Ali Monde</v>
          </cell>
          <cell r="AN1551" t="str">
            <v>Aurora</v>
          </cell>
          <cell r="AO1551" t="str">
            <v>MDR</v>
          </cell>
          <cell r="AP1551" t="str">
            <v>Leclers</v>
          </cell>
        </row>
        <row r="1552">
          <cell r="A1552">
            <v>4059</v>
          </cell>
          <cell r="B1552">
            <v>4059</v>
          </cell>
          <cell r="C1552" t="str">
            <v xml:space="preserve">SUPER SAGAMIE #J-162; (1960, DE MONT-FORT  ) </v>
          </cell>
          <cell r="D1552" t="str">
            <v>SUPER SAGAMIE #J-162</v>
          </cell>
          <cell r="E1552" t="str">
            <v xml:space="preserve">1960, DE MONT-FORT  </v>
          </cell>
          <cell r="F1552">
            <v>101.44846153846154</v>
          </cell>
          <cell r="G1552">
            <v>4185427995</v>
          </cell>
          <cell r="H1552" t="str">
            <v>SAGUENAY (JONQUIÈRE)</v>
          </cell>
          <cell r="I1552" t="str">
            <v>SAGUENAY (JONQUIÈRE)</v>
          </cell>
          <cell r="J1552" t="str">
            <v>Saguenay (Jonquière)</v>
          </cell>
          <cell r="O1552" t="str">
            <v>Saguenay (Chicoutimi)</v>
          </cell>
          <cell r="Z1552" t="str">
            <v>Jean Simard</v>
          </cell>
          <cell r="AA1552" t="str">
            <v>418-817-2013</v>
          </cell>
          <cell r="AB1552" t="str">
            <v>Jean Simard</v>
          </cell>
          <cell r="AC1552" t="str">
            <v>418-817-2013</v>
          </cell>
          <cell r="AD1552" t="str">
            <v>Stéphane Fortin</v>
          </cell>
          <cell r="AE1552" t="str">
            <v>418-487-5302</v>
          </cell>
          <cell r="AF1552" t="str">
            <v>SAGUENAY (JONQUIÈRE)</v>
          </cell>
          <cell r="AG1552" t="str">
            <v>R.B (Tamt)</v>
          </cell>
          <cell r="AH1552" t="str">
            <v>Omni</v>
          </cell>
          <cell r="AI1552" t="str">
            <v>Jack Link</v>
          </cell>
          <cell r="AJ1552">
            <v>0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0</v>
          </cell>
        </row>
        <row r="1553">
          <cell r="A1553">
            <v>5235</v>
          </cell>
          <cell r="B1553">
            <v>5235</v>
          </cell>
          <cell r="C1553" t="str">
            <v xml:space="preserve">CAFÉ BISTRO DU CENTRE; (2 750, LASALLE) </v>
          </cell>
          <cell r="D1553" t="str">
            <v>CAFÉ BISTRO DU CENTRE</v>
          </cell>
          <cell r="E1553" t="str">
            <v>2 750, LASALLE</v>
          </cell>
          <cell r="F1553">
            <v>1.308974358974359</v>
          </cell>
          <cell r="G1553">
            <v>4184121384</v>
          </cell>
          <cell r="H1553" t="str">
            <v>SAGUENAY (JONQUIÈRE)</v>
          </cell>
          <cell r="I1553" t="str">
            <v>SAGUENAY (JONQUIÈRE)</v>
          </cell>
          <cell r="J1553" t="str">
            <v>Saguenay (Jonquière)</v>
          </cell>
          <cell r="O1553" t="str">
            <v>Saguenay (Chicoutimi)</v>
          </cell>
          <cell r="Z1553" t="str">
            <v>Bureau</v>
          </cell>
          <cell r="AA1553" t="str">
            <v>Bureau</v>
          </cell>
          <cell r="AB1553" t="str">
            <v>Bureau</v>
          </cell>
          <cell r="AC1553" t="str">
            <v>Bureau</v>
          </cell>
          <cell r="AD1553" t="str">
            <v>Bureau</v>
          </cell>
          <cell r="AE1553" t="str">
            <v>Bureau</v>
          </cell>
          <cell r="AF1553" t="str">
            <v>SAGUENAY (JONQUIÈRE)</v>
          </cell>
          <cell r="AG1553" t="str">
            <v>R.B (Tamt)</v>
          </cell>
          <cell r="AH1553">
            <v>0</v>
          </cell>
          <cell r="AI1553">
            <v>0</v>
          </cell>
          <cell r="AJ1553">
            <v>0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0</v>
          </cell>
        </row>
        <row r="1554">
          <cell r="A1554">
            <v>3109</v>
          </cell>
          <cell r="B1554" t="str">
            <v>1359</v>
          </cell>
          <cell r="C1554" t="str">
            <v xml:space="preserve">DEP.RENE LEVESQUE#4279; (2000, BOUL. RENE LEVESQUE) </v>
          </cell>
          <cell r="D1554" t="str">
            <v>DEP.RENE LEVESQUE#4279</v>
          </cell>
          <cell r="E1554" t="str">
            <v>2000, BOUL. RENE LEVESQUE</v>
          </cell>
          <cell r="F1554">
            <v>184.87641025641025</v>
          </cell>
          <cell r="G1554">
            <v>4186957227</v>
          </cell>
          <cell r="H1554" t="str">
            <v>SAGUENAY (JONQUIÈRE)</v>
          </cell>
          <cell r="I1554" t="str">
            <v>SAGUENAY (JONQUIÈRE)</v>
          </cell>
          <cell r="J1554" t="str">
            <v>Saguenay (Jonquière)</v>
          </cell>
          <cell r="O1554" t="str">
            <v>Saguenay (Chicoutimi)</v>
          </cell>
          <cell r="Z1554" t="str">
            <v>Jean Simard</v>
          </cell>
          <cell r="AA1554" t="str">
            <v>418-817-2013</v>
          </cell>
          <cell r="AB1554" t="str">
            <v>Jean Simard</v>
          </cell>
          <cell r="AC1554" t="str">
            <v>418-817-2013</v>
          </cell>
          <cell r="AD1554" t="str">
            <v>Stéphane Fortin</v>
          </cell>
          <cell r="AE1554" t="str">
            <v>418-487-5302</v>
          </cell>
          <cell r="AF1554" t="str">
            <v>SAGUENAY (JONQUIÈRE)</v>
          </cell>
          <cell r="AG1554" t="str">
            <v>R.B (Tamt)</v>
          </cell>
          <cell r="AH1554" t="str">
            <v>Omni</v>
          </cell>
          <cell r="AI1554" t="str">
            <v>Jack Link</v>
          </cell>
          <cell r="AJ1554">
            <v>0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0</v>
          </cell>
        </row>
        <row r="1555">
          <cell r="A1555">
            <v>5219</v>
          </cell>
          <cell r="B1555" t="str">
            <v>5219</v>
          </cell>
          <cell r="C1555" t="str">
            <v xml:space="preserve">DÉPANNEUR CARREFOUR; (2001, ST-HUBERT) </v>
          </cell>
          <cell r="D1555" t="str">
            <v>DÉPANNEUR CARREFOUR</v>
          </cell>
          <cell r="E1555" t="str">
            <v>2001, ST-HUBERT</v>
          </cell>
          <cell r="F1555">
            <v>117.7925641025641</v>
          </cell>
          <cell r="G1555">
            <v>4186952851</v>
          </cell>
          <cell r="H1555" t="str">
            <v>SAGUENAY (JONQUIÈRE)</v>
          </cell>
          <cell r="I1555" t="str">
            <v>SAGUENAY (JONQUIÈRE)</v>
          </cell>
          <cell r="J1555" t="str">
            <v>Saguenay (Jonquière)</v>
          </cell>
          <cell r="O1555" t="str">
            <v>Saguenay (Chicoutimi)</v>
          </cell>
          <cell r="Z1555" t="str">
            <v>Jean Simard</v>
          </cell>
          <cell r="AA1555" t="str">
            <v>418-817-2013</v>
          </cell>
          <cell r="AB1555" t="str">
            <v>Jean Simard</v>
          </cell>
          <cell r="AC1555" t="str">
            <v>418-817-2013</v>
          </cell>
          <cell r="AD1555" t="str">
            <v>Stéphane Fortin</v>
          </cell>
          <cell r="AE1555" t="str">
            <v>418-487-5302</v>
          </cell>
          <cell r="AF1555" t="str">
            <v>SAGUENAY (JONQUIÈRE)</v>
          </cell>
          <cell r="AG1555" t="str">
            <v>Lm</v>
          </cell>
          <cell r="AH1555" t="str">
            <v>R.B (Tamt)</v>
          </cell>
          <cell r="AI1555" t="str">
            <v>M.M Montma</v>
          </cell>
          <cell r="AJ1555" t="str">
            <v>Aurora</v>
          </cell>
          <cell r="AK1555">
            <v>0</v>
          </cell>
          <cell r="AL1555">
            <v>0</v>
          </cell>
          <cell r="AM1555">
            <v>0</v>
          </cell>
          <cell r="AN1555">
            <v>0</v>
          </cell>
          <cell r="AO1555">
            <v>0</v>
          </cell>
          <cell r="AP1555">
            <v>0</v>
          </cell>
        </row>
        <row r="1556">
          <cell r="A1556">
            <v>4018</v>
          </cell>
          <cell r="B1556">
            <v>4018</v>
          </cell>
          <cell r="C1556" t="str">
            <v xml:space="preserve">COUCHE-TARD #0903 JONQUIERE; (2005, BOUL. MELLON) </v>
          </cell>
          <cell r="D1556" t="str">
            <v>COUCHE-TARD #0903 JONQUIERE</v>
          </cell>
          <cell r="E1556" t="str">
            <v>2005, BOUL. MELLON</v>
          </cell>
          <cell r="F1556">
            <v>47.032307692307697</v>
          </cell>
          <cell r="G1556">
            <v>4185484727</v>
          </cell>
          <cell r="H1556" t="str">
            <v>SAGUENAY (JONQUIÈRE)</v>
          </cell>
          <cell r="I1556" t="str">
            <v>SAGUENAY (JONQUIÈRE)</v>
          </cell>
          <cell r="J1556" t="str">
            <v>Saguenay (Jonquière)</v>
          </cell>
          <cell r="O1556" t="str">
            <v>Saguenay (Chicoutimi)</v>
          </cell>
          <cell r="Z1556" t="str">
            <v>Jean Simard</v>
          </cell>
          <cell r="AA1556" t="str">
            <v>418-817-2013</v>
          </cell>
          <cell r="AB1556" t="str">
            <v>Jean Simard</v>
          </cell>
          <cell r="AC1556" t="str">
            <v>418-817-2013</v>
          </cell>
          <cell r="AD1556" t="str">
            <v>Stéphane Fortin</v>
          </cell>
          <cell r="AE1556" t="str">
            <v>418-487-5302</v>
          </cell>
          <cell r="AF1556" t="str">
            <v>SAGUENAY (JONQUIÈRE)</v>
          </cell>
          <cell r="AG1556" t="str">
            <v>Lm</v>
          </cell>
          <cell r="AH1556" t="str">
            <v>R.B (Tamt)</v>
          </cell>
          <cell r="AI1556" t="str">
            <v>Jack Link</v>
          </cell>
          <cell r="AJ1556">
            <v>0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0</v>
          </cell>
          <cell r="AP1556">
            <v>0</v>
          </cell>
        </row>
        <row r="1557">
          <cell r="A1557">
            <v>2506</v>
          </cell>
          <cell r="B1557" t="str">
            <v>1380</v>
          </cell>
          <cell r="C1557" t="str">
            <v xml:space="preserve">I.G.A. #8018SUPERMARCHE MELLON; (2085, BOUL. MELLON) </v>
          </cell>
          <cell r="D1557" t="str">
            <v>I.G.A. #8018SUPERMARCHE MELLON</v>
          </cell>
          <cell r="E1557" t="str">
            <v>2085, BOUL. MELLON</v>
          </cell>
          <cell r="F1557">
            <v>1143.4917948717948</v>
          </cell>
          <cell r="G1557">
            <v>4185487557</v>
          </cell>
          <cell r="H1557" t="str">
            <v>SAGUENAY (JONQUIÈRE)</v>
          </cell>
          <cell r="I1557" t="str">
            <v>SAGUENAY (JONQUIÈRE)</v>
          </cell>
          <cell r="J1557" t="str">
            <v>Saguenay (Jonquière)</v>
          </cell>
          <cell r="O1557" t="str">
            <v>Saguenay (Chicoutimi)</v>
          </cell>
          <cell r="Z1557" t="str">
            <v>Jean Simard</v>
          </cell>
          <cell r="AA1557" t="str">
            <v>418-817-2013</v>
          </cell>
          <cell r="AB1557" t="str">
            <v>Michael Gagnon</v>
          </cell>
          <cell r="AC1557" t="str">
            <v>581-234-0385</v>
          </cell>
          <cell r="AD1557" t="str">
            <v>Stéphane Fortin</v>
          </cell>
          <cell r="AE1557" t="str">
            <v>418-487-5302</v>
          </cell>
          <cell r="AF1557" t="str">
            <v>SAGUENAY (JONQUIÈRE)</v>
          </cell>
          <cell r="AG1557" t="str">
            <v>Lm</v>
          </cell>
          <cell r="AH1557" t="str">
            <v>R.B (Tamt)</v>
          </cell>
          <cell r="AI1557" t="str">
            <v>Omni</v>
          </cell>
          <cell r="AJ1557">
            <v>0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0</v>
          </cell>
        </row>
        <row r="1558">
          <cell r="A1558">
            <v>5159</v>
          </cell>
          <cell r="B1558">
            <v>5159</v>
          </cell>
          <cell r="C1558" t="str">
            <v xml:space="preserve">DÉPANNEUR #5636; (2127, HUDSON) </v>
          </cell>
          <cell r="D1558" t="str">
            <v>DÉPANNEUR #5636</v>
          </cell>
          <cell r="E1558" t="str">
            <v>2127, HUDSON</v>
          </cell>
          <cell r="F1558">
            <v>60.331794871794862</v>
          </cell>
          <cell r="G1558">
            <v>4186997862</v>
          </cell>
          <cell r="H1558" t="str">
            <v>SAGUENAY (JONQUIÈRE)</v>
          </cell>
          <cell r="I1558" t="str">
            <v>SAGUENAY (JONQUIÈRE)</v>
          </cell>
          <cell r="J1558" t="str">
            <v>Saguenay (Jonquière)</v>
          </cell>
          <cell r="O1558" t="str">
            <v>Saguenay (Chicoutimi)</v>
          </cell>
          <cell r="Z1558" t="str">
            <v>Michael Gagnon</v>
          </cell>
          <cell r="AA1558" t="str">
            <v>581-234-0385</v>
          </cell>
          <cell r="AB1558" t="str">
            <v>Michael Gagnon</v>
          </cell>
          <cell r="AC1558" t="str">
            <v>581-234-0385</v>
          </cell>
          <cell r="AD1558" t="str">
            <v>Stéphane Fortin</v>
          </cell>
          <cell r="AE1558" t="str">
            <v>418-487-5302</v>
          </cell>
          <cell r="AF1558" t="str">
            <v>SAGUENAY (JONQUIÈRE)</v>
          </cell>
          <cell r="AG1558" t="str">
            <v>Lm</v>
          </cell>
          <cell r="AH1558">
            <v>0</v>
          </cell>
          <cell r="AI1558">
            <v>0</v>
          </cell>
          <cell r="AJ1558">
            <v>0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0</v>
          </cell>
          <cell r="AP1558">
            <v>0</v>
          </cell>
        </row>
        <row r="1559">
          <cell r="A1559">
            <v>2359</v>
          </cell>
          <cell r="B1559" t="str">
            <v>1400</v>
          </cell>
          <cell r="C1559" t="str">
            <v xml:space="preserve">LES ENTREPRISES T.M.L. #2414; (2166, ST-DOMINIQUE) </v>
          </cell>
          <cell r="D1559" t="str">
            <v>LES ENTREPRISES T.M.L. #2414</v>
          </cell>
          <cell r="E1559" t="str">
            <v>2166, ST-DOMINIQUE</v>
          </cell>
          <cell r="F1559">
            <v>204.40487179487184</v>
          </cell>
          <cell r="G1559">
            <v>4185473965</v>
          </cell>
          <cell r="H1559" t="str">
            <v>SAGUENAY (JONQUIÈRE)</v>
          </cell>
          <cell r="I1559" t="str">
            <v>SAGUENAY (JONQUIÈRE)</v>
          </cell>
          <cell r="J1559" t="str">
            <v>Saguenay (Jonquière)</v>
          </cell>
          <cell r="O1559" t="str">
            <v>Saguenay (Chicoutimi)</v>
          </cell>
          <cell r="Z1559" t="str">
            <v>Jean Simard</v>
          </cell>
          <cell r="AA1559" t="str">
            <v>418-817-2013</v>
          </cell>
          <cell r="AB1559" t="str">
            <v>Jean Simard</v>
          </cell>
          <cell r="AC1559" t="str">
            <v>418-817-2013</v>
          </cell>
          <cell r="AD1559" t="str">
            <v>Stéphane Fortin</v>
          </cell>
          <cell r="AE1559" t="str">
            <v>418-487-5302</v>
          </cell>
          <cell r="AF1559" t="str">
            <v>SAGUENAY (JONQUIÈRE)</v>
          </cell>
          <cell r="AG1559" t="str">
            <v>R.B (Tamt)</v>
          </cell>
          <cell r="AH1559">
            <v>0</v>
          </cell>
          <cell r="AI1559">
            <v>0</v>
          </cell>
          <cell r="AJ1559">
            <v>0</v>
          </cell>
          <cell r="AK1559">
            <v>0</v>
          </cell>
          <cell r="AL1559">
            <v>0</v>
          </cell>
          <cell r="AM1559">
            <v>0</v>
          </cell>
          <cell r="AN1559">
            <v>0</v>
          </cell>
          <cell r="AO1559">
            <v>0</v>
          </cell>
          <cell r="AP1559">
            <v>0</v>
          </cell>
        </row>
        <row r="1560">
          <cell r="A1560">
            <v>1934</v>
          </cell>
          <cell r="B1560" t="str">
            <v>1335</v>
          </cell>
          <cell r="C1560" t="str">
            <v xml:space="preserve">BOUCH. LE BOUVILLON J.A.K. INC; (2239,RUE ST-DOMINIQUE) </v>
          </cell>
          <cell r="D1560" t="str">
            <v>BOUCH. LE BOUVILLON J.A.K. INC</v>
          </cell>
          <cell r="E1560" t="str">
            <v>2239,RUE ST-DOMINIQUE</v>
          </cell>
          <cell r="F1560">
            <v>34.116666666666674</v>
          </cell>
          <cell r="G1560">
            <v>4185474403</v>
          </cell>
          <cell r="H1560" t="str">
            <v>SAGUENAY (JONQUIÈRE)</v>
          </cell>
          <cell r="I1560" t="str">
            <v>SAGUENAY (JONQUIÈRE)</v>
          </cell>
          <cell r="J1560" t="str">
            <v>Saguenay (Jonquière)</v>
          </cell>
          <cell r="O1560" t="str">
            <v>Saguenay (Chicoutimi)</v>
          </cell>
          <cell r="Z1560" t="str">
            <v>Michael Gagnon</v>
          </cell>
          <cell r="AA1560" t="str">
            <v>581-234-0385</v>
          </cell>
          <cell r="AB1560" t="str">
            <v>Michael Gagnon</v>
          </cell>
          <cell r="AC1560" t="str">
            <v>581-234-0385</v>
          </cell>
          <cell r="AD1560" t="str">
            <v>Stéphane Fortin</v>
          </cell>
          <cell r="AE1560" t="str">
            <v>418-487-5302</v>
          </cell>
          <cell r="AF1560" t="str">
            <v>SAGUENAY (JONQUIÈRE)</v>
          </cell>
          <cell r="AG1560" t="str">
            <v>Lm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0</v>
          </cell>
          <cell r="AN1560">
            <v>0</v>
          </cell>
          <cell r="AO1560">
            <v>0</v>
          </cell>
          <cell r="AP1560">
            <v>0</v>
          </cell>
        </row>
        <row r="1561">
          <cell r="A1561">
            <v>4019</v>
          </cell>
          <cell r="B1561">
            <v>4019</v>
          </cell>
          <cell r="C1561" t="str">
            <v xml:space="preserve">CADEKO ST-JEAN-EUDES #7798; (2261,BOUL.DU SAGUENAY ) </v>
          </cell>
          <cell r="D1561" t="str">
            <v>CADEKO ST-JEAN-EUDES #7798</v>
          </cell>
          <cell r="E1561" t="str">
            <v xml:space="preserve">2261,BOUL.DU SAGUENAY </v>
          </cell>
          <cell r="F1561">
            <v>171.13974358974357</v>
          </cell>
          <cell r="G1561">
            <v>4185482122</v>
          </cell>
          <cell r="H1561" t="str">
            <v>SAGUENAY (JONQUIÈRE)</v>
          </cell>
          <cell r="I1561" t="str">
            <v>SAGUENAY (JONQUIÈRE)</v>
          </cell>
          <cell r="J1561" t="str">
            <v>Saguenay (Jonquière)</v>
          </cell>
          <cell r="O1561" t="str">
            <v>Saguenay (Chicoutimi)</v>
          </cell>
          <cell r="Z1561" t="str">
            <v>Jean Simard</v>
          </cell>
          <cell r="AA1561" t="str">
            <v>418-817-2013</v>
          </cell>
          <cell r="AB1561" t="str">
            <v>Jean Simard</v>
          </cell>
          <cell r="AC1561" t="str">
            <v>418-817-2013</v>
          </cell>
          <cell r="AD1561" t="str">
            <v>Stéphane Fortin</v>
          </cell>
          <cell r="AE1561" t="str">
            <v>418-487-5302</v>
          </cell>
          <cell r="AF1561" t="str">
            <v>SAGUENAY (JONQUIÈRE)</v>
          </cell>
          <cell r="AG1561" t="str">
            <v>R.B (Tamt)</v>
          </cell>
          <cell r="AH1561">
            <v>0</v>
          </cell>
          <cell r="AI1561">
            <v>0</v>
          </cell>
          <cell r="AJ1561">
            <v>0</v>
          </cell>
          <cell r="AK1561">
            <v>0</v>
          </cell>
          <cell r="AL1561">
            <v>0</v>
          </cell>
          <cell r="AM1561">
            <v>0</v>
          </cell>
          <cell r="AN1561">
            <v>0</v>
          </cell>
          <cell r="AO1561">
            <v>0</v>
          </cell>
          <cell r="AP1561">
            <v>0</v>
          </cell>
        </row>
        <row r="1562">
          <cell r="A1562">
            <v>4057</v>
          </cell>
          <cell r="B1562">
            <v>4057</v>
          </cell>
          <cell r="C1562" t="str">
            <v xml:space="preserve">SUPER SAGAMIE #J-165; (2272, NADEAU ) </v>
          </cell>
          <cell r="D1562" t="str">
            <v>SUPER SAGAMIE #J-165</v>
          </cell>
          <cell r="E1562" t="str">
            <v xml:space="preserve">2272, NADEAU </v>
          </cell>
          <cell r="F1562">
            <v>-6.7548717948717947</v>
          </cell>
          <cell r="G1562">
            <v>4185420152</v>
          </cell>
          <cell r="H1562" t="str">
            <v>SAGUENAY (JONQUIÈRE)</v>
          </cell>
          <cell r="I1562" t="str">
            <v>SAGUENAY (JONQUIÈRE)</v>
          </cell>
          <cell r="J1562" t="str">
            <v>Saguenay (Jonquière)</v>
          </cell>
          <cell r="O1562" t="str">
            <v>Saguenay (Chicoutimi)</v>
          </cell>
          <cell r="Z1562" t="str">
            <v>Bureau</v>
          </cell>
          <cell r="AA1562" t="str">
            <v>Bureau</v>
          </cell>
          <cell r="AB1562" t="str">
            <v>Bureau</v>
          </cell>
          <cell r="AC1562" t="str">
            <v>Bureau</v>
          </cell>
          <cell r="AD1562" t="str">
            <v>Bureau</v>
          </cell>
          <cell r="AE1562" t="str">
            <v>Bureau</v>
          </cell>
          <cell r="AF1562" t="str">
            <v>SAGUENAY (JONQUIÈRE)</v>
          </cell>
          <cell r="AG1562" t="str">
            <v>Lm</v>
          </cell>
          <cell r="AH1562" t="str">
            <v>R.B (Tamt)</v>
          </cell>
          <cell r="AI1562" t="str">
            <v>Jack Link</v>
          </cell>
          <cell r="AJ1562">
            <v>0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0</v>
          </cell>
          <cell r="AP1562">
            <v>0</v>
          </cell>
        </row>
        <row r="1563">
          <cell r="A1563">
            <v>5167</v>
          </cell>
          <cell r="B1563">
            <v>5167</v>
          </cell>
          <cell r="C1563" t="str">
            <v xml:space="preserve">CANADIAN TIRE #221 JONQUIÈRE; (2290, BOUL. RENÉ LÉVESQUE) </v>
          </cell>
          <cell r="D1563" t="str">
            <v>CANADIAN TIRE #221 JONQUIÈRE</v>
          </cell>
          <cell r="E1563" t="str">
            <v>2290, BOUL. RENÉ LÉVESQUE</v>
          </cell>
          <cell r="F1563">
            <v>-10.503333333333334</v>
          </cell>
          <cell r="G1563">
            <v>4185423501</v>
          </cell>
          <cell r="H1563" t="str">
            <v>SAGUENAY (JONQUIÈRE)</v>
          </cell>
          <cell r="I1563" t="str">
            <v>SAGUENAY (JONQUIÈRE)</v>
          </cell>
          <cell r="J1563" t="str">
            <v>Saguenay (Jonquière)</v>
          </cell>
          <cell r="O1563" t="str">
            <v>Saguenay (Chicoutimi)</v>
          </cell>
          <cell r="Z1563" t="str">
            <v>Bureau</v>
          </cell>
          <cell r="AA1563" t="str">
            <v>Bureau</v>
          </cell>
          <cell r="AB1563" t="str">
            <v>Bureau</v>
          </cell>
          <cell r="AC1563" t="str">
            <v>Bureau</v>
          </cell>
          <cell r="AD1563" t="str">
            <v>Bureau</v>
          </cell>
          <cell r="AE1563" t="str">
            <v>Bureau</v>
          </cell>
          <cell r="AF1563" t="str">
            <v>SAGUENAY (JONQUIÈRE)</v>
          </cell>
          <cell r="AG1563" t="str">
            <v>R.B (Karic)</v>
          </cell>
          <cell r="AH1563">
            <v>0</v>
          </cell>
          <cell r="AI1563">
            <v>0</v>
          </cell>
          <cell r="AJ1563">
            <v>0</v>
          </cell>
          <cell r="AK1563">
            <v>0</v>
          </cell>
          <cell r="AL1563">
            <v>0</v>
          </cell>
          <cell r="AM1563">
            <v>0</v>
          </cell>
          <cell r="AN1563">
            <v>0</v>
          </cell>
          <cell r="AO1563">
            <v>0</v>
          </cell>
          <cell r="AP1563">
            <v>0</v>
          </cell>
        </row>
        <row r="1564">
          <cell r="A1564">
            <v>936</v>
          </cell>
          <cell r="B1564" t="str">
            <v>1330</v>
          </cell>
          <cell r="C1564" t="str">
            <v xml:space="preserve">PHARMACIE JEAN COUTU #16; (2306, ST-DOMINIQUE) </v>
          </cell>
          <cell r="D1564" t="str">
            <v>PHARMACIE JEAN COUTU #16</v>
          </cell>
          <cell r="E1564" t="str">
            <v>2306, ST-DOMINIQUE</v>
          </cell>
          <cell r="F1564">
            <v>66.382307692307691</v>
          </cell>
          <cell r="G1564">
            <v>4185479311</v>
          </cell>
          <cell r="H1564" t="str">
            <v>SAGUENAY (JONQUIÈRE)</v>
          </cell>
          <cell r="I1564" t="str">
            <v>SAGUENAY (JONQUIÈRE)</v>
          </cell>
          <cell r="J1564" t="str">
            <v>Saguenay (Jonquière)</v>
          </cell>
          <cell r="O1564" t="str">
            <v>Saguenay (Chicoutimi)</v>
          </cell>
          <cell r="Z1564" t="str">
            <v>Michael Gagnon</v>
          </cell>
          <cell r="AA1564" t="str">
            <v>581-234-0385</v>
          </cell>
          <cell r="AB1564" t="str">
            <v>Michael Gagnon</v>
          </cell>
          <cell r="AC1564" t="str">
            <v>581-234-0385</v>
          </cell>
          <cell r="AD1564" t="str">
            <v>Stéphane Fortin</v>
          </cell>
          <cell r="AE1564" t="str">
            <v>418-487-5302</v>
          </cell>
          <cell r="AF1564" t="str">
            <v>SAGUENAY (JONQUIÈRE)</v>
          </cell>
          <cell r="AG1564" t="str">
            <v>Lm</v>
          </cell>
          <cell r="AH1564">
            <v>0</v>
          </cell>
          <cell r="AI1564">
            <v>0</v>
          </cell>
          <cell r="AJ1564">
            <v>0</v>
          </cell>
          <cell r="AK1564">
            <v>0</v>
          </cell>
          <cell r="AL1564">
            <v>0</v>
          </cell>
          <cell r="AM1564">
            <v>0</v>
          </cell>
          <cell r="AN1564">
            <v>0</v>
          </cell>
          <cell r="AO1564">
            <v>0</v>
          </cell>
          <cell r="AP1564">
            <v>0</v>
          </cell>
        </row>
        <row r="1565">
          <cell r="A1565">
            <v>4055</v>
          </cell>
          <cell r="B1565">
            <v>4055</v>
          </cell>
          <cell r="C1565" t="str">
            <v xml:space="preserve">DEPANNEUR BOIVIN #2601700; (2316, LAROUCHE  ) </v>
          </cell>
          <cell r="D1565" t="str">
            <v>DEPANNEUR BOIVIN #2601700</v>
          </cell>
          <cell r="E1565" t="str">
            <v xml:space="preserve">2316, LAROUCHE  </v>
          </cell>
          <cell r="F1565">
            <v>49.682820512820513</v>
          </cell>
          <cell r="G1565">
            <v>4185485516</v>
          </cell>
          <cell r="H1565" t="str">
            <v>SAGUENAY (JONQUIÈRE)</v>
          </cell>
          <cell r="I1565" t="str">
            <v>SAGUENAY (JONQUIÈRE)</v>
          </cell>
          <cell r="J1565" t="str">
            <v>Saguenay (Jonquière)</v>
          </cell>
          <cell r="O1565" t="str">
            <v>Saguenay (Chicoutimi)</v>
          </cell>
          <cell r="Z1565" t="str">
            <v>Jean Simard</v>
          </cell>
          <cell r="AA1565" t="str">
            <v>418-817-2013</v>
          </cell>
          <cell r="AB1565" t="str">
            <v>Jean Simard</v>
          </cell>
          <cell r="AC1565" t="str">
            <v>418-817-2013</v>
          </cell>
          <cell r="AD1565" t="str">
            <v>Stéphane Fortin</v>
          </cell>
          <cell r="AE1565" t="str">
            <v>418-487-5302</v>
          </cell>
          <cell r="AF1565" t="str">
            <v>SAGUENAY (JONQUIÈRE)</v>
          </cell>
          <cell r="AG1565" t="str">
            <v>Lm</v>
          </cell>
          <cell r="AH1565" t="str">
            <v>R.B (Tamt)</v>
          </cell>
          <cell r="AI1565" t="str">
            <v>Omni</v>
          </cell>
          <cell r="AJ1565" t="str">
            <v>M.M Montma</v>
          </cell>
          <cell r="AK1565" t="str">
            <v>Ali Monde</v>
          </cell>
          <cell r="AL1565" t="str">
            <v>Jonhv</v>
          </cell>
          <cell r="AM1565" t="str">
            <v>MDR</v>
          </cell>
          <cell r="AN1565">
            <v>0</v>
          </cell>
          <cell r="AO1565">
            <v>0</v>
          </cell>
          <cell r="AP1565">
            <v>0</v>
          </cell>
        </row>
        <row r="1566">
          <cell r="A1566">
            <v>2532</v>
          </cell>
          <cell r="B1566" t="str">
            <v>1410</v>
          </cell>
          <cell r="C1566" t="str">
            <v xml:space="preserve">SUPER SAGAMIE #J-219; (2319, ST-JEAN-BAPTISTE) </v>
          </cell>
          <cell r="D1566" t="str">
            <v>SUPER SAGAMIE #J-219</v>
          </cell>
          <cell r="E1566" t="str">
            <v>2319, ST-JEAN-BAPTISTE</v>
          </cell>
          <cell r="F1566">
            <v>92.369230769230754</v>
          </cell>
          <cell r="G1566">
            <v>4185476888</v>
          </cell>
          <cell r="H1566" t="str">
            <v>SAGUENAY (JONQUIÈRE)</v>
          </cell>
          <cell r="I1566" t="str">
            <v>SAGUENAY (JONQUIÈRE)</v>
          </cell>
          <cell r="J1566" t="str">
            <v>Saguenay (Jonquière)</v>
          </cell>
          <cell r="O1566" t="str">
            <v>Saguenay (Chicoutimi)</v>
          </cell>
          <cell r="Z1566" t="str">
            <v>Jean Simard</v>
          </cell>
          <cell r="AA1566" t="str">
            <v>418-817-2013</v>
          </cell>
          <cell r="AB1566" t="str">
            <v>Jean Simard</v>
          </cell>
          <cell r="AC1566" t="str">
            <v>418-817-2013</v>
          </cell>
          <cell r="AD1566" t="str">
            <v>Stéphane Fortin</v>
          </cell>
          <cell r="AE1566" t="str">
            <v>418-487-5302</v>
          </cell>
          <cell r="AF1566" t="str">
            <v>SAGUENAY (JONQUIÈRE)</v>
          </cell>
          <cell r="AG1566" t="str">
            <v>Lm</v>
          </cell>
          <cell r="AH1566" t="str">
            <v>R.B (Tamt)</v>
          </cell>
          <cell r="AI1566" t="str">
            <v>Omni</v>
          </cell>
          <cell r="AJ1566">
            <v>0</v>
          </cell>
          <cell r="AK1566">
            <v>0</v>
          </cell>
          <cell r="AL1566">
            <v>0</v>
          </cell>
          <cell r="AM1566">
            <v>0</v>
          </cell>
          <cell r="AN1566">
            <v>0</v>
          </cell>
          <cell r="AO1566">
            <v>0</v>
          </cell>
          <cell r="AP1566">
            <v>0</v>
          </cell>
        </row>
        <row r="1567">
          <cell r="A1567">
            <v>1238</v>
          </cell>
          <cell r="B1567" t="str">
            <v>1290</v>
          </cell>
          <cell r="C1567" t="str">
            <v xml:space="preserve">DEPANNEUR DUBOSE J-215; (2320, DU BOSE) </v>
          </cell>
          <cell r="D1567" t="str">
            <v>DEPANNEUR DUBOSE J-215</v>
          </cell>
          <cell r="E1567" t="str">
            <v>2320, DU BOSE</v>
          </cell>
          <cell r="F1567">
            <v>53.404358974358964</v>
          </cell>
          <cell r="G1567">
            <v>4185482977</v>
          </cell>
          <cell r="H1567" t="str">
            <v>SAGUENAY (JONQUIÈRE)</v>
          </cell>
          <cell r="I1567" t="str">
            <v>SAGUENAY (JONQUIÈRE)</v>
          </cell>
          <cell r="J1567" t="str">
            <v>Saguenay (Jonquière)</v>
          </cell>
          <cell r="O1567" t="str">
            <v>Saguenay (Chicoutimi)</v>
          </cell>
          <cell r="Z1567" t="str">
            <v>Jean Simard</v>
          </cell>
          <cell r="AA1567" t="str">
            <v>418-817-2013</v>
          </cell>
          <cell r="AB1567" t="str">
            <v>Jean Simard</v>
          </cell>
          <cell r="AC1567" t="str">
            <v>418-817-2013</v>
          </cell>
          <cell r="AD1567" t="str">
            <v>Stéphane Fortin</v>
          </cell>
          <cell r="AE1567" t="str">
            <v>418-487-5302</v>
          </cell>
          <cell r="AF1567" t="str">
            <v>SAGUENAY (JONQUIÈRE)</v>
          </cell>
          <cell r="AG1567" t="str">
            <v>Clic</v>
          </cell>
          <cell r="AH1567">
            <v>0</v>
          </cell>
          <cell r="AI1567">
            <v>0</v>
          </cell>
          <cell r="AJ1567">
            <v>0</v>
          </cell>
          <cell r="AK1567">
            <v>0</v>
          </cell>
          <cell r="AL1567">
            <v>0</v>
          </cell>
          <cell r="AM1567">
            <v>0</v>
          </cell>
          <cell r="AN1567">
            <v>0</v>
          </cell>
          <cell r="AO1567">
            <v>0</v>
          </cell>
          <cell r="AP1567">
            <v>0</v>
          </cell>
        </row>
        <row r="1568">
          <cell r="A1568">
            <v>556</v>
          </cell>
          <cell r="B1568" t="str">
            <v>1310</v>
          </cell>
          <cell r="C1568" t="str">
            <v xml:space="preserve">9361-5847 QUÉBEC INC. 2638; (2350, RUE ST-HUBERT) </v>
          </cell>
          <cell r="D1568" t="str">
            <v>9361-5847 QUÉBEC INC. 2638</v>
          </cell>
          <cell r="E1568" t="str">
            <v>2350, RUE ST-HUBERT</v>
          </cell>
          <cell r="F1568">
            <v>1707.3935897435895</v>
          </cell>
          <cell r="G1568">
            <v>4185476611</v>
          </cell>
          <cell r="H1568" t="str">
            <v>SAGUENAY (JONQUIÈRE)</v>
          </cell>
          <cell r="I1568" t="str">
            <v>SAGUENAY (JONQUIÈRE)</v>
          </cell>
          <cell r="J1568" t="str">
            <v>Saguenay (Jonquière)</v>
          </cell>
          <cell r="O1568" t="str">
            <v>Saguenay (Chicoutimi)</v>
          </cell>
          <cell r="Z1568" t="str">
            <v>Jean Simard</v>
          </cell>
          <cell r="AA1568" t="str">
            <v>418-817-2013</v>
          </cell>
          <cell r="AB1568" t="str">
            <v>Michael Gagnon</v>
          </cell>
          <cell r="AC1568" t="str">
            <v>581-234-0385</v>
          </cell>
          <cell r="AD1568" t="str">
            <v>Stéphane Fortin</v>
          </cell>
          <cell r="AE1568" t="str">
            <v>418-487-5302</v>
          </cell>
          <cell r="AF1568" t="str">
            <v>SAGUENAY (JONQUIÈRE)</v>
          </cell>
          <cell r="AG1568" t="str">
            <v>Lm</v>
          </cell>
          <cell r="AH1568" t="str">
            <v>M.M Montma</v>
          </cell>
          <cell r="AI1568">
            <v>0</v>
          </cell>
          <cell r="AJ1568">
            <v>0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0</v>
          </cell>
          <cell r="AP1568">
            <v>0</v>
          </cell>
        </row>
        <row r="1569">
          <cell r="A1569">
            <v>560</v>
          </cell>
          <cell r="B1569" t="str">
            <v>1315</v>
          </cell>
          <cell r="C1569" t="str">
            <v xml:space="preserve">SUPER SAGAMIE #J-175; (2377, PELLETIER) </v>
          </cell>
          <cell r="D1569" t="str">
            <v>SUPER SAGAMIE #J-175</v>
          </cell>
          <cell r="E1569" t="str">
            <v>2377, PELLETIER</v>
          </cell>
          <cell r="F1569">
            <v>203.66615384615383</v>
          </cell>
          <cell r="G1569">
            <v>4185479271</v>
          </cell>
          <cell r="H1569" t="str">
            <v>SAGUENAY (JONQUIÈRE)</v>
          </cell>
          <cell r="I1569" t="str">
            <v>SAGUENAY (JONQUIÈRE)</v>
          </cell>
          <cell r="J1569" t="str">
            <v>Saguenay (Jonquière)</v>
          </cell>
          <cell r="O1569" t="str">
            <v>Saguenay (Chicoutimi)</v>
          </cell>
          <cell r="Z1569" t="str">
            <v>Jean Simard</v>
          </cell>
          <cell r="AA1569" t="str">
            <v>418-817-2013</v>
          </cell>
          <cell r="AB1569" t="str">
            <v>Jean Simard</v>
          </cell>
          <cell r="AC1569" t="str">
            <v>418-817-2013</v>
          </cell>
          <cell r="AD1569" t="str">
            <v>Stéphane Fortin</v>
          </cell>
          <cell r="AE1569" t="str">
            <v>418-487-5302</v>
          </cell>
          <cell r="AF1569" t="str">
            <v>SAGUENAY (JONQUIÈRE)</v>
          </cell>
          <cell r="AG1569" t="str">
            <v>Bio Force</v>
          </cell>
          <cell r="AH1569">
            <v>0</v>
          </cell>
          <cell r="AI1569">
            <v>0</v>
          </cell>
          <cell r="AJ1569">
            <v>0</v>
          </cell>
          <cell r="AK1569">
            <v>0</v>
          </cell>
          <cell r="AL1569">
            <v>0</v>
          </cell>
          <cell r="AM1569">
            <v>0</v>
          </cell>
          <cell r="AN1569">
            <v>0</v>
          </cell>
          <cell r="AO1569">
            <v>0</v>
          </cell>
          <cell r="AP1569">
            <v>0</v>
          </cell>
        </row>
        <row r="1570">
          <cell r="A1570">
            <v>5106</v>
          </cell>
          <cell r="B1570" t="str">
            <v>5106</v>
          </cell>
          <cell r="C1570" t="str">
            <v xml:space="preserve">LA CARTOMANIE; (2408 , RUE ST-DOMINIQUE) </v>
          </cell>
          <cell r="D1570" t="str">
            <v>LA CARTOMANIE</v>
          </cell>
          <cell r="E1570" t="str">
            <v>2408 , RUE ST-DOMINIQUE</v>
          </cell>
          <cell r="F1570">
            <v>17.076923076923077</v>
          </cell>
          <cell r="G1570">
            <v>4186958031</v>
          </cell>
          <cell r="H1570" t="str">
            <v>SAGUENAY (JONQUIÈRE)</v>
          </cell>
          <cell r="I1570" t="str">
            <v>SAGUENAY (JONQUIÈRE)</v>
          </cell>
          <cell r="J1570" t="str">
            <v>Saguenay (Jonquière)</v>
          </cell>
          <cell r="O1570" t="str">
            <v>Saguenay (Chicoutimi)</v>
          </cell>
          <cell r="Z1570" t="str">
            <v>Michael Gagnon</v>
          </cell>
          <cell r="AA1570" t="str">
            <v>581-234-0385</v>
          </cell>
          <cell r="AB1570" t="str">
            <v>Michael Gagnon</v>
          </cell>
          <cell r="AC1570" t="str">
            <v>581-234-0385</v>
          </cell>
          <cell r="AD1570" t="str">
            <v>Stéphane Fortin</v>
          </cell>
          <cell r="AE1570" t="str">
            <v>418-487-5302</v>
          </cell>
          <cell r="AF1570" t="str">
            <v>SAGUENAY (JONQUIÈRE)</v>
          </cell>
          <cell r="AG1570" t="str">
            <v>R.B (Karic)</v>
          </cell>
          <cell r="AH1570">
            <v>0</v>
          </cell>
          <cell r="AI1570">
            <v>0</v>
          </cell>
          <cell r="AJ1570">
            <v>0</v>
          </cell>
          <cell r="AK1570">
            <v>0</v>
          </cell>
          <cell r="AL1570">
            <v>0</v>
          </cell>
          <cell r="AM1570">
            <v>0</v>
          </cell>
          <cell r="AN1570">
            <v>0</v>
          </cell>
          <cell r="AO1570">
            <v>0</v>
          </cell>
          <cell r="AP1570">
            <v>0</v>
          </cell>
        </row>
        <row r="1571">
          <cell r="A1571">
            <v>951</v>
          </cell>
          <cell r="B1571" t="str">
            <v>1265</v>
          </cell>
          <cell r="C1571" t="str">
            <v xml:space="preserve">PRESTO JONQUIERE #08226; (2460, CANTIN) </v>
          </cell>
          <cell r="D1571" t="str">
            <v>PRESTO JONQUIERE #08226</v>
          </cell>
          <cell r="E1571" t="str">
            <v>2460, CANTIN</v>
          </cell>
          <cell r="F1571">
            <v>75.730512820512828</v>
          </cell>
          <cell r="G1571">
            <v>4185473675</v>
          </cell>
          <cell r="H1571" t="str">
            <v>SAGUENAY (JONQUIÈRE)</v>
          </cell>
          <cell r="I1571" t="str">
            <v>SAGUENAY (JONQUIÈRE)</v>
          </cell>
          <cell r="J1571" t="str">
            <v>Saguenay (Jonquière)</v>
          </cell>
          <cell r="O1571" t="str">
            <v>Saguenay (Chicoutimi)</v>
          </cell>
          <cell r="Z1571" t="str">
            <v>Bureau</v>
          </cell>
          <cell r="AA1571" t="str">
            <v>Bureau</v>
          </cell>
          <cell r="AB1571" t="str">
            <v>Bureau</v>
          </cell>
          <cell r="AC1571" t="str">
            <v>Bureau</v>
          </cell>
          <cell r="AD1571" t="str">
            <v>Bureau</v>
          </cell>
          <cell r="AE1571" t="str">
            <v>Bureau</v>
          </cell>
          <cell r="AF1571" t="str">
            <v>SAGUENAY (JONQUIÈRE)</v>
          </cell>
          <cell r="AG1571" t="str">
            <v>Lm</v>
          </cell>
          <cell r="AH1571" t="str">
            <v>R.B (Tamt)</v>
          </cell>
          <cell r="AI1571" t="str">
            <v>Omni</v>
          </cell>
          <cell r="AJ1571" t="str">
            <v>Jack Link</v>
          </cell>
          <cell r="AK1571" t="str">
            <v>M.M Montma</v>
          </cell>
          <cell r="AL1571" t="str">
            <v>MDR</v>
          </cell>
          <cell r="AM1571">
            <v>0</v>
          </cell>
          <cell r="AN1571">
            <v>0</v>
          </cell>
          <cell r="AO1571">
            <v>0</v>
          </cell>
          <cell r="AP1571">
            <v>0</v>
          </cell>
        </row>
        <row r="1572">
          <cell r="A1572">
            <v>4022</v>
          </cell>
          <cell r="B1572">
            <v>4022</v>
          </cell>
          <cell r="C1572" t="str">
            <v xml:space="preserve">SUPER SAGAMIE #J-195; (2465,RUE BRODEUR) </v>
          </cell>
          <cell r="D1572" t="str">
            <v>SUPER SAGAMIE #J-195</v>
          </cell>
          <cell r="E1572" t="str">
            <v>2465,RUE BRODEUR</v>
          </cell>
          <cell r="F1572">
            <v>107.38333333333333</v>
          </cell>
          <cell r="G1572">
            <v>4185488860</v>
          </cell>
          <cell r="H1572" t="str">
            <v>SAGUENAY (JONQUIÈRE)</v>
          </cell>
          <cell r="I1572" t="str">
            <v>SAGUENAY (JONQUIÈRE)</v>
          </cell>
          <cell r="J1572" t="str">
            <v>Saguenay (Jonquière)</v>
          </cell>
          <cell r="O1572" t="str">
            <v>Saguenay (Chicoutimi)</v>
          </cell>
          <cell r="Z1572" t="str">
            <v>Jean Simard</v>
          </cell>
          <cell r="AA1572" t="str">
            <v>418-817-2013</v>
          </cell>
          <cell r="AB1572" t="str">
            <v>Jean Simard</v>
          </cell>
          <cell r="AC1572" t="str">
            <v>418-817-2013</v>
          </cell>
          <cell r="AD1572" t="str">
            <v>Stéphane Fortin</v>
          </cell>
          <cell r="AE1572" t="str">
            <v>418-487-5302</v>
          </cell>
          <cell r="AF1572" t="str">
            <v>SAGUENAY (JONQUIÈRE)</v>
          </cell>
          <cell r="AG1572" t="str">
            <v>R.B (Tamt)</v>
          </cell>
          <cell r="AH1572" t="str">
            <v>Jack Link</v>
          </cell>
          <cell r="AI1572">
            <v>0</v>
          </cell>
          <cell r="AJ1572">
            <v>0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0</v>
          </cell>
          <cell r="AP1572">
            <v>0</v>
          </cell>
        </row>
        <row r="1573">
          <cell r="A1573">
            <v>4060</v>
          </cell>
          <cell r="B1573">
            <v>4060</v>
          </cell>
          <cell r="C1573" t="str">
            <v xml:space="preserve">COUCHE-TARD #0900 JONQUIERE; (2484, ST-HUBERT) </v>
          </cell>
          <cell r="D1573" t="str">
            <v>COUCHE-TARD #0900 JONQUIERE</v>
          </cell>
          <cell r="E1573" t="str">
            <v>2484, ST-HUBERT</v>
          </cell>
          <cell r="F1573">
            <v>69.472564102564107</v>
          </cell>
          <cell r="G1573">
            <v>4185472663</v>
          </cell>
          <cell r="H1573" t="str">
            <v>SAGUENAY (JONQUIÈRE)</v>
          </cell>
          <cell r="I1573" t="str">
            <v>SAGUENAY (JONQUIÈRE)</v>
          </cell>
          <cell r="J1573" t="str">
            <v>Saguenay (Jonquière)</v>
          </cell>
          <cell r="O1573" t="str">
            <v>Saguenay (Chicoutimi)</v>
          </cell>
          <cell r="Z1573" t="str">
            <v>Jean Simard</v>
          </cell>
          <cell r="AA1573" t="str">
            <v>418-817-2013</v>
          </cell>
          <cell r="AB1573" t="str">
            <v>Jean Simard</v>
          </cell>
          <cell r="AC1573" t="str">
            <v>418-817-2013</v>
          </cell>
          <cell r="AD1573" t="str">
            <v>Stéphane Fortin</v>
          </cell>
          <cell r="AE1573" t="str">
            <v>418-487-5302</v>
          </cell>
          <cell r="AF1573" t="str">
            <v>SAGUENAY (JONQUIÈRE)</v>
          </cell>
          <cell r="AG1573" t="str">
            <v>R.B (Tamt)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</row>
        <row r="1574">
          <cell r="A1574">
            <v>3987</v>
          </cell>
          <cell r="B1574">
            <v>3987</v>
          </cell>
          <cell r="C1574" t="str">
            <v xml:space="preserve">COUCHE-TARD #0906 JONQUIERE; (2600, RUE ST-HUBERT) </v>
          </cell>
          <cell r="D1574" t="str">
            <v>COUCHE-TARD #0906 JONQUIERE</v>
          </cell>
          <cell r="E1574" t="str">
            <v>2600, RUE ST-HUBERT</v>
          </cell>
          <cell r="F1574">
            <v>114.45820512820512</v>
          </cell>
          <cell r="G1574">
            <v>4185428449</v>
          </cell>
          <cell r="H1574" t="str">
            <v>SAGUENAY (JONQUIÈRE)</v>
          </cell>
          <cell r="I1574" t="str">
            <v>SAGUENAY (JONQUIÈRE)</v>
          </cell>
          <cell r="J1574" t="str">
            <v>Saguenay (Jonquière)</v>
          </cell>
          <cell r="O1574" t="str">
            <v>Saguenay (Chicoutimi)</v>
          </cell>
          <cell r="Z1574" t="str">
            <v>Jean Simard</v>
          </cell>
          <cell r="AA1574" t="str">
            <v>418-817-2013</v>
          </cell>
          <cell r="AB1574" t="str">
            <v>Jean Simard</v>
          </cell>
          <cell r="AC1574" t="str">
            <v>418-817-2013</v>
          </cell>
          <cell r="AD1574" t="str">
            <v>Stéphane Fortin</v>
          </cell>
          <cell r="AE1574" t="str">
            <v>418-487-5302</v>
          </cell>
          <cell r="AF1574" t="str">
            <v>SAGUENAY (JONQUIÈRE)</v>
          </cell>
          <cell r="AG1574" t="str">
            <v>R.B (Tamt)</v>
          </cell>
          <cell r="AH1574">
            <v>0</v>
          </cell>
          <cell r="AI1574">
            <v>0</v>
          </cell>
          <cell r="AJ1574">
            <v>0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0</v>
          </cell>
          <cell r="AP1574">
            <v>0</v>
          </cell>
        </row>
        <row r="1575">
          <cell r="A1575">
            <v>4020</v>
          </cell>
          <cell r="B1575" t="str">
            <v>1387</v>
          </cell>
          <cell r="C1575" t="str">
            <v xml:space="preserve">COUCHE-TARD #0193 SAGUENAY; (2615 ,BOUL.DU ROYAUME) </v>
          </cell>
          <cell r="D1575" t="str">
            <v>COUCHE-TARD #0193 SAGUENAY</v>
          </cell>
          <cell r="E1575" t="str">
            <v>2615 ,BOUL.DU ROYAUME</v>
          </cell>
          <cell r="F1575">
            <v>60.933333333333337</v>
          </cell>
          <cell r="G1575">
            <v>4185484535</v>
          </cell>
          <cell r="H1575" t="str">
            <v>SAGUENAY (JONQUIÈRE)</v>
          </cell>
          <cell r="I1575" t="str">
            <v>SAGUENAY (JONQUIÈRE)</v>
          </cell>
          <cell r="J1575" t="str">
            <v>SAGUENAY (JONQUIÈRE)</v>
          </cell>
          <cell r="O1575" t="str">
            <v>Saguenay (Chicoutimi)</v>
          </cell>
          <cell r="Z1575" t="str">
            <v>Jean Simard</v>
          </cell>
          <cell r="AA1575" t="str">
            <v>418-817-2013</v>
          </cell>
          <cell r="AB1575" t="str">
            <v>Jean Simard</v>
          </cell>
          <cell r="AC1575" t="str">
            <v>418-817-2013</v>
          </cell>
          <cell r="AD1575" t="str">
            <v>Stéphane Fortin</v>
          </cell>
          <cell r="AE1575" t="str">
            <v>418-487-5302</v>
          </cell>
          <cell r="AF1575" t="str">
            <v>SAGUENAY (CHICOUTIMI)</v>
          </cell>
          <cell r="AG1575" t="str">
            <v>Lm</v>
          </cell>
          <cell r="AH1575" t="str">
            <v>R.B (Tamt)</v>
          </cell>
          <cell r="AI1575" t="str">
            <v>Omni</v>
          </cell>
          <cell r="AJ1575" t="str">
            <v>Jack Link</v>
          </cell>
          <cell r="AK1575">
            <v>0</v>
          </cell>
          <cell r="AL1575">
            <v>0</v>
          </cell>
          <cell r="AM1575">
            <v>0</v>
          </cell>
          <cell r="AN1575">
            <v>0</v>
          </cell>
          <cell r="AO1575">
            <v>0</v>
          </cell>
          <cell r="AP1575">
            <v>0</v>
          </cell>
        </row>
        <row r="1576">
          <cell r="A1576">
            <v>5197</v>
          </cell>
          <cell r="B1576" t="str">
            <v>5197</v>
          </cell>
          <cell r="C1576" t="str">
            <v xml:space="preserve">PHARMACIE JEAN COUTU #319; (2616, RUE SAINT-HUBERT) </v>
          </cell>
          <cell r="D1576" t="str">
            <v>PHARMACIE JEAN COUTU #319</v>
          </cell>
          <cell r="E1576" t="str">
            <v>2616, RUE SAINT-HUBERT</v>
          </cell>
          <cell r="F1576">
            <v>60.702051282051286</v>
          </cell>
          <cell r="G1576">
            <v>4185472606</v>
          </cell>
          <cell r="H1576" t="str">
            <v>SAGUENAY (JONQUIÈRE)</v>
          </cell>
          <cell r="I1576" t="str">
            <v>SAGUENAY (JONQUIÈRE)</v>
          </cell>
          <cell r="J1576" t="str">
            <v>Saguenay (Jonquière)</v>
          </cell>
          <cell r="O1576" t="str">
            <v>Saguenay (Chicoutimi)</v>
          </cell>
          <cell r="Z1576" t="str">
            <v>Michael Gagnon</v>
          </cell>
          <cell r="AA1576" t="str">
            <v>581-234-0385</v>
          </cell>
          <cell r="AB1576" t="str">
            <v>Michael Gagnon</v>
          </cell>
          <cell r="AC1576" t="str">
            <v>581-234-0385</v>
          </cell>
          <cell r="AD1576" t="str">
            <v>Stéphane Fortin</v>
          </cell>
          <cell r="AE1576" t="str">
            <v>418-487-5302</v>
          </cell>
          <cell r="AF1576" t="str">
            <v>SAGUENAY (JONQUIÈRE)</v>
          </cell>
          <cell r="AG1576" t="str">
            <v>Lm</v>
          </cell>
          <cell r="AH1576" t="str">
            <v>R.B (Karic)</v>
          </cell>
          <cell r="AI1576">
            <v>0</v>
          </cell>
          <cell r="AJ1576">
            <v>0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</row>
        <row r="1577">
          <cell r="A1577">
            <v>561</v>
          </cell>
          <cell r="B1577" t="str">
            <v>1320</v>
          </cell>
          <cell r="C1577" t="str">
            <v xml:space="preserve">I.G.A. EXTRA #8343 JONQUIERE; (2620, RUE ST-HUBERT  ) </v>
          </cell>
          <cell r="D1577" t="str">
            <v>I.G.A. EXTRA #8343 JONQUIERE</v>
          </cell>
          <cell r="E1577" t="str">
            <v xml:space="preserve">2620, RUE ST-HUBERT  </v>
          </cell>
          <cell r="F1577">
            <v>1200.3989743589743</v>
          </cell>
          <cell r="G1577">
            <v>4185471170</v>
          </cell>
          <cell r="H1577" t="str">
            <v>SAGUENAY (JONQUIÈRE)</v>
          </cell>
          <cell r="I1577" t="str">
            <v>SAGUENAY (JONQUIÈRE)</v>
          </cell>
          <cell r="J1577" t="str">
            <v>Saguenay (Jonquière)</v>
          </cell>
          <cell r="O1577" t="str">
            <v>Saguenay (Chicoutimi)</v>
          </cell>
          <cell r="Z1577" t="str">
            <v>Jean Simard</v>
          </cell>
          <cell r="AA1577" t="str">
            <v>418-817-2013</v>
          </cell>
          <cell r="AB1577" t="str">
            <v>Michael Gagnon</v>
          </cell>
          <cell r="AC1577" t="str">
            <v>581-234-0385</v>
          </cell>
          <cell r="AD1577" t="str">
            <v>Stéphane Fortin</v>
          </cell>
          <cell r="AE1577" t="str">
            <v>418-487-5302</v>
          </cell>
          <cell r="AF1577" t="str">
            <v>SAGUENAY (JONQUIÈRE)</v>
          </cell>
          <cell r="AG1577" t="str">
            <v>Lm</v>
          </cell>
          <cell r="AH1577" t="str">
            <v>Omni</v>
          </cell>
          <cell r="AI1577" t="str">
            <v>Jack Link</v>
          </cell>
          <cell r="AJ1577" t="str">
            <v>M.M Montma</v>
          </cell>
          <cell r="AK1577" t="str">
            <v>Ali Monde</v>
          </cell>
          <cell r="AL1577" t="str">
            <v>Clic</v>
          </cell>
          <cell r="AM1577" t="str">
            <v>MDR</v>
          </cell>
          <cell r="AN1577">
            <v>0</v>
          </cell>
          <cell r="AO1577">
            <v>0</v>
          </cell>
          <cell r="AP1577">
            <v>0</v>
          </cell>
        </row>
        <row r="1578">
          <cell r="A1578">
            <v>586</v>
          </cell>
          <cell r="B1578" t="str">
            <v>1385</v>
          </cell>
          <cell r="C1578" t="str">
            <v xml:space="preserve">METRO SAGAMIE #4149 JONQUIERE; (2655, BOUL. DU ROYAUME) </v>
          </cell>
          <cell r="D1578" t="str">
            <v>METRO SAGAMIE #4149 JONQUIERE</v>
          </cell>
          <cell r="E1578" t="str">
            <v>2655, BOUL. DU ROYAUME</v>
          </cell>
          <cell r="F1578">
            <v>643.08025641025631</v>
          </cell>
          <cell r="G1578">
            <v>4185488246</v>
          </cell>
          <cell r="H1578" t="str">
            <v>SAGUENAY (JONQUIÈRE)</v>
          </cell>
          <cell r="I1578" t="str">
            <v>SAGUENAY (JONQUIÈRE)</v>
          </cell>
          <cell r="J1578" t="str">
            <v>Saguenay (Jonquière)</v>
          </cell>
          <cell r="O1578" t="str">
            <v>Saguenay (Chicoutimi)</v>
          </cell>
          <cell r="Z1578" t="str">
            <v>Jean Simard</v>
          </cell>
          <cell r="AA1578" t="str">
            <v>418-817-2013</v>
          </cell>
          <cell r="AB1578" t="str">
            <v>Michael Gagnon</v>
          </cell>
          <cell r="AC1578" t="str">
            <v>581-234-0385</v>
          </cell>
          <cell r="AD1578" t="str">
            <v>Stéphane Fortin</v>
          </cell>
          <cell r="AE1578" t="str">
            <v>418-487-5302</v>
          </cell>
          <cell r="AF1578" t="str">
            <v>SAGUENAY (JONQUIÈRE)</v>
          </cell>
          <cell r="AG1578" t="str">
            <v>Lm</v>
          </cell>
          <cell r="AH1578" t="str">
            <v>R.B (Tamt)</v>
          </cell>
          <cell r="AI1578" t="str">
            <v>Omni</v>
          </cell>
          <cell r="AJ1578" t="str">
            <v>M.M Montma</v>
          </cell>
          <cell r="AK1578">
            <v>0</v>
          </cell>
          <cell r="AL1578">
            <v>0</v>
          </cell>
          <cell r="AM1578">
            <v>0</v>
          </cell>
          <cell r="AN1578">
            <v>0</v>
          </cell>
          <cell r="AO1578">
            <v>0</v>
          </cell>
          <cell r="AP1578">
            <v>0</v>
          </cell>
        </row>
        <row r="1579">
          <cell r="A1579">
            <v>4061</v>
          </cell>
          <cell r="B1579">
            <v>4061</v>
          </cell>
          <cell r="C1579" t="str">
            <v xml:space="preserve">COUCHE-TARD #0937 JONQUIERE; (2704, ST-DOMINIQUE) </v>
          </cell>
          <cell r="D1579" t="str">
            <v>COUCHE-TARD #0937 JONQUIERE</v>
          </cell>
          <cell r="E1579" t="str">
            <v>2704, ST-DOMINIQUE</v>
          </cell>
          <cell r="F1579">
            <v>78.063589743589745</v>
          </cell>
          <cell r="G1579">
            <v>4185424894</v>
          </cell>
          <cell r="H1579" t="str">
            <v>SAGUENAY (JONQUIÈRE)</v>
          </cell>
          <cell r="I1579" t="str">
            <v>SAGUENAY (JONQUIÈRE)</v>
          </cell>
          <cell r="J1579" t="str">
            <v>Saguenay (Jonquière)</v>
          </cell>
          <cell r="O1579" t="str">
            <v>Saguenay (Chicoutimi)</v>
          </cell>
          <cell r="Z1579" t="str">
            <v>Jean Simard</v>
          </cell>
          <cell r="AA1579" t="str">
            <v>418-817-2013</v>
          </cell>
          <cell r="AB1579" t="str">
            <v>Jean Simard</v>
          </cell>
          <cell r="AC1579" t="str">
            <v>418-817-2013</v>
          </cell>
          <cell r="AD1579" t="str">
            <v>Stéphane Fortin</v>
          </cell>
          <cell r="AE1579" t="str">
            <v>418-487-5302</v>
          </cell>
          <cell r="AF1579" t="str">
            <v>SAGUENAY (JONQUIÈRE)</v>
          </cell>
          <cell r="AG1579" t="str">
            <v>R.B (Tamt)</v>
          </cell>
          <cell r="AH1579">
            <v>0</v>
          </cell>
          <cell r="AI1579">
            <v>0</v>
          </cell>
          <cell r="AJ1579">
            <v>0</v>
          </cell>
          <cell r="AK1579">
            <v>0</v>
          </cell>
          <cell r="AL1579">
            <v>0</v>
          </cell>
          <cell r="AM1579">
            <v>0</v>
          </cell>
          <cell r="AN1579">
            <v>0</v>
          </cell>
          <cell r="AO1579">
            <v>0</v>
          </cell>
          <cell r="AP1579">
            <v>0</v>
          </cell>
        </row>
        <row r="1580">
          <cell r="A1580">
            <v>4021</v>
          </cell>
          <cell r="B1580">
            <v>4021</v>
          </cell>
          <cell r="C1580" t="str">
            <v xml:space="preserve">DEPANNEUR SAGUENAY 400179; (2736,BOUL.DU SAGUENAY ) </v>
          </cell>
          <cell r="D1580" t="str">
            <v>DEPANNEUR SAGUENAY 400179</v>
          </cell>
          <cell r="E1580" t="str">
            <v xml:space="preserve">2736,BOUL.DU SAGUENAY </v>
          </cell>
          <cell r="F1580">
            <v>26.796923076923076</v>
          </cell>
          <cell r="G1580">
            <v>4185482900</v>
          </cell>
          <cell r="H1580" t="str">
            <v>SAGUENAY (JONQUIÈRE)</v>
          </cell>
          <cell r="I1580" t="str">
            <v>SAGUENAY (JONQUIÈRE)</v>
          </cell>
          <cell r="J1580" t="str">
            <v>Saguenay (Jonquière)</v>
          </cell>
          <cell r="O1580" t="str">
            <v>Saguenay (Chicoutimi)</v>
          </cell>
          <cell r="Z1580" t="str">
            <v>Jean Simard</v>
          </cell>
          <cell r="AA1580" t="str">
            <v>418-817-2013</v>
          </cell>
          <cell r="AB1580" t="str">
            <v>Jean Simard</v>
          </cell>
          <cell r="AC1580" t="str">
            <v>418-817-2013</v>
          </cell>
          <cell r="AD1580" t="str">
            <v>Stéphane Fortin</v>
          </cell>
          <cell r="AE1580" t="str">
            <v>418-487-5302</v>
          </cell>
          <cell r="AF1580" t="str">
            <v>SAGUENAY (JONQUIÈRE)</v>
          </cell>
          <cell r="AG1580" t="str">
            <v>R.B (Tamt)</v>
          </cell>
          <cell r="AH1580">
            <v>0</v>
          </cell>
          <cell r="AI1580">
            <v>0</v>
          </cell>
          <cell r="AJ1580">
            <v>0</v>
          </cell>
          <cell r="AK1580">
            <v>0</v>
          </cell>
          <cell r="AL1580">
            <v>0</v>
          </cell>
          <cell r="AM1580">
            <v>0</v>
          </cell>
          <cell r="AN1580">
            <v>0</v>
          </cell>
          <cell r="AO1580">
            <v>0</v>
          </cell>
          <cell r="AP1580">
            <v>0</v>
          </cell>
        </row>
        <row r="1581">
          <cell r="A1581">
            <v>4017</v>
          </cell>
          <cell r="B1581">
            <v>4017</v>
          </cell>
          <cell r="C1581" t="str">
            <v xml:space="preserve">SUPER SAGAMIE #J-119; (2922,BOUL.DU SAGUENAY  ) </v>
          </cell>
          <cell r="D1581" t="str">
            <v>SUPER SAGAMIE #J-119</v>
          </cell>
          <cell r="E1581" t="str">
            <v xml:space="preserve">2922,BOUL.DU SAGUENAY  </v>
          </cell>
          <cell r="F1581">
            <v>137.02410256410258</v>
          </cell>
          <cell r="G1581">
            <v>4185486724</v>
          </cell>
          <cell r="H1581" t="str">
            <v>SAGUENAY (JONQUIÈRE)</v>
          </cell>
          <cell r="I1581" t="str">
            <v>SAGUENAY (JONQUIÈRE)</v>
          </cell>
          <cell r="J1581" t="str">
            <v>Saguenay (Jonquière)</v>
          </cell>
          <cell r="O1581" t="str">
            <v>Saguenay (Chicoutimi)</v>
          </cell>
          <cell r="Z1581" t="str">
            <v>Jean Simard</v>
          </cell>
          <cell r="AA1581" t="str">
            <v>418-817-2013</v>
          </cell>
          <cell r="AB1581" t="str">
            <v>Jean Simard</v>
          </cell>
          <cell r="AC1581" t="str">
            <v>418-817-2013</v>
          </cell>
          <cell r="AD1581" t="str">
            <v>Stéphane Fortin</v>
          </cell>
          <cell r="AE1581" t="str">
            <v>418-487-5302</v>
          </cell>
          <cell r="AF1581" t="str">
            <v>SAGUENAY (JONQUIÈRE)</v>
          </cell>
          <cell r="AG1581" t="str">
            <v>R.B (Tamt)</v>
          </cell>
          <cell r="AH1581">
            <v>0</v>
          </cell>
          <cell r="AI1581">
            <v>0</v>
          </cell>
          <cell r="AJ1581">
            <v>0</v>
          </cell>
          <cell r="AK1581">
            <v>0</v>
          </cell>
          <cell r="AL1581">
            <v>0</v>
          </cell>
          <cell r="AM1581">
            <v>0</v>
          </cell>
          <cell r="AN1581">
            <v>0</v>
          </cell>
          <cell r="AO1581">
            <v>0</v>
          </cell>
          <cell r="AP1581">
            <v>0</v>
          </cell>
        </row>
        <row r="1582">
          <cell r="A1582">
            <v>583</v>
          </cell>
          <cell r="B1582" t="str">
            <v>1360</v>
          </cell>
          <cell r="C1582" t="str">
            <v xml:space="preserve">DEP.GINO ENR. #2475; (2984, STE-EMILIE) </v>
          </cell>
          <cell r="D1582" t="str">
            <v>DEP.GINO ENR. #2475</v>
          </cell>
          <cell r="E1582" t="str">
            <v>2984, STE-EMILIE</v>
          </cell>
          <cell r="F1582">
            <v>191.76769230769236</v>
          </cell>
          <cell r="G1582">
            <v>4185483092</v>
          </cell>
          <cell r="H1582" t="str">
            <v>SAGUENAY (JONQUIÈRE)</v>
          </cell>
          <cell r="I1582" t="str">
            <v>SAGUENAY (JONQUIÈRE)</v>
          </cell>
          <cell r="J1582" t="str">
            <v>Saguenay (Jonquière)</v>
          </cell>
          <cell r="O1582" t="str">
            <v>Saguenay (Chicoutimi)</v>
          </cell>
          <cell r="Z1582" t="str">
            <v>Jean Simard</v>
          </cell>
          <cell r="AA1582" t="str">
            <v>418-817-2013</v>
          </cell>
          <cell r="AB1582" t="str">
            <v>Jean Simard</v>
          </cell>
          <cell r="AC1582" t="str">
            <v>418-817-2013</v>
          </cell>
          <cell r="AD1582" t="str">
            <v>Stéphane Fortin</v>
          </cell>
          <cell r="AE1582" t="str">
            <v>418-487-5302</v>
          </cell>
          <cell r="AF1582" t="str">
            <v>SAGUENAY (JONQUIÈRE)</v>
          </cell>
          <cell r="AG1582" t="str">
            <v>Lm</v>
          </cell>
          <cell r="AH1582" t="str">
            <v>Bio Force</v>
          </cell>
          <cell r="AI1582" t="str">
            <v>Clic</v>
          </cell>
          <cell r="AJ1582" t="str">
            <v>Capr Ant</v>
          </cell>
          <cell r="AK1582">
            <v>0</v>
          </cell>
          <cell r="AL1582">
            <v>0</v>
          </cell>
          <cell r="AM1582">
            <v>0</v>
          </cell>
          <cell r="AN1582">
            <v>0</v>
          </cell>
          <cell r="AO1582">
            <v>0</v>
          </cell>
          <cell r="AP1582">
            <v>0</v>
          </cell>
        </row>
        <row r="1583">
          <cell r="A1583">
            <v>4062</v>
          </cell>
          <cell r="B1583">
            <v>4062</v>
          </cell>
          <cell r="C1583" t="str">
            <v xml:space="preserve">LE DEPANNEUR #2290; (3397, ST-DOMINIQUE  ) </v>
          </cell>
          <cell r="D1583" t="str">
            <v>LE DEPANNEUR #2290</v>
          </cell>
          <cell r="E1583" t="str">
            <v xml:space="preserve">3397, ST-DOMINIQUE  </v>
          </cell>
          <cell r="F1583">
            <v>125.3102564102564</v>
          </cell>
          <cell r="G1583">
            <v>4185425599</v>
          </cell>
          <cell r="H1583" t="str">
            <v>SAGUENAY (JONQUIÈRE)</v>
          </cell>
          <cell r="I1583" t="str">
            <v>SAGUENAY (JONQUIÈRE)</v>
          </cell>
          <cell r="J1583" t="str">
            <v>Saguenay (Jonquière)</v>
          </cell>
          <cell r="O1583" t="str">
            <v>Saguenay (Chicoutimi)</v>
          </cell>
          <cell r="Z1583" t="str">
            <v>Jean Simard</v>
          </cell>
          <cell r="AA1583" t="str">
            <v>418-817-2013</v>
          </cell>
          <cell r="AB1583" t="str">
            <v>Jean Simard</v>
          </cell>
          <cell r="AC1583" t="str">
            <v>418-817-2013</v>
          </cell>
          <cell r="AD1583" t="str">
            <v>Stéphane Fortin</v>
          </cell>
          <cell r="AE1583" t="str">
            <v>418-487-5302</v>
          </cell>
          <cell r="AF1583" t="str">
            <v>SAGUENAY (JONQUIÈRE)</v>
          </cell>
          <cell r="AG1583" t="str">
            <v>Lm</v>
          </cell>
          <cell r="AH1583" t="str">
            <v>R.B (Tamt)</v>
          </cell>
          <cell r="AI1583">
            <v>0</v>
          </cell>
          <cell r="AJ1583">
            <v>0</v>
          </cell>
          <cell r="AK1583">
            <v>0</v>
          </cell>
          <cell r="AL1583">
            <v>0</v>
          </cell>
          <cell r="AM1583">
            <v>0</v>
          </cell>
          <cell r="AN1583">
            <v>0</v>
          </cell>
          <cell r="AO1583">
            <v>0</v>
          </cell>
          <cell r="AP1583">
            <v>0</v>
          </cell>
        </row>
        <row r="1584">
          <cell r="A1584">
            <v>5108</v>
          </cell>
          <cell r="B1584" t="str">
            <v>1299</v>
          </cell>
          <cell r="C1584" t="str">
            <v xml:space="preserve">SUPER C JONQUIERE #26125; (3460, BOULEVARD SAINT-FRANCOIS) </v>
          </cell>
          <cell r="D1584" t="str">
            <v>SUPER C JONQUIERE #26125</v>
          </cell>
          <cell r="E1584" t="str">
            <v>3460, BOULEVARD SAINT-FRANCOIS</v>
          </cell>
          <cell r="F1584">
            <v>1083.8733333333334</v>
          </cell>
          <cell r="G1584">
            <v>4185479356</v>
          </cell>
          <cell r="H1584" t="str">
            <v>SAGUENAY (JONQUIÈRE)</v>
          </cell>
          <cell r="I1584" t="str">
            <v>SAGUENAY (JONQUIÈRE)</v>
          </cell>
          <cell r="J1584" t="str">
            <v>Saguenay (Jonquière)</v>
          </cell>
          <cell r="O1584" t="str">
            <v>Saguenay (Chicoutimi)</v>
          </cell>
          <cell r="Z1584" t="str">
            <v>Jean Simard</v>
          </cell>
          <cell r="AA1584" t="str">
            <v>418-817-2013</v>
          </cell>
          <cell r="AB1584" t="str">
            <v>Michael Gagnon</v>
          </cell>
          <cell r="AC1584" t="str">
            <v>581-234-0385</v>
          </cell>
          <cell r="AD1584" t="str">
            <v>Stéphane Fortin</v>
          </cell>
          <cell r="AE1584" t="str">
            <v>418-487-5302</v>
          </cell>
          <cell r="AF1584" t="str">
            <v>SAGUENAY (JONQUIÈRE)</v>
          </cell>
          <cell r="AG1584" t="str">
            <v>Lm</v>
          </cell>
          <cell r="AH1584" t="str">
            <v>R.B (Karic)</v>
          </cell>
          <cell r="AI1584">
            <v>0</v>
          </cell>
          <cell r="AJ1584">
            <v>0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</row>
        <row r="1585">
          <cell r="A1585">
            <v>4808</v>
          </cell>
          <cell r="B1585">
            <v>4808</v>
          </cell>
          <cell r="C1585" t="str">
            <v xml:space="preserve">UNIPRIX SAGUENAY (ST-FRANCOIS); (3469, BOUL. ST-FRANCOIS) </v>
          </cell>
          <cell r="D1585" t="str">
            <v>UNIPRIX SAGUENAY (ST-FRANCOIS)</v>
          </cell>
          <cell r="E1585" t="str">
            <v>3469, BOUL. ST-FRANCOIS</v>
          </cell>
          <cell r="F1585">
            <v>14.922820512820513</v>
          </cell>
          <cell r="G1585">
            <v>4185426140</v>
          </cell>
          <cell r="H1585" t="str">
            <v>SAGUENAY (JONQUIÈRE)</v>
          </cell>
          <cell r="I1585" t="str">
            <v>SAGUENAY (JONQUIÈRE)</v>
          </cell>
          <cell r="J1585" t="str">
            <v>Saguenay (Jonquière)</v>
          </cell>
          <cell r="O1585" t="str">
            <v>Saguenay (Chicoutimi)</v>
          </cell>
          <cell r="Z1585" t="str">
            <v>Bureau</v>
          </cell>
          <cell r="AA1585" t="str">
            <v>Bureau</v>
          </cell>
          <cell r="AB1585" t="str">
            <v>Bureau</v>
          </cell>
          <cell r="AC1585" t="str">
            <v>Bureau</v>
          </cell>
          <cell r="AD1585" t="str">
            <v>Bureau</v>
          </cell>
          <cell r="AE1585" t="str">
            <v>Bureau</v>
          </cell>
          <cell r="AF1585" t="str">
            <v>SAGUENAY (JONQUIÈRE)</v>
          </cell>
          <cell r="AG1585" t="str">
            <v>Lm</v>
          </cell>
          <cell r="AH1585" t="str">
            <v>Jack Link</v>
          </cell>
          <cell r="AI1585">
            <v>0</v>
          </cell>
          <cell r="AJ1585">
            <v>0</v>
          </cell>
          <cell r="AK1585">
            <v>0</v>
          </cell>
          <cell r="AL1585">
            <v>0</v>
          </cell>
          <cell r="AM1585">
            <v>0</v>
          </cell>
          <cell r="AN1585">
            <v>0</v>
          </cell>
          <cell r="AO1585">
            <v>0</v>
          </cell>
          <cell r="AP1585">
            <v>0</v>
          </cell>
        </row>
        <row r="1586">
          <cell r="A1586">
            <v>4437</v>
          </cell>
          <cell r="B1586">
            <v>4437</v>
          </cell>
          <cell r="C1586" t="str">
            <v xml:space="preserve">IGA EXPRESS #6029 JONQUIERE; (3561, BOUL. DU ROYAUME) </v>
          </cell>
          <cell r="D1586" t="str">
            <v>IGA EXPRESS #6029 JONQUIERE</v>
          </cell>
          <cell r="E1586" t="str">
            <v>3561, BOUL. DU ROYAUME</v>
          </cell>
          <cell r="F1586">
            <v>174.11589743589747</v>
          </cell>
          <cell r="G1586">
            <v>4184124699</v>
          </cell>
          <cell r="H1586" t="str">
            <v>SAGUENAY (JONQUIÈRE)</v>
          </cell>
          <cell r="I1586" t="str">
            <v>SAGUENAY (JONQUIÈRE)</v>
          </cell>
          <cell r="J1586" t="str">
            <v>Saguenay (Jonquière)</v>
          </cell>
          <cell r="O1586" t="str">
            <v>Saguenay (Chicoutimi)</v>
          </cell>
          <cell r="Z1586" t="str">
            <v>Jean Simard</v>
          </cell>
          <cell r="AA1586" t="str">
            <v>418-817-2013</v>
          </cell>
          <cell r="AB1586" t="str">
            <v>Jean Simard</v>
          </cell>
          <cell r="AC1586" t="str">
            <v>418-817-2013</v>
          </cell>
          <cell r="AD1586" t="str">
            <v>Stéphane Fortin</v>
          </cell>
          <cell r="AE1586" t="str">
            <v>418-487-5302</v>
          </cell>
          <cell r="AF1586" t="str">
            <v>SAGUENAY (JONQUIÈRE)</v>
          </cell>
          <cell r="AG1586" t="str">
            <v>R.B (Tamt)</v>
          </cell>
          <cell r="AH1586">
            <v>0</v>
          </cell>
          <cell r="AI1586">
            <v>0</v>
          </cell>
          <cell r="AJ1586">
            <v>0</v>
          </cell>
          <cell r="AK1586">
            <v>0</v>
          </cell>
          <cell r="AL1586">
            <v>0</v>
          </cell>
          <cell r="AM1586">
            <v>0</v>
          </cell>
          <cell r="AN1586">
            <v>0</v>
          </cell>
          <cell r="AO1586">
            <v>0</v>
          </cell>
          <cell r="AP1586">
            <v>0</v>
          </cell>
        </row>
        <row r="1587">
          <cell r="A1587">
            <v>4050</v>
          </cell>
          <cell r="B1587">
            <v>4050</v>
          </cell>
          <cell r="C1587" t="str">
            <v xml:space="preserve">SUPER SAGAMIE #J-101; (3575, BOUL.HARVEY  ) </v>
          </cell>
          <cell r="D1587" t="str">
            <v>SUPER SAGAMIE #J-101</v>
          </cell>
          <cell r="E1587" t="str">
            <v xml:space="preserve">3575, BOUL.HARVEY  </v>
          </cell>
          <cell r="F1587">
            <v>81.134358974358975</v>
          </cell>
          <cell r="G1587">
            <v>4185424210</v>
          </cell>
          <cell r="H1587" t="str">
            <v>SAGUENAY (JONQUIÈRE)</v>
          </cell>
          <cell r="I1587" t="str">
            <v>SAGUENAY (JONQUIÈRE)</v>
          </cell>
          <cell r="J1587" t="str">
            <v>Saguenay (Jonquière)</v>
          </cell>
          <cell r="O1587" t="str">
            <v>Saguenay (Chicoutimi)</v>
          </cell>
          <cell r="Z1587" t="str">
            <v>Jean Simard</v>
          </cell>
          <cell r="AA1587" t="str">
            <v>418-817-2013</v>
          </cell>
          <cell r="AB1587" t="str">
            <v>Jean Simard</v>
          </cell>
          <cell r="AC1587" t="str">
            <v>418-817-2013</v>
          </cell>
          <cell r="AD1587" t="str">
            <v>Stéphane Fortin</v>
          </cell>
          <cell r="AE1587" t="str">
            <v>418-487-5302</v>
          </cell>
          <cell r="AF1587" t="str">
            <v>SAGUENAY (JONQUIÈRE)</v>
          </cell>
          <cell r="AG1587" t="str">
            <v>R.B (Tamt)</v>
          </cell>
          <cell r="AH1587" t="str">
            <v>Omni</v>
          </cell>
          <cell r="AI1587" t="str">
            <v>Jack Link</v>
          </cell>
          <cell r="AJ1587">
            <v>0</v>
          </cell>
          <cell r="AK1587">
            <v>0</v>
          </cell>
          <cell r="AL1587">
            <v>0</v>
          </cell>
          <cell r="AM1587">
            <v>0</v>
          </cell>
          <cell r="AN1587">
            <v>0</v>
          </cell>
          <cell r="AO1587">
            <v>0</v>
          </cell>
          <cell r="AP1587">
            <v>0</v>
          </cell>
        </row>
        <row r="1588">
          <cell r="A1588">
            <v>5158</v>
          </cell>
          <cell r="B1588">
            <v>5158</v>
          </cell>
          <cell r="C1588" t="str">
            <v xml:space="preserve">CANADIAN TIRE GAZ #1801; (3580, BOULEVARD) </v>
          </cell>
          <cell r="D1588" t="str">
            <v>CANADIAN TIRE GAZ #1801</v>
          </cell>
          <cell r="E1588" t="str">
            <v>3580, BOULEVARD</v>
          </cell>
          <cell r="F1588">
            <v>21.911025641025642</v>
          </cell>
          <cell r="G1588">
            <v>4185471726</v>
          </cell>
          <cell r="H1588" t="str">
            <v>SAGUENAY (JONQUIÈRE)</v>
          </cell>
          <cell r="I1588" t="str">
            <v>SAGUENAY (JONQUIÈRE)</v>
          </cell>
          <cell r="J1588" t="str">
            <v>Saguenay (Jonquière)</v>
          </cell>
          <cell r="O1588" t="str">
            <v>Saguenay (Chicoutimi)</v>
          </cell>
          <cell r="Z1588" t="str">
            <v>Michael Gagnon</v>
          </cell>
          <cell r="AA1588" t="str">
            <v>581-234-0385</v>
          </cell>
          <cell r="AB1588" t="str">
            <v>Michael Gagnon</v>
          </cell>
          <cell r="AC1588" t="str">
            <v>581-234-0385</v>
          </cell>
          <cell r="AD1588" t="str">
            <v>Stéphane Fortin</v>
          </cell>
          <cell r="AE1588" t="str">
            <v>418-487-5302</v>
          </cell>
          <cell r="AF1588" t="str">
            <v>SAGUENAY (JONQUIÈRE)</v>
          </cell>
          <cell r="AG1588" t="str">
            <v>R.B (Karic)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0</v>
          </cell>
          <cell r="AP1588">
            <v>0</v>
          </cell>
        </row>
        <row r="1589">
          <cell r="A1589" t="str">
            <v>AR Jonq</v>
          </cell>
          <cell r="B1589" t="str">
            <v/>
          </cell>
          <cell r="C1589" t="str">
            <v xml:space="preserve">Arachides Dépôt et Plus (Jonquière); (3600, boul. Harvey) </v>
          </cell>
          <cell r="D1589" t="str">
            <v>Arachides Dépôt et Plus (Jonquière)</v>
          </cell>
          <cell r="E1589" t="str">
            <v>3600, boul. Harvey</v>
          </cell>
          <cell r="F1589" t="str">
            <v/>
          </cell>
          <cell r="G1589" t="str">
            <v/>
          </cell>
          <cell r="H1589" t="str">
            <v>SAGUENAY (JONQUIÈRE)</v>
          </cell>
          <cell r="I1589" t="str">
            <v>SAGUENAY (JONQUIÈRE)</v>
          </cell>
          <cell r="J1589" t="str">
            <v>Saguenay (Jonquière)</v>
          </cell>
          <cell r="AF1589" t="str">
            <v/>
          </cell>
          <cell r="AG1589" t="str">
            <v/>
          </cell>
          <cell r="AH1589" t="str">
            <v/>
          </cell>
          <cell r="AI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/>
          </cell>
          <cell r="AO1589" t="str">
            <v/>
          </cell>
          <cell r="AP1589" t="str">
            <v/>
          </cell>
        </row>
        <row r="1590">
          <cell r="A1590">
            <v>3984</v>
          </cell>
          <cell r="B1590">
            <v>3984</v>
          </cell>
          <cell r="C1590" t="str">
            <v xml:space="preserve">COUCHE-TARD #0942C JONQUIERE; (3635,BOUL.DU ROYAUME  ) </v>
          </cell>
          <cell r="D1590" t="str">
            <v>COUCHE-TARD #0942C JONQUIERE</v>
          </cell>
          <cell r="E1590" t="str">
            <v xml:space="preserve">3635,BOUL.DU ROYAUME  </v>
          </cell>
          <cell r="F1590">
            <v>54.293846153846168</v>
          </cell>
          <cell r="G1590">
            <v>4186956126</v>
          </cell>
          <cell r="H1590" t="str">
            <v>SAGUENAY (JONQUIÈRE)</v>
          </cell>
          <cell r="I1590" t="str">
            <v>SAGUENAY (JONQUIÈRE)</v>
          </cell>
          <cell r="J1590" t="str">
            <v>Saguenay (Jonquière)</v>
          </cell>
          <cell r="O1590" t="str">
            <v>Saguenay (Chicoutimi)</v>
          </cell>
          <cell r="Z1590" t="str">
            <v>Jean Simard</v>
          </cell>
          <cell r="AA1590" t="str">
            <v>418-817-2013</v>
          </cell>
          <cell r="AB1590" t="str">
            <v>Jean Simard</v>
          </cell>
          <cell r="AC1590" t="str">
            <v>418-817-2013</v>
          </cell>
          <cell r="AD1590" t="str">
            <v>Stéphane Fortin</v>
          </cell>
          <cell r="AE1590" t="str">
            <v>418-487-5302</v>
          </cell>
          <cell r="AF1590" t="str">
            <v>SAGUENAY (JONQUIÈRE)</v>
          </cell>
          <cell r="AG1590" t="str">
            <v>R.B (Tamt)</v>
          </cell>
          <cell r="AH1590" t="str">
            <v>Omni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</row>
        <row r="1591">
          <cell r="A1591">
            <v>4052</v>
          </cell>
          <cell r="B1591">
            <v>4052</v>
          </cell>
          <cell r="C1591" t="str">
            <v xml:space="preserve">DEPANNEUR CADEKO PANET #4906; (3667, RUE PANET) </v>
          </cell>
          <cell r="D1591" t="str">
            <v>DEPANNEUR CADEKO PANET #4906</v>
          </cell>
          <cell r="E1591" t="str">
            <v>3667, RUE PANET</v>
          </cell>
          <cell r="F1591">
            <v>99.794358974358957</v>
          </cell>
          <cell r="G1591">
            <v>4185426251</v>
          </cell>
          <cell r="H1591" t="str">
            <v>SAGUENAY (JONQUIÈRE)</v>
          </cell>
          <cell r="I1591" t="str">
            <v>SAGUENAY (JONQUIÈRE)</v>
          </cell>
          <cell r="J1591" t="str">
            <v>Saguenay (Jonquière)</v>
          </cell>
          <cell r="O1591" t="str">
            <v>Saguenay (Chicoutimi)</v>
          </cell>
          <cell r="Z1591" t="str">
            <v>Jean Simard</v>
          </cell>
          <cell r="AA1591" t="str">
            <v>418-817-2013</v>
          </cell>
          <cell r="AB1591" t="str">
            <v>Jean Simard</v>
          </cell>
          <cell r="AC1591" t="str">
            <v>418-817-2013</v>
          </cell>
          <cell r="AD1591" t="str">
            <v>Stéphane Fortin</v>
          </cell>
          <cell r="AE1591" t="str">
            <v>418-487-5302</v>
          </cell>
          <cell r="AF1591" t="str">
            <v>SAGUENAY (JONQUIÈRE)</v>
          </cell>
          <cell r="AG1591" t="str">
            <v>R.B (Tamt)</v>
          </cell>
          <cell r="AH1591">
            <v>0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0</v>
          </cell>
        </row>
        <row r="1592">
          <cell r="A1592">
            <v>4053</v>
          </cell>
          <cell r="B1592" t="str">
            <v>9056</v>
          </cell>
          <cell r="C1592" t="str">
            <v xml:space="preserve">EP. YIBIN S.E.N.C.; (367-3, MATHIAS) </v>
          </cell>
          <cell r="D1592" t="str">
            <v>EP. YIBIN S.E.N.C.</v>
          </cell>
          <cell r="E1592" t="str">
            <v>367-3, MATHIAS</v>
          </cell>
          <cell r="F1592">
            <v>86.514102564102544</v>
          </cell>
          <cell r="G1592">
            <v>4185480702</v>
          </cell>
          <cell r="H1592" t="str">
            <v>SAGUENAY (JONQUIÈRE)</v>
          </cell>
          <cell r="I1592" t="str">
            <v>SAGUENAY (JONQUIÈRE)</v>
          </cell>
          <cell r="J1592" t="str">
            <v>Saguenay (Jonquière)</v>
          </cell>
          <cell r="O1592" t="str">
            <v>Saguenay (Chicoutimi)</v>
          </cell>
          <cell r="Z1592" t="str">
            <v>Jean Simard</v>
          </cell>
          <cell r="AA1592" t="str">
            <v>418-817-2013</v>
          </cell>
          <cell r="AB1592" t="str">
            <v>Jean Simard</v>
          </cell>
          <cell r="AC1592" t="str">
            <v>418-817-2013</v>
          </cell>
          <cell r="AD1592" t="str">
            <v>Stéphane Fortin</v>
          </cell>
          <cell r="AE1592" t="str">
            <v>418-487-5302</v>
          </cell>
          <cell r="AF1592" t="str">
            <v>SAGUENAY (JONQUIÈRE)</v>
          </cell>
          <cell r="AG1592" t="str">
            <v>R.B (Tamt)</v>
          </cell>
          <cell r="AH1592" t="str">
            <v>Omni</v>
          </cell>
          <cell r="AI1592" t="str">
            <v>Jack Link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0</v>
          </cell>
        </row>
        <row r="1593">
          <cell r="A1593">
            <v>4056</v>
          </cell>
          <cell r="B1593">
            <v>4056</v>
          </cell>
          <cell r="C1593" t="str">
            <v xml:space="preserve">DEPANNEUR NOTRE-DAME JONQUIERE; (3719, RUE NOTRE-DAME) </v>
          </cell>
          <cell r="D1593" t="str">
            <v>DEPANNEUR NOTRE-DAME JONQUIERE</v>
          </cell>
          <cell r="E1593" t="str">
            <v>3719, RUE NOTRE-DAME</v>
          </cell>
          <cell r="F1593">
            <v>51.621025641025639</v>
          </cell>
          <cell r="G1593">
            <v>4185470514</v>
          </cell>
          <cell r="H1593" t="str">
            <v>SAGUENAY (JONQUIÈRE)</v>
          </cell>
          <cell r="I1593" t="str">
            <v>SAGUENAY (JONQUIÈRE)</v>
          </cell>
          <cell r="J1593" t="str">
            <v>Saguenay (Jonquière)</v>
          </cell>
          <cell r="O1593" t="str">
            <v>Saguenay (Chicoutimi)</v>
          </cell>
          <cell r="Z1593" t="str">
            <v>Jean Simard</v>
          </cell>
          <cell r="AA1593" t="str">
            <v>418-817-2013</v>
          </cell>
          <cell r="AB1593" t="str">
            <v>Jean Simard</v>
          </cell>
          <cell r="AC1593" t="str">
            <v>418-817-2013</v>
          </cell>
          <cell r="AD1593" t="str">
            <v>Stéphane Fortin</v>
          </cell>
          <cell r="AE1593" t="str">
            <v>418-487-5302</v>
          </cell>
          <cell r="AF1593" t="str">
            <v>SAGUENAY (JONQUIÈRE)</v>
          </cell>
          <cell r="AG1593" t="str">
            <v>R.B (Tamt)</v>
          </cell>
          <cell r="AH1593" t="str">
            <v>Jack Link</v>
          </cell>
          <cell r="AI1593">
            <v>0</v>
          </cell>
          <cell r="AJ1593">
            <v>0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0</v>
          </cell>
        </row>
        <row r="1594">
          <cell r="A1594">
            <v>4025</v>
          </cell>
          <cell r="B1594">
            <v>4025</v>
          </cell>
          <cell r="C1594" t="str">
            <v xml:space="preserve">COUCHE-TARD #0936 JONQUIERE; (3754, BOUL. DU ROYAUME) </v>
          </cell>
          <cell r="D1594" t="str">
            <v>COUCHE-TARD #0936 JONQUIERE</v>
          </cell>
          <cell r="E1594" t="str">
            <v>3754, BOUL. DU ROYAUME</v>
          </cell>
          <cell r="F1594">
            <v>64.026153846153861</v>
          </cell>
          <cell r="G1594">
            <v>4185479292</v>
          </cell>
          <cell r="H1594" t="str">
            <v>SAGUENAY (JONQUIÈRE)</v>
          </cell>
          <cell r="I1594" t="str">
            <v>SAGUENAY (JONQUIÈRE)</v>
          </cell>
          <cell r="J1594" t="str">
            <v>Saguenay (Jonquière)</v>
          </cell>
          <cell r="O1594" t="str">
            <v>Saguenay (Chicoutimi)</v>
          </cell>
          <cell r="Z1594" t="str">
            <v>Jean Simard</v>
          </cell>
          <cell r="AA1594" t="str">
            <v>418-817-2013</v>
          </cell>
          <cell r="AB1594" t="str">
            <v>Jean Simard</v>
          </cell>
          <cell r="AC1594" t="str">
            <v>418-817-2013</v>
          </cell>
          <cell r="AD1594" t="str">
            <v>Stéphane Fortin</v>
          </cell>
          <cell r="AE1594" t="str">
            <v>418-487-5302</v>
          </cell>
          <cell r="AF1594" t="str">
            <v>SAGUENAY (JONQUIÈRE)</v>
          </cell>
          <cell r="AG1594" t="str">
            <v>R.B (Tamt)</v>
          </cell>
          <cell r="AH1594">
            <v>0</v>
          </cell>
          <cell r="AI1594">
            <v>0</v>
          </cell>
          <cell r="AJ1594">
            <v>0</v>
          </cell>
          <cell r="AK1594">
            <v>0</v>
          </cell>
          <cell r="AL1594">
            <v>0</v>
          </cell>
          <cell r="AM1594">
            <v>0</v>
          </cell>
          <cell r="AN1594">
            <v>0</v>
          </cell>
          <cell r="AO1594">
            <v>0</v>
          </cell>
          <cell r="AP1594">
            <v>0</v>
          </cell>
        </row>
        <row r="1595">
          <cell r="A1595">
            <v>4051</v>
          </cell>
          <cell r="B1595" t="str">
            <v>1349</v>
          </cell>
          <cell r="C1595" t="str">
            <v xml:space="preserve">AC.ST-URSULE 2014 #J-234; (3758, STE-URSULE) </v>
          </cell>
          <cell r="D1595" t="str">
            <v>AC.ST-URSULE 2014 #J-234</v>
          </cell>
          <cell r="E1595" t="str">
            <v>3758, STE-URSULE</v>
          </cell>
          <cell r="F1595">
            <v>71.86948717948718</v>
          </cell>
          <cell r="G1595">
            <v>4185472722</v>
          </cell>
          <cell r="H1595" t="str">
            <v>SAGUENAY (JONQUIÈRE)</v>
          </cell>
          <cell r="I1595" t="str">
            <v>SAGUENAY (JONQUIÈRE)</v>
          </cell>
          <cell r="J1595" t="str">
            <v>Saguenay (Jonquière)</v>
          </cell>
          <cell r="O1595" t="str">
            <v>Saguenay (Chicoutimi)</v>
          </cell>
          <cell r="Z1595" t="str">
            <v>Jean Simard</v>
          </cell>
          <cell r="AA1595" t="str">
            <v>418-817-2013</v>
          </cell>
          <cell r="AB1595" t="str">
            <v>Jean Simard</v>
          </cell>
          <cell r="AC1595" t="str">
            <v>418-817-2013</v>
          </cell>
          <cell r="AD1595" t="str">
            <v>Stéphane Fortin</v>
          </cell>
          <cell r="AE1595" t="str">
            <v>418-487-5302</v>
          </cell>
          <cell r="AF1595" t="str">
            <v>SAGUENAY (JONQUIÈRE)</v>
          </cell>
          <cell r="AG1595" t="str">
            <v>R.B (Tamt)</v>
          </cell>
          <cell r="AH1595" t="str">
            <v>Omni</v>
          </cell>
          <cell r="AI1595" t="str">
            <v>Leclers</v>
          </cell>
          <cell r="AJ1595">
            <v>0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</row>
        <row r="1596">
          <cell r="A1596">
            <v>5161</v>
          </cell>
          <cell r="B1596">
            <v>5161</v>
          </cell>
          <cell r="C1596" t="str">
            <v xml:space="preserve">MINI DÉPANNEUR DU COIN #193; (3817, BOULEVARD HARVEY) </v>
          </cell>
          <cell r="D1596" t="str">
            <v>MINI DÉPANNEUR DU COIN #193</v>
          </cell>
          <cell r="E1596" t="str">
            <v>3817, BOULEVARD HARVEY</v>
          </cell>
          <cell r="F1596">
            <v>12.142051282051282</v>
          </cell>
          <cell r="G1596">
            <v>4186950393</v>
          </cell>
          <cell r="H1596" t="str">
            <v>SAGUENAY (JONQUIÈRE)</v>
          </cell>
          <cell r="I1596" t="str">
            <v>SAGUENAY (JONQUIÈRE)</v>
          </cell>
          <cell r="J1596" t="str">
            <v>Saguenay (Jonquière)</v>
          </cell>
          <cell r="O1596" t="str">
            <v>Saguenay (Chicoutimi)</v>
          </cell>
          <cell r="Z1596" t="str">
            <v>Michael Gagnon</v>
          </cell>
          <cell r="AA1596" t="str">
            <v>581-234-0385</v>
          </cell>
          <cell r="AB1596" t="str">
            <v>Michael Gagnon</v>
          </cell>
          <cell r="AC1596" t="str">
            <v>581-234-0385</v>
          </cell>
          <cell r="AD1596" t="str">
            <v>Stéphane Fortin</v>
          </cell>
          <cell r="AE1596" t="str">
            <v>418-487-5302</v>
          </cell>
          <cell r="AF1596" t="str">
            <v>SAGUENAY (JONQUIÈRE)</v>
          </cell>
          <cell r="AG1596" t="str">
            <v>Ali Monde</v>
          </cell>
          <cell r="AH1596">
            <v>0</v>
          </cell>
          <cell r="AI1596">
            <v>0</v>
          </cell>
          <cell r="AJ1596">
            <v>0</v>
          </cell>
          <cell r="AK1596">
            <v>0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0</v>
          </cell>
        </row>
        <row r="1597">
          <cell r="A1597">
            <v>3936</v>
          </cell>
          <cell r="B1597">
            <v>3936</v>
          </cell>
          <cell r="C1597" t="str">
            <v xml:space="preserve">DEPANNEUR HARNOIS #2271; (3820, BOUL. HARVEY) </v>
          </cell>
          <cell r="D1597" t="str">
            <v>DEPANNEUR HARNOIS #2271</v>
          </cell>
          <cell r="E1597" t="str">
            <v>3820, BOUL. HARVEY</v>
          </cell>
          <cell r="F1597">
            <v>190.10871794871795</v>
          </cell>
          <cell r="G1597">
            <v>4185426627</v>
          </cell>
          <cell r="H1597" t="str">
            <v>SAGUENAY (JONQUIÈRE)</v>
          </cell>
          <cell r="I1597" t="str">
            <v>SAGUENAY (JONQUIÈRE)</v>
          </cell>
          <cell r="J1597" t="str">
            <v>Saguenay (Jonquière)</v>
          </cell>
          <cell r="O1597" t="str">
            <v>Saguenay (Chicoutimi)</v>
          </cell>
          <cell r="Z1597" t="str">
            <v>Jean Simard</v>
          </cell>
          <cell r="AA1597" t="str">
            <v>418-817-2013</v>
          </cell>
          <cell r="AB1597" t="str">
            <v>Jean Simard</v>
          </cell>
          <cell r="AC1597" t="str">
            <v>418-817-2013</v>
          </cell>
          <cell r="AD1597" t="str">
            <v>Stéphane Fortin</v>
          </cell>
          <cell r="AE1597" t="str">
            <v>418-487-5302</v>
          </cell>
          <cell r="AF1597" t="str">
            <v>SAGUENAY (JONQUIÈRE)</v>
          </cell>
          <cell r="AG1597" t="str">
            <v>R.B (Tamt)</v>
          </cell>
          <cell r="AH1597">
            <v>0</v>
          </cell>
          <cell r="AI1597">
            <v>0</v>
          </cell>
          <cell r="AJ1597">
            <v>0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</row>
        <row r="1598">
          <cell r="A1598">
            <v>555</v>
          </cell>
          <cell r="B1598" t="str">
            <v>1305</v>
          </cell>
          <cell r="C1598" t="str">
            <v xml:space="preserve">MAXI JONQUIERE #6897318; (3880, BOUL. HARVEY) </v>
          </cell>
          <cell r="D1598" t="str">
            <v>MAXI JONQUIERE #6897318</v>
          </cell>
          <cell r="E1598" t="str">
            <v>3880, BOUL. HARVEY</v>
          </cell>
          <cell r="F1598">
            <v>935.7871794871794</v>
          </cell>
          <cell r="G1598">
            <v>4185476679</v>
          </cell>
          <cell r="H1598" t="str">
            <v>SAGUENAY (JONQUIÈRE)</v>
          </cell>
          <cell r="I1598" t="str">
            <v>SAGUENAY (JONQUIÈRE)</v>
          </cell>
          <cell r="J1598" t="str">
            <v>Saguenay (Jonquière)</v>
          </cell>
          <cell r="O1598" t="str">
            <v>Saguenay (Chicoutimi)</v>
          </cell>
          <cell r="Z1598" t="str">
            <v>Michael Gagnon</v>
          </cell>
          <cell r="AA1598" t="str">
            <v>581-234-0385</v>
          </cell>
          <cell r="AB1598" t="str">
            <v>Michael Gagnon</v>
          </cell>
          <cell r="AC1598" t="str">
            <v>581-234-0385</v>
          </cell>
          <cell r="AD1598" t="str">
            <v>Stéphane Fortin</v>
          </cell>
          <cell r="AE1598" t="str">
            <v>418-487-5302</v>
          </cell>
          <cell r="AF1598" t="str">
            <v>SAGUENAY (JONQUIÈRE)</v>
          </cell>
          <cell r="AG1598" t="str">
            <v>Lm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>
            <v>0</v>
          </cell>
        </row>
        <row r="1599">
          <cell r="A1599">
            <v>4106</v>
          </cell>
          <cell r="B1599">
            <v>4106</v>
          </cell>
          <cell r="C1599" t="str">
            <v xml:space="preserve">SUPER DEPANNEUR JONQUIERE 3798; (3899, RUE DES MOUETTES) </v>
          </cell>
          <cell r="D1599" t="str">
            <v>SUPER DEPANNEUR JONQUIERE 3798</v>
          </cell>
          <cell r="E1599" t="str">
            <v>3899, RUE DES MOUETTES</v>
          </cell>
          <cell r="F1599">
            <v>56.738461538461529</v>
          </cell>
          <cell r="G1599">
            <v>4185429898</v>
          </cell>
          <cell r="H1599" t="str">
            <v>SAGUENAY (JONQUIÈRE)</v>
          </cell>
          <cell r="I1599" t="str">
            <v>SAGUENAY (JONQUIÈRE)</v>
          </cell>
          <cell r="J1599" t="str">
            <v>Saguenay (Jonquière)</v>
          </cell>
          <cell r="O1599" t="str">
            <v>Saguenay (Chicoutimi)</v>
          </cell>
          <cell r="Z1599" t="str">
            <v>Jean Simard</v>
          </cell>
          <cell r="AA1599" t="str">
            <v>418-817-2013</v>
          </cell>
          <cell r="AB1599" t="str">
            <v>Jean Simard</v>
          </cell>
          <cell r="AC1599" t="str">
            <v>418-817-2013</v>
          </cell>
          <cell r="AD1599" t="str">
            <v>Stéphane Fortin</v>
          </cell>
          <cell r="AE1599" t="str">
            <v>418-487-5302</v>
          </cell>
          <cell r="AF1599" t="str">
            <v>SAGUENAY (JONQUIÈRE)</v>
          </cell>
          <cell r="AG1599" t="str">
            <v>R.B (Tamt)</v>
          </cell>
          <cell r="AH1599" t="str">
            <v>Jack Link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</row>
        <row r="1600">
          <cell r="A1600">
            <v>3986</v>
          </cell>
          <cell r="B1600">
            <v>3986</v>
          </cell>
          <cell r="C1600" t="str">
            <v xml:space="preserve">CADEKO HARVEY #8977; (3997,BOUL.HARVEY  ) </v>
          </cell>
          <cell r="D1600" t="str">
            <v>CADEKO HARVEY #8977</v>
          </cell>
          <cell r="E1600" t="str">
            <v xml:space="preserve">3997,BOUL.HARVEY  </v>
          </cell>
          <cell r="F1600">
            <v>131.44282051282053</v>
          </cell>
          <cell r="G1600">
            <v>4186953577</v>
          </cell>
          <cell r="H1600" t="str">
            <v>SAGUENAY (JONQUIÈRE)</v>
          </cell>
          <cell r="I1600" t="str">
            <v>SAGUENAY (JONQUIÈRE)</v>
          </cell>
          <cell r="J1600" t="str">
            <v>Saguenay (Jonquière)</v>
          </cell>
          <cell r="O1600" t="str">
            <v>Saguenay (Chicoutimi)</v>
          </cell>
          <cell r="Z1600" t="str">
            <v>Jean Simard</v>
          </cell>
          <cell r="AA1600" t="str">
            <v>418-817-2013</v>
          </cell>
          <cell r="AB1600" t="str">
            <v>Jean Simard</v>
          </cell>
          <cell r="AC1600" t="str">
            <v>418-817-2013</v>
          </cell>
          <cell r="AD1600" t="str">
            <v>Stéphane Fortin</v>
          </cell>
          <cell r="AE1600" t="str">
            <v>418-487-5302</v>
          </cell>
          <cell r="AF1600" t="str">
            <v>SAGUENAY (JONQUIÈRE)</v>
          </cell>
          <cell r="AG1600" t="str">
            <v>R.B (Tamt)</v>
          </cell>
          <cell r="AH1600">
            <v>0</v>
          </cell>
          <cell r="AI1600">
            <v>0</v>
          </cell>
          <cell r="AJ1600">
            <v>0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</row>
        <row r="1601">
          <cell r="A1601">
            <v>3985</v>
          </cell>
          <cell r="B1601">
            <v>3985</v>
          </cell>
          <cell r="C1601" t="str">
            <v xml:space="preserve">COUCHE-TARD #0910 JONQUIERE; (4024, BOUL. DU ROYAUME) </v>
          </cell>
          <cell r="D1601" t="str">
            <v>COUCHE-TARD #0910 JONQUIERE</v>
          </cell>
          <cell r="E1601" t="str">
            <v>4024, BOUL. DU ROYAUME</v>
          </cell>
          <cell r="F1601">
            <v>65.815128205128204</v>
          </cell>
          <cell r="G1601">
            <v>4185428951</v>
          </cell>
          <cell r="H1601" t="str">
            <v>SAGUENAY (JONQUIÈRE)</v>
          </cell>
          <cell r="I1601" t="str">
            <v>SAGUENAY (JONQUIÈRE)</v>
          </cell>
          <cell r="J1601" t="str">
            <v>Saguenay (Jonquière)</v>
          </cell>
          <cell r="O1601" t="str">
            <v>Saguenay (Chicoutimi)</v>
          </cell>
          <cell r="Z1601" t="str">
            <v>Jean Simard</v>
          </cell>
          <cell r="AA1601" t="str">
            <v>418-817-2013</v>
          </cell>
          <cell r="AB1601" t="str">
            <v>Jean Simard</v>
          </cell>
          <cell r="AC1601" t="str">
            <v>418-817-2013</v>
          </cell>
          <cell r="AD1601" t="str">
            <v>Stéphane Fortin</v>
          </cell>
          <cell r="AE1601" t="str">
            <v>418-487-5302</v>
          </cell>
          <cell r="AF1601" t="str">
            <v>SAGUENAY (JONQUIÈRE)</v>
          </cell>
          <cell r="AG1601" t="str">
            <v>R.B (Tamt)</v>
          </cell>
          <cell r="AH1601">
            <v>0</v>
          </cell>
          <cell r="AI1601">
            <v>0</v>
          </cell>
          <cell r="AJ1601">
            <v>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>
            <v>0</v>
          </cell>
        </row>
        <row r="1602">
          <cell r="A1602">
            <v>3980</v>
          </cell>
          <cell r="B1602">
            <v>3980</v>
          </cell>
          <cell r="C1602" t="str">
            <v xml:space="preserve">CADEKO LATERRIERE #7615; (2382, ROUTE 170) </v>
          </cell>
          <cell r="D1602" t="str">
            <v>CADEKO LATERRIERE #7615</v>
          </cell>
          <cell r="E1602" t="str">
            <v>2382, ROUTE 170</v>
          </cell>
          <cell r="F1602">
            <v>114.50974358974356</v>
          </cell>
          <cell r="G1602">
            <v>4185494794</v>
          </cell>
          <cell r="H1602" t="str">
            <v>SAGUENAY (LATERRIÈRE)</v>
          </cell>
          <cell r="I1602" t="str">
            <v>SAGUENAY (LATERRIÈRE)</v>
          </cell>
          <cell r="J1602" t="str">
            <v>Saguenay (LaBaie)</v>
          </cell>
          <cell r="O1602" t="str">
            <v>Saguenay (Chicoutimi)</v>
          </cell>
          <cell r="Z1602" t="str">
            <v>Jean Simard</v>
          </cell>
          <cell r="AA1602" t="str">
            <v>418-817-2013</v>
          </cell>
          <cell r="AB1602" t="str">
            <v>Jean Simard</v>
          </cell>
          <cell r="AC1602" t="str">
            <v>418-817-2013</v>
          </cell>
          <cell r="AD1602" t="str">
            <v>Stéphane Fortin</v>
          </cell>
          <cell r="AE1602" t="str">
            <v>418-487-5302</v>
          </cell>
          <cell r="AF1602" t="str">
            <v>SAGUENAY (LATERRIÈRE)</v>
          </cell>
          <cell r="AG1602" t="str">
            <v>R.B (Tamt)</v>
          </cell>
          <cell r="AH1602">
            <v>0</v>
          </cell>
          <cell r="AI1602">
            <v>0</v>
          </cell>
          <cell r="AJ1602">
            <v>0</v>
          </cell>
          <cell r="AK1602">
            <v>0</v>
          </cell>
          <cell r="AL1602">
            <v>0</v>
          </cell>
          <cell r="AM1602">
            <v>0</v>
          </cell>
          <cell r="AN1602">
            <v>0</v>
          </cell>
          <cell r="AO1602">
            <v>0</v>
          </cell>
          <cell r="AP1602">
            <v>0</v>
          </cell>
        </row>
        <row r="1603">
          <cell r="A1603">
            <v>3979</v>
          </cell>
          <cell r="B1603">
            <v>3979</v>
          </cell>
          <cell r="C1603" t="str">
            <v xml:space="preserve">DEP. LATERRIERE #23287; (5824,BOUL.TALBOT ) </v>
          </cell>
          <cell r="D1603" t="str">
            <v>DEP. LATERRIERE #23287</v>
          </cell>
          <cell r="E1603" t="str">
            <v xml:space="preserve">5824,BOUL.TALBOT </v>
          </cell>
          <cell r="F1603">
            <v>236.00512820512822</v>
          </cell>
          <cell r="G1603">
            <v>4186789934</v>
          </cell>
          <cell r="H1603" t="str">
            <v>SAGUENAY (LATERRIÈRE)</v>
          </cell>
          <cell r="I1603" t="str">
            <v>SAGUENAY (LATERRIÈRE)</v>
          </cell>
          <cell r="J1603" t="str">
            <v>Saguenay (LaBaie)</v>
          </cell>
          <cell r="O1603" t="str">
            <v>Saguenay (Chicoutimi)</v>
          </cell>
          <cell r="Z1603" t="str">
            <v>Michael Gagnon</v>
          </cell>
          <cell r="AA1603" t="str">
            <v>581-234-0385</v>
          </cell>
          <cell r="AB1603" t="str">
            <v>Michael Gagnon</v>
          </cell>
          <cell r="AC1603" t="str">
            <v>581-234-0385</v>
          </cell>
          <cell r="AD1603" t="str">
            <v>Stéphane Fortin</v>
          </cell>
          <cell r="AE1603" t="str">
            <v>418-487-5302</v>
          </cell>
          <cell r="AF1603" t="str">
            <v>SAGUENAY (LATERRIÈRE)</v>
          </cell>
          <cell r="AG1603" t="str">
            <v>Lm</v>
          </cell>
          <cell r="AH1603" t="str">
            <v>R.B (Tamt)</v>
          </cell>
          <cell r="AI1603" t="str">
            <v>Omni</v>
          </cell>
          <cell r="AJ1603" t="str">
            <v>Jack Link</v>
          </cell>
          <cell r="AK1603" t="str">
            <v>Bio Force</v>
          </cell>
          <cell r="AL1603" t="str">
            <v>M.M Montma</v>
          </cell>
          <cell r="AM1603" t="str">
            <v>Ali Monde</v>
          </cell>
          <cell r="AN1603" t="str">
            <v>Clic</v>
          </cell>
          <cell r="AO1603" t="str">
            <v>MDR</v>
          </cell>
          <cell r="AP1603" t="str">
            <v>Leclers</v>
          </cell>
        </row>
        <row r="1604">
          <cell r="A1604">
            <v>3981</v>
          </cell>
          <cell r="B1604">
            <v>3981</v>
          </cell>
          <cell r="C1604" t="str">
            <v xml:space="preserve">SUPER SAGAMIE #L-197; (5850,BOUL.TALBOT) </v>
          </cell>
          <cell r="D1604" t="str">
            <v>SUPER SAGAMIE #L-197</v>
          </cell>
          <cell r="E1604" t="str">
            <v>5850,BOUL.TALBOT</v>
          </cell>
          <cell r="F1604">
            <v>68.406153846153856</v>
          </cell>
          <cell r="G1604">
            <v>4186783337</v>
          </cell>
          <cell r="H1604" t="str">
            <v>SAGUENAY (LATERRIÈRE)</v>
          </cell>
          <cell r="I1604" t="str">
            <v>SAGUENAY (LATERRIÈRE)</v>
          </cell>
          <cell r="J1604" t="str">
            <v>Saguenay (LaBaie)</v>
          </cell>
          <cell r="O1604" t="str">
            <v>Saguenay (Chicoutimi)</v>
          </cell>
          <cell r="Z1604" t="str">
            <v>Jean Simard</v>
          </cell>
          <cell r="AA1604" t="str">
            <v>418-817-2013</v>
          </cell>
          <cell r="AB1604" t="str">
            <v>Jean Simard</v>
          </cell>
          <cell r="AC1604" t="str">
            <v>418-817-2013</v>
          </cell>
          <cell r="AD1604" t="str">
            <v>Stéphane Fortin</v>
          </cell>
          <cell r="AE1604" t="str">
            <v>418-487-5302</v>
          </cell>
          <cell r="AF1604" t="str">
            <v>SAGUENAY (LATERRIÈRE)</v>
          </cell>
          <cell r="AG1604" t="str">
            <v>R.B (Tamt)</v>
          </cell>
          <cell r="AH1604">
            <v>0</v>
          </cell>
          <cell r="AI1604">
            <v>0</v>
          </cell>
          <cell r="AJ1604">
            <v>0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0</v>
          </cell>
          <cell r="AP1604">
            <v>0</v>
          </cell>
        </row>
        <row r="1605">
          <cell r="A1605">
            <v>1947</v>
          </cell>
          <cell r="B1605" t="str">
            <v>1003</v>
          </cell>
          <cell r="C1605" t="str">
            <v xml:space="preserve">AL. SÉBASTIEN BLACKBURN #8290; (6302, RUE NOTRE-DAME) </v>
          </cell>
          <cell r="D1605" t="str">
            <v>AL. SÉBASTIEN BLACKBURN #8290</v>
          </cell>
          <cell r="E1605" t="str">
            <v>6302, RUE NOTRE-DAME</v>
          </cell>
          <cell r="F1605">
            <v>524.73538461538465</v>
          </cell>
          <cell r="G1605">
            <v>4186783064</v>
          </cell>
          <cell r="H1605" t="str">
            <v>SAGUENAY (LATERRIÈRE)</v>
          </cell>
          <cell r="I1605" t="str">
            <v>SAGUENAY (LATERRIÈRE)</v>
          </cell>
          <cell r="J1605" t="str">
            <v>Saguenay (LaBaie)</v>
          </cell>
          <cell r="O1605" t="str">
            <v>Saguenay (Chicoutimi)</v>
          </cell>
          <cell r="Z1605" t="str">
            <v>Jean Simard</v>
          </cell>
          <cell r="AA1605" t="str">
            <v>418-817-2013</v>
          </cell>
          <cell r="AB1605" t="str">
            <v>Jean Simard</v>
          </cell>
          <cell r="AC1605" t="str">
            <v>418-817-2013</v>
          </cell>
          <cell r="AD1605" t="str">
            <v>Stéphane Fortin</v>
          </cell>
          <cell r="AE1605" t="str">
            <v>418-487-5302</v>
          </cell>
          <cell r="AF1605" t="str">
            <v>SAGUENAY (LATERRIÈRE)</v>
          </cell>
          <cell r="AG1605" t="str">
            <v>Lm</v>
          </cell>
          <cell r="AH1605" t="str">
            <v>R.B (Tamt)</v>
          </cell>
          <cell r="AI1605" t="str">
            <v>Omni</v>
          </cell>
          <cell r="AJ1605" t="str">
            <v>Jack Link</v>
          </cell>
          <cell r="AK1605" t="str">
            <v>M.M Montma</v>
          </cell>
          <cell r="AL1605" t="str">
            <v>Ali Monde</v>
          </cell>
          <cell r="AM1605" t="str">
            <v>Jonhv</v>
          </cell>
          <cell r="AN1605" t="str">
            <v>Aurora</v>
          </cell>
          <cell r="AO1605" t="str">
            <v>MDR</v>
          </cell>
          <cell r="AP1605">
            <v>0</v>
          </cell>
        </row>
        <row r="1606">
          <cell r="A1606">
            <v>3978</v>
          </cell>
          <cell r="B1606">
            <v>3978</v>
          </cell>
          <cell r="C1606" t="str">
            <v xml:space="preserve">SUPER SAGAMIE #L-170; (952,RUE DU BOULEVARD ) </v>
          </cell>
          <cell r="D1606" t="str">
            <v>SUPER SAGAMIE #L-170</v>
          </cell>
          <cell r="E1606" t="str">
            <v xml:space="preserve">952,RUE DU BOULEVARD </v>
          </cell>
          <cell r="F1606">
            <v>44.494871794871798</v>
          </cell>
          <cell r="G1606">
            <v>4186782263</v>
          </cell>
          <cell r="H1606" t="str">
            <v>SAGUENAY (LATERRIÈRE)</v>
          </cell>
          <cell r="I1606" t="str">
            <v>SAGUENAY (LATERRIÈRE)</v>
          </cell>
          <cell r="J1606" t="str">
            <v>Saguenay (LaBaie)</v>
          </cell>
          <cell r="O1606" t="str">
            <v>Saguenay (Chicoutimi)</v>
          </cell>
          <cell r="Z1606" t="str">
            <v>Jean Simard</v>
          </cell>
          <cell r="AA1606" t="str">
            <v>418-817-2013</v>
          </cell>
          <cell r="AB1606" t="str">
            <v>Jean Simard</v>
          </cell>
          <cell r="AC1606" t="str">
            <v>418-817-2013</v>
          </cell>
          <cell r="AD1606" t="str">
            <v>Stéphane Fortin</v>
          </cell>
          <cell r="AE1606" t="str">
            <v>418-487-5302</v>
          </cell>
          <cell r="AF1606" t="str">
            <v>SAGUENAY (LATERRIÈRE)</v>
          </cell>
          <cell r="AG1606" t="str">
            <v>R.B (Tamt)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0</v>
          </cell>
        </row>
        <row r="1607">
          <cell r="A1607">
            <v>2984</v>
          </cell>
          <cell r="B1607" t="str">
            <v>1358</v>
          </cell>
          <cell r="C1607" t="str">
            <v xml:space="preserve">LE DEPANNEUR #2178; (3421 CHEMIN ST-LEONARD) </v>
          </cell>
          <cell r="D1607" t="str">
            <v>LE DEPANNEUR #2178</v>
          </cell>
          <cell r="E1607" t="str">
            <v>3421 CHEMIN ST-LEONARD</v>
          </cell>
          <cell r="F1607">
            <v>200.0497435897436</v>
          </cell>
          <cell r="G1607">
            <v>4185428633</v>
          </cell>
          <cell r="H1607" t="str">
            <v>SAGUENAY (SHIPSHAW)</v>
          </cell>
          <cell r="I1607" t="str">
            <v>Saguenay (Nord)</v>
          </cell>
          <cell r="J1607" t="str">
            <v>Saguenay (Nord)</v>
          </cell>
          <cell r="O1607" t="str">
            <v>Saguenay (Chicoutimi)</v>
          </cell>
          <cell r="Z1607" t="str">
            <v>Joël Bouchard</v>
          </cell>
          <cell r="AA1607" t="str">
            <v>418-290-5172</v>
          </cell>
          <cell r="AB1607" t="str">
            <v>Joël Bouchard</v>
          </cell>
          <cell r="AC1607" t="str">
            <v>418-290-5172</v>
          </cell>
          <cell r="AD1607" t="str">
            <v>Stéphane Fortin</v>
          </cell>
          <cell r="AE1607" t="str">
            <v>418-487-5302</v>
          </cell>
          <cell r="AF1607" t="str">
            <v>SAGUENAY (SHIPSHAW)</v>
          </cell>
          <cell r="AG1607" t="str">
            <v>Lm</v>
          </cell>
          <cell r="AH1607" t="str">
            <v>R.B (Tamt)</v>
          </cell>
          <cell r="AI1607" t="str">
            <v>Omni</v>
          </cell>
          <cell r="AJ1607" t="str">
            <v>Jack Link</v>
          </cell>
          <cell r="AK1607" t="str">
            <v>M.M Montma</v>
          </cell>
          <cell r="AL1607">
            <v>0</v>
          </cell>
          <cell r="AM1607">
            <v>0</v>
          </cell>
          <cell r="AN1607">
            <v>0</v>
          </cell>
          <cell r="AO1607">
            <v>0</v>
          </cell>
          <cell r="AP1607">
            <v>0</v>
          </cell>
        </row>
        <row r="1608">
          <cell r="A1608">
            <v>650</v>
          </cell>
          <cell r="B1608" t="str">
            <v>1525</v>
          </cell>
          <cell r="C1608" t="str">
            <v xml:space="preserve">MARCHE G.PILOTE INC.#08426AXEP; (107, RUE PARENT) </v>
          </cell>
          <cell r="D1608" t="str">
            <v>MARCHE G.PILOTE INC.#08426AXEP</v>
          </cell>
          <cell r="E1608" t="str">
            <v>107, RUE PARENT</v>
          </cell>
          <cell r="F1608">
            <v>244.59102564102562</v>
          </cell>
          <cell r="G1608">
            <v>4186724468</v>
          </cell>
          <cell r="H1608" t="str">
            <v>BÉGIN</v>
          </cell>
          <cell r="I1608" t="str">
            <v>Saguenay (Nord)</v>
          </cell>
          <cell r="J1608" t="str">
            <v>Saguenay (Nord)</v>
          </cell>
          <cell r="O1608" t="str">
            <v>Saguenay (Chicoutimi)</v>
          </cell>
          <cell r="Z1608" t="str">
            <v>Jean Simard</v>
          </cell>
          <cell r="AA1608" t="str">
            <v>418-817-2013</v>
          </cell>
          <cell r="AB1608" t="str">
            <v>Jean Simard</v>
          </cell>
          <cell r="AC1608" t="str">
            <v>418-817-2013</v>
          </cell>
          <cell r="AD1608" t="str">
            <v>Stéphane Fortin</v>
          </cell>
          <cell r="AE1608" t="str">
            <v>418-487-5302</v>
          </cell>
          <cell r="AF1608" t="str">
            <v>BÉGIN</v>
          </cell>
          <cell r="AG1608" t="str">
            <v>Lm</v>
          </cell>
          <cell r="AH1608" t="str">
            <v>Bio Force</v>
          </cell>
          <cell r="AI1608" t="str">
            <v>Clic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</v>
          </cell>
        </row>
        <row r="1609">
          <cell r="A1609">
            <v>3998</v>
          </cell>
          <cell r="B1609" t="str">
            <v>1357</v>
          </cell>
          <cell r="C1609" t="str">
            <v xml:space="preserve">CADEKO SHIPSHAW; (4391,ROUTE ST-LEONARD  ) </v>
          </cell>
          <cell r="D1609" t="str">
            <v>CADEKO SHIPSHAW</v>
          </cell>
          <cell r="E1609" t="str">
            <v xml:space="preserve">4391,ROUTE ST-LEONARD  </v>
          </cell>
          <cell r="F1609">
            <v>395.35205128205126</v>
          </cell>
          <cell r="G1609">
            <v>4185420903</v>
          </cell>
          <cell r="H1609" t="str">
            <v>SAGUENAY (SHIPSHAW)</v>
          </cell>
          <cell r="I1609" t="str">
            <v>Saguenay (Nord)</v>
          </cell>
          <cell r="J1609" t="str">
            <v>Saguenay (Nord)</v>
          </cell>
          <cell r="O1609" t="str">
            <v>Saguenay (Chicoutimi)</v>
          </cell>
          <cell r="Z1609" t="str">
            <v>Joël Bouchard</v>
          </cell>
          <cell r="AA1609" t="str">
            <v>418-290-5172</v>
          </cell>
          <cell r="AB1609" t="str">
            <v>Joël Bouchard</v>
          </cell>
          <cell r="AC1609" t="str">
            <v>418-290-5172</v>
          </cell>
          <cell r="AD1609" t="str">
            <v>Stéphane Fortin</v>
          </cell>
          <cell r="AE1609" t="str">
            <v>418-487-5302</v>
          </cell>
          <cell r="AF1609" t="str">
            <v>SAGUENAY (SHIPSHAW)</v>
          </cell>
          <cell r="AG1609" t="str">
            <v>R.B (Tamt)</v>
          </cell>
          <cell r="AH1609" t="str">
            <v>Omni</v>
          </cell>
          <cell r="AI1609" t="str">
            <v>Jack Link</v>
          </cell>
          <cell r="AJ1609">
            <v>0</v>
          </cell>
          <cell r="AK1609">
            <v>0</v>
          </cell>
          <cell r="AL1609">
            <v>0</v>
          </cell>
          <cell r="AM1609">
            <v>0</v>
          </cell>
          <cell r="AN1609">
            <v>0</v>
          </cell>
          <cell r="AO1609">
            <v>0</v>
          </cell>
          <cell r="AP1609">
            <v>0</v>
          </cell>
        </row>
        <row r="1610">
          <cell r="A1610">
            <v>3409</v>
          </cell>
          <cell r="B1610" t="str">
            <v>3409</v>
          </cell>
          <cell r="C1610" t="str">
            <v xml:space="preserve">MARCHE CULINAIRE 2117; (4500, ROUTE MATHIAS) </v>
          </cell>
          <cell r="D1610" t="str">
            <v>MARCHE CULINAIRE 2117</v>
          </cell>
          <cell r="E1610" t="str">
            <v>4500, ROUTE MATHIAS</v>
          </cell>
          <cell r="F1610">
            <v>286.5197435897436</v>
          </cell>
          <cell r="G1610">
            <v>4185470121</v>
          </cell>
          <cell r="H1610" t="str">
            <v>SAGUENAY (SHIPSHAW)</v>
          </cell>
          <cell r="I1610" t="str">
            <v>Saguenay (Nord)</v>
          </cell>
          <cell r="J1610" t="str">
            <v>Saguenay (Nord)</v>
          </cell>
          <cell r="O1610" t="str">
            <v>Saguenay (Chicoutimi)</v>
          </cell>
          <cell r="Z1610" t="str">
            <v>Joël Bouchard</v>
          </cell>
          <cell r="AA1610" t="str">
            <v>418-290-5172</v>
          </cell>
          <cell r="AB1610" t="str">
            <v>Joël Bouchard</v>
          </cell>
          <cell r="AC1610" t="str">
            <v>418-290-5172</v>
          </cell>
          <cell r="AD1610" t="str">
            <v>Stéphane Fortin</v>
          </cell>
          <cell r="AE1610" t="str">
            <v>418-487-5302</v>
          </cell>
          <cell r="AF1610" t="str">
            <v>SAGUENAY (SHIPSHAW)</v>
          </cell>
          <cell r="AG1610" t="str">
            <v>R.B (Tamt)</v>
          </cell>
          <cell r="AH1610" t="str">
            <v>Omni</v>
          </cell>
          <cell r="AI1610" t="str">
            <v>Jack Link</v>
          </cell>
          <cell r="AJ1610">
            <v>0</v>
          </cell>
          <cell r="AK1610">
            <v>0</v>
          </cell>
          <cell r="AL1610">
            <v>0</v>
          </cell>
          <cell r="AM1610">
            <v>0</v>
          </cell>
          <cell r="AN1610">
            <v>0</v>
          </cell>
          <cell r="AO1610">
            <v>0</v>
          </cell>
          <cell r="AP1610">
            <v>0</v>
          </cell>
        </row>
        <row r="1611">
          <cell r="A1611">
            <v>2884</v>
          </cell>
          <cell r="B1611" t="str">
            <v>1227</v>
          </cell>
          <cell r="C1611" t="str">
            <v xml:space="preserve">ACCOMODA. CHEZ FRANCOIS 4273; (677, ROUTE TADOUSSAC) </v>
          </cell>
          <cell r="D1611" t="str">
            <v>ACCOMODA. CHEZ FRANCOIS 4273</v>
          </cell>
          <cell r="E1611" t="str">
            <v>677, ROUTE TADOUSSAC</v>
          </cell>
          <cell r="F1611">
            <v>153.94128205128209</v>
          </cell>
          <cell r="G1611">
            <v>4185490983</v>
          </cell>
          <cell r="H1611" t="str">
            <v>SAGUENAY(CHICOUTIMI-NORD)</v>
          </cell>
          <cell r="I1611" t="str">
            <v>Saguenay (Nord)</v>
          </cell>
          <cell r="J1611" t="str">
            <v>Saguenay (Nord)</v>
          </cell>
          <cell r="O1611" t="str">
            <v>Saguenay (Chicoutimi)</v>
          </cell>
          <cell r="Z1611" t="str">
            <v>Michael Gagnon</v>
          </cell>
          <cell r="AA1611" t="str">
            <v>581-234-0385</v>
          </cell>
          <cell r="AB1611" t="str">
            <v>Michael Gagnon</v>
          </cell>
          <cell r="AC1611" t="str">
            <v>581-234-0385</v>
          </cell>
          <cell r="AD1611" t="str">
            <v>Stéphane Fortin</v>
          </cell>
          <cell r="AE1611" t="str">
            <v>418-487-5302</v>
          </cell>
          <cell r="AF1611" t="str">
            <v>SAGUENAY(CANTON TREMBLAY)</v>
          </cell>
          <cell r="AG1611" t="str">
            <v>Lm</v>
          </cell>
          <cell r="AH1611" t="str">
            <v>Bio Force</v>
          </cell>
          <cell r="AI1611" t="str">
            <v>Clic</v>
          </cell>
          <cell r="AJ1611" t="str">
            <v>Jonhv</v>
          </cell>
          <cell r="AK1611" t="str">
            <v>Capr Ant</v>
          </cell>
          <cell r="AL1611">
            <v>0</v>
          </cell>
          <cell r="AM1611">
            <v>0</v>
          </cell>
          <cell r="AN1611">
            <v>0</v>
          </cell>
          <cell r="AO1611">
            <v>0</v>
          </cell>
          <cell r="AP1611">
            <v>0</v>
          </cell>
        </row>
        <row r="1612">
          <cell r="A1612">
            <v>627</v>
          </cell>
          <cell r="B1612" t="str">
            <v>1222</v>
          </cell>
          <cell r="C1612" t="str">
            <v xml:space="preserve">PROVIGO #08792 CHICOUTIMI-NORD; (2120, RUE ROUSSEL) </v>
          </cell>
          <cell r="D1612" t="str">
            <v>PROVIGO #08792 CHICOUTIMI-NORD</v>
          </cell>
          <cell r="E1612" t="str">
            <v>2120, RUE ROUSSEL</v>
          </cell>
          <cell r="F1612">
            <v>341.3848717948718</v>
          </cell>
          <cell r="G1612">
            <v>4185439113</v>
          </cell>
          <cell r="H1612" t="str">
            <v>SAGUENAY(CHICOUTIMI-NORD)</v>
          </cell>
          <cell r="I1612" t="str">
            <v>Saguenay (Nord)</v>
          </cell>
          <cell r="J1612" t="str">
            <v>Saguenay (Nord)</v>
          </cell>
          <cell r="O1612" t="str">
            <v>Saguenay (Chicoutimi)</v>
          </cell>
          <cell r="Z1612" t="str">
            <v>Michael Gagnon</v>
          </cell>
          <cell r="AA1612" t="str">
            <v>581-234-0385</v>
          </cell>
          <cell r="AB1612" t="str">
            <v>Michael Gagnon</v>
          </cell>
          <cell r="AC1612" t="str">
            <v>581-234-0385</v>
          </cell>
          <cell r="AD1612" t="str">
            <v>Stéphane Fortin</v>
          </cell>
          <cell r="AE1612" t="str">
            <v>418-487-5302</v>
          </cell>
          <cell r="AF1612" t="str">
            <v>SAGUENAY(CHICOUTIMI-NORD)</v>
          </cell>
          <cell r="AG1612" t="str">
            <v>Lm</v>
          </cell>
          <cell r="AH1612" t="str">
            <v>M.M Montma</v>
          </cell>
          <cell r="AI1612">
            <v>0</v>
          </cell>
          <cell r="AJ1612">
            <v>0</v>
          </cell>
          <cell r="AK1612">
            <v>0</v>
          </cell>
          <cell r="AL1612">
            <v>0</v>
          </cell>
          <cell r="AM1612">
            <v>0</v>
          </cell>
          <cell r="AN1612">
            <v>0</v>
          </cell>
          <cell r="AO1612">
            <v>0</v>
          </cell>
          <cell r="AP1612">
            <v>0</v>
          </cell>
        </row>
        <row r="1613">
          <cell r="A1613">
            <v>629</v>
          </cell>
          <cell r="B1613" t="str">
            <v>1220</v>
          </cell>
          <cell r="C1613" t="str">
            <v xml:space="preserve">BOUCHERIE DANIEL &amp; REMY; (459, DELISLE) </v>
          </cell>
          <cell r="D1613" t="str">
            <v>BOUCHERIE DANIEL &amp; REMY</v>
          </cell>
          <cell r="E1613" t="str">
            <v>459, DELISLE</v>
          </cell>
          <cell r="F1613">
            <v>21.830512820512823</v>
          </cell>
          <cell r="G1613">
            <v>4186961509</v>
          </cell>
          <cell r="H1613" t="str">
            <v>SAGUENAY(CHICOUTIMI-NORD)</v>
          </cell>
          <cell r="I1613" t="str">
            <v>Saguenay (Nord)</v>
          </cell>
          <cell r="J1613" t="str">
            <v>Saguenay (Nord)</v>
          </cell>
          <cell r="O1613" t="str">
            <v>Saguenay (Chicoutimi)</v>
          </cell>
          <cell r="Z1613" t="str">
            <v>Michael Gagnon</v>
          </cell>
          <cell r="AA1613" t="str">
            <v>581-234-0385</v>
          </cell>
          <cell r="AB1613" t="str">
            <v>Michael Gagnon</v>
          </cell>
          <cell r="AC1613" t="str">
            <v>581-234-0385</v>
          </cell>
          <cell r="AD1613" t="str">
            <v>Stéphane Fortin</v>
          </cell>
          <cell r="AE1613" t="str">
            <v>418-487-5302</v>
          </cell>
          <cell r="AF1613" t="str">
            <v>SAGUENAY(CHICOUTIMI-NORD)</v>
          </cell>
          <cell r="AG1613" t="str">
            <v>Lm</v>
          </cell>
          <cell r="AH1613" t="str">
            <v>R.B (Tamt)</v>
          </cell>
          <cell r="AI1613" t="str">
            <v>Omni</v>
          </cell>
          <cell r="AJ1613" t="str">
            <v>Jack Link</v>
          </cell>
          <cell r="AK1613" t="str">
            <v>M.M Montma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</row>
        <row r="1614">
          <cell r="A1614">
            <v>2119</v>
          </cell>
          <cell r="B1614" t="str">
            <v>1180</v>
          </cell>
          <cell r="C1614" t="str">
            <v xml:space="preserve">I.G.A. #0468 CHICOUTIMI-NORD; (625, BOUL. STE-GENEVIEVE) </v>
          </cell>
          <cell r="D1614" t="str">
            <v>I.G.A. #0468 CHICOUTIMI-NORD</v>
          </cell>
          <cell r="E1614" t="str">
            <v>625, BOUL. STE-GENEVIEVE</v>
          </cell>
          <cell r="F1614">
            <v>1161.0153846153848</v>
          </cell>
          <cell r="G1614">
            <v>4185457680</v>
          </cell>
          <cell r="H1614" t="str">
            <v>SAGUENAY(CHICOUTIMI-NORD)</v>
          </cell>
          <cell r="I1614" t="str">
            <v>Saguenay (Nord)</v>
          </cell>
          <cell r="J1614" t="str">
            <v>Saguenay (Nord)</v>
          </cell>
          <cell r="O1614" t="str">
            <v>Saguenay (Chicoutimi)</v>
          </cell>
          <cell r="Z1614" t="str">
            <v>Jean Simard</v>
          </cell>
          <cell r="AA1614" t="str">
            <v>418-817-2013</v>
          </cell>
          <cell r="AB1614" t="str">
            <v>Michael Gagnon</v>
          </cell>
          <cell r="AC1614" t="str">
            <v>581-234-0385</v>
          </cell>
          <cell r="AD1614" t="str">
            <v>Stéphane Fortin</v>
          </cell>
          <cell r="AE1614" t="str">
            <v>418-487-5302</v>
          </cell>
          <cell r="AF1614" t="str">
            <v>SAGUENAY(CHICOUTIMI-NORD)</v>
          </cell>
          <cell r="AG1614" t="str">
            <v>Lm</v>
          </cell>
          <cell r="AH1614" t="str">
            <v>R.B (Tamt)</v>
          </cell>
          <cell r="AI1614" t="str">
            <v>Omni</v>
          </cell>
          <cell r="AJ1614" t="str">
            <v>Bio Force</v>
          </cell>
          <cell r="AK1614" t="str">
            <v>Ali Monde</v>
          </cell>
          <cell r="AL1614" t="str">
            <v>Clic</v>
          </cell>
          <cell r="AM1614" t="str">
            <v>Jonhv</v>
          </cell>
          <cell r="AN1614">
            <v>0</v>
          </cell>
          <cell r="AO1614">
            <v>0</v>
          </cell>
          <cell r="AP1614">
            <v>0</v>
          </cell>
        </row>
        <row r="1615">
          <cell r="A1615">
            <v>2296</v>
          </cell>
          <cell r="B1615" t="str">
            <v>1185</v>
          </cell>
          <cell r="C1615" t="str">
            <v xml:space="preserve">MAXI CHIC. NORD STE-GENEVIEVE #9865510; (681, STE-GENEVIEVE) </v>
          </cell>
          <cell r="D1615" t="str">
            <v>MAXI CHIC. NORD STE-GENEVIEVE #9865510</v>
          </cell>
          <cell r="E1615" t="str">
            <v>681, STE-GENEVIEVE</v>
          </cell>
          <cell r="F1615">
            <v>623.99641025641029</v>
          </cell>
          <cell r="G1615">
            <v>4185492714</v>
          </cell>
          <cell r="H1615" t="str">
            <v>SAGUENAY(CHICOUTIMI-NORD)</v>
          </cell>
          <cell r="I1615" t="str">
            <v>Saguenay (Nord)</v>
          </cell>
          <cell r="J1615" t="str">
            <v>Saguenay (Nord)</v>
          </cell>
          <cell r="O1615" t="str">
            <v>Saguenay (Chicoutimi)</v>
          </cell>
          <cell r="Z1615" t="str">
            <v>Michael Gagnon</v>
          </cell>
          <cell r="AA1615" t="str">
            <v>581-234-0385</v>
          </cell>
          <cell r="AB1615" t="str">
            <v>Michael Gagnon</v>
          </cell>
          <cell r="AC1615" t="str">
            <v>581-234-0385</v>
          </cell>
          <cell r="AD1615" t="str">
            <v>Stéphane Fortin</v>
          </cell>
          <cell r="AE1615" t="str">
            <v>418-487-5302</v>
          </cell>
          <cell r="AF1615" t="str">
            <v>SAGUENAY(CHICOUTIMI-NORD)</v>
          </cell>
          <cell r="AG1615" t="str">
            <v>Lm</v>
          </cell>
          <cell r="AH1615" t="str">
            <v>R.B (Tamt)</v>
          </cell>
          <cell r="AI1615" t="str">
            <v>Omni</v>
          </cell>
          <cell r="AJ1615">
            <v>0</v>
          </cell>
          <cell r="AK1615">
            <v>0</v>
          </cell>
          <cell r="AL1615">
            <v>0</v>
          </cell>
          <cell r="AM1615">
            <v>0</v>
          </cell>
          <cell r="AN1615">
            <v>0</v>
          </cell>
          <cell r="AO1615">
            <v>0</v>
          </cell>
          <cell r="AP1615">
            <v>0</v>
          </cell>
        </row>
        <row r="1616">
          <cell r="A1616">
            <v>4699</v>
          </cell>
          <cell r="B1616">
            <v>4699</v>
          </cell>
          <cell r="C1616" t="str">
            <v xml:space="preserve">HOTEL PLAZA; (1042 AVENUE DU PONT) </v>
          </cell>
          <cell r="D1616" t="str">
            <v>HOTEL PLAZA</v>
          </cell>
          <cell r="E1616" t="str">
            <v>1042 AVENUE DU PONT</v>
          </cell>
          <cell r="F1616">
            <v>27.326923076923077</v>
          </cell>
          <cell r="G1616">
            <v>4185442345</v>
          </cell>
          <cell r="H1616" t="str">
            <v>SAGUENAY(LA BAIE)</v>
          </cell>
          <cell r="I1616" t="str">
            <v>SAGUENAY(LA BAIE)</v>
          </cell>
          <cell r="J1616" t="str">
            <v>Saguenay (LaBaie)</v>
          </cell>
          <cell r="O1616" t="str">
            <v>Saguenay (Chicoutimi)</v>
          </cell>
          <cell r="Z1616" t="str">
            <v>Michael Gagnon</v>
          </cell>
          <cell r="AA1616" t="str">
            <v>581-234-0385</v>
          </cell>
          <cell r="AB1616" t="str">
            <v>Michael Gagnon</v>
          </cell>
          <cell r="AC1616" t="str">
            <v>581-234-0385</v>
          </cell>
          <cell r="AD1616" t="str">
            <v>Stéphane Fortin</v>
          </cell>
          <cell r="AE1616" t="str">
            <v>418-487-5302</v>
          </cell>
          <cell r="AF1616" t="str">
            <v>SAGUENAY(LA BAIE)</v>
          </cell>
          <cell r="AG1616" t="str">
            <v>R.B (Tamt)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0</v>
          </cell>
        </row>
        <row r="1617">
          <cell r="A1617">
            <v>4696</v>
          </cell>
          <cell r="B1617">
            <v>4696</v>
          </cell>
          <cell r="C1617" t="str">
            <v xml:space="preserve">GAZ BAR DEPANNEUR EXPRESS PLUS; (82 RUE SIMARD) </v>
          </cell>
          <cell r="D1617" t="str">
            <v>GAZ BAR DEPANNEUR EXPRESS PLUS</v>
          </cell>
          <cell r="E1617" t="str">
            <v>82 RUE SIMARD</v>
          </cell>
          <cell r="F1617">
            <v>62.719487179487182</v>
          </cell>
          <cell r="G1617">
            <v>4186722841</v>
          </cell>
          <cell r="H1617" t="str">
            <v>SAINT-AMBROISE</v>
          </cell>
          <cell r="I1617" t="str">
            <v>Saguenay (Nord)</v>
          </cell>
          <cell r="J1617" t="str">
            <v>Saguenay (Nord)</v>
          </cell>
          <cell r="O1617" t="str">
            <v>Saguenay (Chicoutimi)</v>
          </cell>
          <cell r="Z1617" t="str">
            <v>Joël Bouchard</v>
          </cell>
          <cell r="AA1617" t="str">
            <v>418-290-5172</v>
          </cell>
          <cell r="AB1617" t="str">
            <v>Joël Bouchard</v>
          </cell>
          <cell r="AC1617" t="str">
            <v>418-290-5172</v>
          </cell>
          <cell r="AD1617" t="str">
            <v>Stéphane Fortin</v>
          </cell>
          <cell r="AE1617" t="str">
            <v>418-487-5302</v>
          </cell>
          <cell r="AF1617" t="str">
            <v>SAINT-AMBROISE</v>
          </cell>
          <cell r="AG1617" t="str">
            <v>R.B (Tamt)</v>
          </cell>
          <cell r="AH1617">
            <v>0</v>
          </cell>
          <cell r="AI1617">
            <v>0</v>
          </cell>
          <cell r="AJ1617">
            <v>0</v>
          </cell>
          <cell r="AK1617">
            <v>0</v>
          </cell>
          <cell r="AL1617">
            <v>0</v>
          </cell>
          <cell r="AM1617">
            <v>0</v>
          </cell>
          <cell r="AN1617">
            <v>0</v>
          </cell>
          <cell r="AO1617">
            <v>0</v>
          </cell>
          <cell r="AP1617">
            <v>0</v>
          </cell>
        </row>
        <row r="1618">
          <cell r="A1618">
            <v>3888</v>
          </cell>
          <cell r="B1618" t="str">
            <v>1519</v>
          </cell>
          <cell r="C1618" t="str">
            <v xml:space="preserve">MARCHE ALQUI #4008; (535, RUE SIMARD) </v>
          </cell>
          <cell r="D1618" t="str">
            <v>MARCHE ALQUI #4008</v>
          </cell>
          <cell r="E1618" t="str">
            <v>535, RUE SIMARD</v>
          </cell>
          <cell r="F1618">
            <v>140.85948717948716</v>
          </cell>
          <cell r="G1618">
            <v>4186724792</v>
          </cell>
          <cell r="H1618" t="str">
            <v>SAINT-AMBROISE</v>
          </cell>
          <cell r="I1618" t="str">
            <v>Saguenay (Nord)</v>
          </cell>
          <cell r="J1618" t="str">
            <v>Saguenay (Nord)</v>
          </cell>
          <cell r="O1618" t="str">
            <v>Saguenay (Chicoutimi)</v>
          </cell>
          <cell r="Z1618" t="str">
            <v>Joël Bouchard</v>
          </cell>
          <cell r="AA1618" t="str">
            <v>418-290-5172</v>
          </cell>
          <cell r="AB1618" t="str">
            <v>Joël Bouchard</v>
          </cell>
          <cell r="AC1618" t="str">
            <v>418-290-5172</v>
          </cell>
          <cell r="AD1618" t="str">
            <v>Stéphane Fortin</v>
          </cell>
          <cell r="AE1618" t="str">
            <v>418-487-5302</v>
          </cell>
          <cell r="AF1618" t="str">
            <v>SAINT-AMBROISE</v>
          </cell>
          <cell r="AG1618" t="str">
            <v>R.B (Tamt)</v>
          </cell>
          <cell r="AH1618" t="str">
            <v>Omni</v>
          </cell>
          <cell r="AI1618" t="str">
            <v>Leclers</v>
          </cell>
          <cell r="AJ1618">
            <v>0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0</v>
          </cell>
          <cell r="AP1618">
            <v>0</v>
          </cell>
        </row>
        <row r="1619">
          <cell r="A1619">
            <v>649</v>
          </cell>
          <cell r="B1619" t="str">
            <v>1520</v>
          </cell>
          <cell r="C1619" t="str">
            <v xml:space="preserve">INTERMARCHE BOURGET #08156; (73, BRASSARD) </v>
          </cell>
          <cell r="D1619" t="str">
            <v>INTERMARCHE BOURGET #08156</v>
          </cell>
          <cell r="E1619" t="str">
            <v>73, BRASSARD</v>
          </cell>
          <cell r="F1619">
            <v>918.78769230769228</v>
          </cell>
          <cell r="G1619">
            <v>4186724702</v>
          </cell>
          <cell r="H1619" t="str">
            <v>SAINT-AMBROISE</v>
          </cell>
          <cell r="I1619" t="str">
            <v>Saguenay (Nord)</v>
          </cell>
          <cell r="J1619" t="str">
            <v>Saguenay (Nord)</v>
          </cell>
          <cell r="O1619" t="str">
            <v>Saguenay (Chicoutimi)</v>
          </cell>
          <cell r="Z1619" t="str">
            <v>Jean Simard</v>
          </cell>
          <cell r="AA1619" t="str">
            <v>418-817-2013</v>
          </cell>
          <cell r="AB1619" t="str">
            <v>Joël Bouchard</v>
          </cell>
          <cell r="AC1619" t="str">
            <v>418-290-5172</v>
          </cell>
          <cell r="AD1619" t="str">
            <v>Stéphane Fortin</v>
          </cell>
          <cell r="AE1619" t="str">
            <v>418-487-5302</v>
          </cell>
          <cell r="AF1619" t="str">
            <v>SAINT-AMBROISE</v>
          </cell>
          <cell r="AG1619" t="str">
            <v>R.B (Tamt)</v>
          </cell>
          <cell r="AH1619" t="str">
            <v>Omni</v>
          </cell>
          <cell r="AI1619">
            <v>0</v>
          </cell>
          <cell r="AJ1619">
            <v>0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</row>
        <row r="1620">
          <cell r="A1620">
            <v>3999</v>
          </cell>
          <cell r="B1620" t="str">
            <v>3999</v>
          </cell>
          <cell r="C1620" t="str">
            <v xml:space="preserve">SUPER SAGAMIE ST-AMBROISE; (707,RUE ST-SIMARD) </v>
          </cell>
          <cell r="D1620" t="str">
            <v>SUPER SAGAMIE ST-AMBROISE</v>
          </cell>
          <cell r="E1620" t="str">
            <v>707,RUE ST-SIMARD</v>
          </cell>
          <cell r="F1620">
            <v>265.3346153846154</v>
          </cell>
          <cell r="G1620">
            <v>4186722645</v>
          </cell>
          <cell r="H1620" t="str">
            <v>SAINT-AMBROISE</v>
          </cell>
          <cell r="I1620" t="str">
            <v>Saguenay (Nord)</v>
          </cell>
          <cell r="J1620" t="str">
            <v>Saguenay (Nord)</v>
          </cell>
          <cell r="O1620" t="str">
            <v>Saguenay (Chicoutimi)</v>
          </cell>
          <cell r="Z1620" t="str">
            <v>Joël Bouchard</v>
          </cell>
          <cell r="AA1620" t="str">
            <v>418-290-5172</v>
          </cell>
          <cell r="AB1620" t="str">
            <v>Joël Bouchard</v>
          </cell>
          <cell r="AC1620" t="str">
            <v>418-290-5172</v>
          </cell>
          <cell r="AD1620" t="str">
            <v>Stéphane Fortin</v>
          </cell>
          <cell r="AE1620" t="str">
            <v>418-487-5302</v>
          </cell>
          <cell r="AF1620" t="str">
            <v>SAINT-AMBROISE</v>
          </cell>
          <cell r="AG1620" t="str">
            <v>R.B (Tamt)</v>
          </cell>
          <cell r="AH1620">
            <v>0</v>
          </cell>
          <cell r="AI1620">
            <v>0</v>
          </cell>
          <cell r="AJ1620">
            <v>0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0</v>
          </cell>
          <cell r="AP1620">
            <v>0</v>
          </cell>
        </row>
        <row r="1621">
          <cell r="A1621">
            <v>645</v>
          </cell>
          <cell r="B1621" t="str">
            <v>1200</v>
          </cell>
          <cell r="C1621" t="str">
            <v xml:space="preserve">MARCHE FALARDEAU INC.; (35, BOULEVARD MARTEL) </v>
          </cell>
          <cell r="D1621" t="str">
            <v>MARCHE FALARDEAU INC.</v>
          </cell>
          <cell r="E1621" t="str">
            <v>35, BOULEVARD MARTEL</v>
          </cell>
          <cell r="F1621">
            <v>131.09871794871796</v>
          </cell>
          <cell r="G1621">
            <v>4186737391</v>
          </cell>
          <cell r="H1621" t="str">
            <v>SAINT-DAVID-DE-FALARDEAU</v>
          </cell>
          <cell r="I1621" t="str">
            <v>Saguenay (Nord)</v>
          </cell>
          <cell r="J1621" t="str">
            <v>Saguenay (Nord)</v>
          </cell>
          <cell r="Z1621" t="str">
            <v>Bureau</v>
          </cell>
          <cell r="AA1621" t="str">
            <v>Bureau</v>
          </cell>
          <cell r="AB1621" t="str">
            <v>Bureau</v>
          </cell>
          <cell r="AC1621" t="str">
            <v>Bureau</v>
          </cell>
          <cell r="AD1621" t="str">
            <v>Bureau</v>
          </cell>
          <cell r="AE1621" t="str">
            <v>Bureau</v>
          </cell>
          <cell r="AF1621" t="str">
            <v>SAINT-DAVID-DE-FALARDEAU</v>
          </cell>
          <cell r="AG1621" t="str">
            <v>Lm</v>
          </cell>
          <cell r="AH1621" t="str">
            <v>Bio Force</v>
          </cell>
          <cell r="AI1621" t="str">
            <v>Ali Monde</v>
          </cell>
          <cell r="AJ1621" t="str">
            <v>Clic</v>
          </cell>
          <cell r="AK1621" t="str">
            <v>Jonhv</v>
          </cell>
          <cell r="AL1621" t="str">
            <v>Capr Ant</v>
          </cell>
          <cell r="AM1621">
            <v>0</v>
          </cell>
          <cell r="AN1621">
            <v>0</v>
          </cell>
          <cell r="AO1621">
            <v>0</v>
          </cell>
          <cell r="AP1621">
            <v>0</v>
          </cell>
        </row>
        <row r="1622">
          <cell r="A1622">
            <v>3968</v>
          </cell>
          <cell r="B1622" t="str">
            <v>1201</v>
          </cell>
          <cell r="C1622" t="str">
            <v xml:space="preserve">SUPER SAGAMIE ST-DAVID #SDF230; (343, BOUL. DESGAGNE) </v>
          </cell>
          <cell r="D1622" t="str">
            <v>SUPER SAGAMIE ST-DAVID #SDF230</v>
          </cell>
          <cell r="E1622" t="str">
            <v>343, BOUL. DESGAGNE</v>
          </cell>
          <cell r="F1622">
            <v>345.13051282051276</v>
          </cell>
          <cell r="G1622">
            <v>4186733413</v>
          </cell>
          <cell r="H1622" t="str">
            <v>SAINT-DAVID-DE-FALARDEAU</v>
          </cell>
          <cell r="I1622" t="str">
            <v>Saguenay (Nord)</v>
          </cell>
          <cell r="J1622" t="str">
            <v>Saguenay (Nord)</v>
          </cell>
          <cell r="O1622" t="str">
            <v>Saguenay (Chicoutimi)</v>
          </cell>
          <cell r="Z1622" t="str">
            <v>Joël Bouchard</v>
          </cell>
          <cell r="AA1622" t="str">
            <v>418-290-5172</v>
          </cell>
          <cell r="AB1622" t="str">
            <v>Joël Bouchard</v>
          </cell>
          <cell r="AC1622" t="str">
            <v>418-290-5172</v>
          </cell>
          <cell r="AD1622" t="str">
            <v>Stéphane Fortin</v>
          </cell>
          <cell r="AE1622" t="str">
            <v>418-487-5302</v>
          </cell>
          <cell r="AF1622" t="str">
            <v>SAINT-DAVID-DE-FALARDEAU</v>
          </cell>
          <cell r="AG1622" t="str">
            <v>R.B (Tamt)</v>
          </cell>
          <cell r="AH1622" t="str">
            <v>Omni</v>
          </cell>
          <cell r="AI1622" t="str">
            <v>Jack Link</v>
          </cell>
          <cell r="AJ1622">
            <v>0</v>
          </cell>
          <cell r="AK1622">
            <v>0</v>
          </cell>
          <cell r="AL1622">
            <v>0</v>
          </cell>
          <cell r="AM1622">
            <v>0</v>
          </cell>
          <cell r="AN1622">
            <v>0</v>
          </cell>
          <cell r="AO1622">
            <v>0</v>
          </cell>
          <cell r="AP1622">
            <v>0</v>
          </cell>
        </row>
        <row r="1623">
          <cell r="A1623">
            <v>5154</v>
          </cell>
          <cell r="B1623">
            <v>5154</v>
          </cell>
          <cell r="C1623" t="str">
            <v xml:space="preserve">LE PETIT MARCHÉ; (159, RUE DU QUAI) </v>
          </cell>
          <cell r="D1623" t="str">
            <v>LE PETIT MARCHÉ</v>
          </cell>
          <cell r="E1623" t="str">
            <v>159, RUE DU QUAI</v>
          </cell>
          <cell r="F1623">
            <v>18.213333333333335</v>
          </cell>
          <cell r="G1623">
            <v>4186752204</v>
          </cell>
          <cell r="H1623" t="str">
            <v>SAINTE-ROSE-DU-NORD</v>
          </cell>
          <cell r="I1623" t="str">
            <v>Saguenay (Nord)</v>
          </cell>
          <cell r="J1623" t="str">
            <v>Saguenay (Nord)</v>
          </cell>
          <cell r="O1623" t="str">
            <v>Saguenay (Chicoutimi)</v>
          </cell>
          <cell r="Z1623" t="str">
            <v>Michael Gagnon</v>
          </cell>
          <cell r="AA1623" t="str">
            <v>581-234-0385</v>
          </cell>
          <cell r="AB1623" t="str">
            <v>Michael Gagnon</v>
          </cell>
          <cell r="AC1623" t="str">
            <v>581-234-0385</v>
          </cell>
          <cell r="AD1623" t="str">
            <v>Stéphane Fortin</v>
          </cell>
          <cell r="AE1623" t="str">
            <v>418-487-5302</v>
          </cell>
          <cell r="AF1623" t="str">
            <v>SAINTE-ROSE-DU-NORD</v>
          </cell>
          <cell r="AG1623">
            <v>0</v>
          </cell>
          <cell r="AH1623">
            <v>0</v>
          </cell>
          <cell r="AI1623">
            <v>0</v>
          </cell>
          <cell r="AJ1623">
            <v>0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0</v>
          </cell>
        </row>
        <row r="1624">
          <cell r="A1624">
            <v>2875</v>
          </cell>
          <cell r="B1624" t="str">
            <v>1228</v>
          </cell>
          <cell r="C1624" t="str">
            <v xml:space="preserve">PLACEMENT B.M.H. INC. 26000500; (126, SAGUENAY) </v>
          </cell>
          <cell r="D1624" t="str">
            <v>PLACEMENT B.M.H. INC. 26000500</v>
          </cell>
          <cell r="E1624" t="str">
            <v>126, SAGUENAY</v>
          </cell>
          <cell r="F1624">
            <v>243.04333333333338</v>
          </cell>
          <cell r="G1624">
            <v>4186742534</v>
          </cell>
          <cell r="H1624" t="str">
            <v>SAINT-FULGENCE</v>
          </cell>
          <cell r="I1624" t="str">
            <v>Saguenay (Nord)</v>
          </cell>
          <cell r="J1624" t="str">
            <v>Saguenay (Nord)</v>
          </cell>
          <cell r="O1624" t="str">
            <v>Saguenay (Chicoutimi)</v>
          </cell>
          <cell r="Z1624" t="str">
            <v>Michael Gagnon</v>
          </cell>
          <cell r="AA1624" t="str">
            <v>581-234-0385</v>
          </cell>
          <cell r="AB1624" t="str">
            <v>Michael Gagnon</v>
          </cell>
          <cell r="AC1624" t="str">
            <v>581-234-0385</v>
          </cell>
          <cell r="AD1624" t="str">
            <v>Stéphane Fortin</v>
          </cell>
          <cell r="AE1624" t="str">
            <v>418-487-5302</v>
          </cell>
          <cell r="AF1624" t="str">
            <v>SAINT-FULGENCE</v>
          </cell>
          <cell r="AG1624" t="str">
            <v>Lm</v>
          </cell>
          <cell r="AH1624" t="str">
            <v>R.B (Tamt)</v>
          </cell>
          <cell r="AI1624">
            <v>0</v>
          </cell>
          <cell r="AJ1624">
            <v>0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0</v>
          </cell>
          <cell r="AP1624">
            <v>0</v>
          </cell>
        </row>
        <row r="1625">
          <cell r="A1625">
            <v>2544</v>
          </cell>
          <cell r="B1625" t="str">
            <v>1230</v>
          </cell>
          <cell r="C1625" t="str">
            <v xml:space="preserve">ACHILLE TREMBLAY &amp; FILS #8197; (555, ROUTE TADOUSSAC) </v>
          </cell>
          <cell r="D1625" t="str">
            <v>ACHILLE TREMBLAY &amp; FILS #8197</v>
          </cell>
          <cell r="E1625" t="str">
            <v>555, ROUTE TADOUSSAC</v>
          </cell>
          <cell r="F1625">
            <v>172.08692307692309</v>
          </cell>
          <cell r="G1625">
            <v>4186742436</v>
          </cell>
          <cell r="H1625" t="str">
            <v>SAINT-FULGENCE</v>
          </cell>
          <cell r="I1625" t="str">
            <v>Saguenay (Nord)</v>
          </cell>
          <cell r="J1625" t="str">
            <v>Saguenay (Nord)</v>
          </cell>
          <cell r="O1625" t="str">
            <v>Saguenay (Chicoutimi)</v>
          </cell>
          <cell r="Z1625" t="str">
            <v>Michael Gagnon</v>
          </cell>
          <cell r="AA1625" t="str">
            <v>581-234-0385</v>
          </cell>
          <cell r="AB1625" t="str">
            <v>Michael Gagnon</v>
          </cell>
          <cell r="AC1625" t="str">
            <v>581-234-0385</v>
          </cell>
          <cell r="AD1625" t="str">
            <v>Stéphane Fortin</v>
          </cell>
          <cell r="AE1625" t="str">
            <v>418-487-5302</v>
          </cell>
          <cell r="AF1625" t="str">
            <v>SAINT-FULGENCE</v>
          </cell>
          <cell r="AG1625" t="str">
            <v>R.B (Tamt)</v>
          </cell>
          <cell r="AH1625" t="str">
            <v>Omni</v>
          </cell>
          <cell r="AI1625">
            <v>0</v>
          </cell>
          <cell r="AJ1625">
            <v>0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0</v>
          </cell>
        </row>
        <row r="1626">
          <cell r="A1626">
            <v>3988</v>
          </cell>
          <cell r="B1626" t="str">
            <v>3988</v>
          </cell>
          <cell r="C1626" t="str">
            <v xml:space="preserve">SUPER SAGAMIE SF-112 PLUS; (50, ROUTE DE TADOUSSAC - RR2) </v>
          </cell>
          <cell r="D1626" t="str">
            <v>SUPER SAGAMIE SF-112 PLUS</v>
          </cell>
          <cell r="E1626" t="str">
            <v>50, ROUTE DE TADOUSSAC - RR2</v>
          </cell>
          <cell r="F1626">
            <v>469.83307692307687</v>
          </cell>
          <cell r="G1626">
            <v>4186742811</v>
          </cell>
          <cell r="H1626" t="str">
            <v>SAINT-FULGENCE</v>
          </cell>
          <cell r="I1626" t="str">
            <v>Saguenay (Nord)</v>
          </cell>
          <cell r="J1626" t="str">
            <v>Saguenay (Nord)</v>
          </cell>
          <cell r="O1626" t="str">
            <v>Saguenay (Chicoutimi)</v>
          </cell>
          <cell r="Z1626" t="str">
            <v>Michael Gagnon</v>
          </cell>
          <cell r="AA1626" t="str">
            <v>581-234-0385</v>
          </cell>
          <cell r="AB1626" t="str">
            <v>Michael Gagnon</v>
          </cell>
          <cell r="AC1626" t="str">
            <v>581-234-0385</v>
          </cell>
          <cell r="AD1626" t="str">
            <v>Stéphane Fortin</v>
          </cell>
          <cell r="AE1626" t="str">
            <v>418-487-5302</v>
          </cell>
          <cell r="AF1626" t="str">
            <v>SAINT-FULGENCE</v>
          </cell>
          <cell r="AG1626" t="str">
            <v>R.B (Tamt)</v>
          </cell>
          <cell r="AH1626">
            <v>0</v>
          </cell>
          <cell r="AI1626">
            <v>0</v>
          </cell>
          <cell r="AJ1626">
            <v>0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0</v>
          </cell>
        </row>
        <row r="1627">
          <cell r="A1627">
            <v>3996</v>
          </cell>
          <cell r="B1627">
            <v>3996</v>
          </cell>
          <cell r="C1627" t="str">
            <v xml:space="preserve">ACCOMODATION ST-MARC ENR.; (214, ROUTE ST-MARC O.) </v>
          </cell>
          <cell r="D1627" t="str">
            <v>ACCOMODATION ST-MARC ENR.</v>
          </cell>
          <cell r="E1627" t="str">
            <v>214, ROUTE ST-MARC O.</v>
          </cell>
          <cell r="F1627">
            <v>-0.23025641025641028</v>
          </cell>
          <cell r="G1627">
            <v>4186964644</v>
          </cell>
          <cell r="H1627" t="str">
            <v>SAINT-HONORÉ</v>
          </cell>
          <cell r="I1627" t="str">
            <v>Saguenay (Nord)</v>
          </cell>
          <cell r="Z1627" t="str">
            <v>Bureau</v>
          </cell>
          <cell r="AA1627" t="str">
            <v>Bureau</v>
          </cell>
          <cell r="AB1627" t="str">
            <v>Bureau</v>
          </cell>
          <cell r="AC1627" t="str">
            <v>Bureau</v>
          </cell>
          <cell r="AD1627" t="str">
            <v>Bureau</v>
          </cell>
          <cell r="AE1627" t="str">
            <v>Bureau</v>
          </cell>
          <cell r="AF1627" t="str">
            <v>SAINT-HONORÉ</v>
          </cell>
          <cell r="AG1627" t="str">
            <v>R.B (Tamt)</v>
          </cell>
          <cell r="AH1627">
            <v>0</v>
          </cell>
          <cell r="AI1627">
            <v>0</v>
          </cell>
          <cell r="AJ1627">
            <v>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0</v>
          </cell>
        </row>
        <row r="1628">
          <cell r="A1628">
            <v>4698</v>
          </cell>
          <cell r="B1628">
            <v>4698</v>
          </cell>
          <cell r="C1628" t="str">
            <v xml:space="preserve">DÉPANNEUR #5625; (2590 BOUL MARTEL) </v>
          </cell>
          <cell r="D1628" t="str">
            <v>DÉPANNEUR #5625</v>
          </cell>
          <cell r="E1628" t="str">
            <v>2590 BOUL MARTEL</v>
          </cell>
          <cell r="F1628">
            <v>607.36358974358973</v>
          </cell>
          <cell r="G1628">
            <v>4186734963</v>
          </cell>
          <cell r="H1628" t="str">
            <v>SAINT-HONORÉ</v>
          </cell>
          <cell r="I1628" t="str">
            <v>Saguenay (Nord)</v>
          </cell>
          <cell r="J1628" t="str">
            <v>Saguenay (Nord)</v>
          </cell>
          <cell r="O1628" t="str">
            <v>Saguenay (Chicoutimi)</v>
          </cell>
          <cell r="Z1628" t="str">
            <v>Joël Bouchard</v>
          </cell>
          <cell r="AA1628" t="str">
            <v>418-290-5172</v>
          </cell>
          <cell r="AB1628" t="str">
            <v>Joël Bouchard</v>
          </cell>
          <cell r="AC1628" t="str">
            <v>418-290-5172</v>
          </cell>
          <cell r="AD1628" t="str">
            <v>Stéphane Fortin</v>
          </cell>
          <cell r="AE1628" t="str">
            <v>418-487-5302</v>
          </cell>
          <cell r="AF1628" t="str">
            <v>SAINT-HONORÉ</v>
          </cell>
          <cell r="AG1628" t="str">
            <v>Lm</v>
          </cell>
          <cell r="AH1628" t="str">
            <v>R.B (Tamt)</v>
          </cell>
          <cell r="AI1628">
            <v>0</v>
          </cell>
          <cell r="AJ1628">
            <v>0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0</v>
          </cell>
        </row>
        <row r="1629">
          <cell r="A1629">
            <v>5231</v>
          </cell>
          <cell r="B1629">
            <v>5231</v>
          </cell>
          <cell r="C1629" t="str">
            <v xml:space="preserve">B.M.R. BRIDÉCO ST-HONORÉ; (3000, BOUL. MARTEL) </v>
          </cell>
          <cell r="D1629" t="str">
            <v>B.M.R. BRIDÉCO ST-HONORÉ</v>
          </cell>
          <cell r="E1629" t="str">
            <v>3000, BOUL. MARTEL</v>
          </cell>
          <cell r="F1629">
            <v>42.69435897435897</v>
          </cell>
          <cell r="G1629">
            <v>4186733412</v>
          </cell>
          <cell r="H1629" t="str">
            <v>SAINT-HONORÉ</v>
          </cell>
          <cell r="I1629" t="str">
            <v>Saguenay (Nord)</v>
          </cell>
          <cell r="J1629" t="str">
            <v>Saguenay (Nord)</v>
          </cell>
          <cell r="O1629" t="str">
            <v>Saguenay (Chicoutimi)</v>
          </cell>
          <cell r="Z1629" t="str">
            <v>Joël Bouchard</v>
          </cell>
          <cell r="AA1629" t="str">
            <v>418-290-5172</v>
          </cell>
          <cell r="AB1629" t="str">
            <v>Joël Bouchard</v>
          </cell>
          <cell r="AC1629" t="str">
            <v>418-290-5172</v>
          </cell>
          <cell r="AD1629" t="str">
            <v>Stéphane Fortin</v>
          </cell>
          <cell r="AE1629" t="str">
            <v>418-487-5302</v>
          </cell>
          <cell r="AF1629" t="str">
            <v>SAINT-HONORÉ</v>
          </cell>
          <cell r="AG1629" t="str">
            <v>Lm</v>
          </cell>
          <cell r="AH1629" t="str">
            <v>R.B (Tamt)</v>
          </cell>
          <cell r="AI1629" t="str">
            <v>Omni</v>
          </cell>
          <cell r="AJ1629" t="str">
            <v>Jack Link</v>
          </cell>
          <cell r="AK1629" t="str">
            <v>M.M Montma</v>
          </cell>
          <cell r="AL1629" t="str">
            <v>Ali Monde</v>
          </cell>
          <cell r="AM1629" t="str">
            <v>Aurora</v>
          </cell>
          <cell r="AN1629" t="str">
            <v>MDR</v>
          </cell>
          <cell r="AO1629" t="str">
            <v>Mont Bec</v>
          </cell>
          <cell r="AP1629">
            <v>0</v>
          </cell>
        </row>
        <row r="1630">
          <cell r="A1630">
            <v>3096</v>
          </cell>
          <cell r="B1630">
            <v>3096</v>
          </cell>
          <cell r="C1630" t="str">
            <v xml:space="preserve">EPICERIE DU COIN; (3261, BOUL. MARTEL) </v>
          </cell>
          <cell r="D1630" t="str">
            <v>EPICERIE DU COIN</v>
          </cell>
          <cell r="E1630" t="str">
            <v>3261, BOUL. MARTEL</v>
          </cell>
          <cell r="F1630">
            <v>18.448717948717949</v>
          </cell>
          <cell r="G1630">
            <v>4186731901</v>
          </cell>
          <cell r="H1630" t="str">
            <v>SAINT-HONORÉ</v>
          </cell>
          <cell r="I1630" t="str">
            <v>Saguenay (Nord)</v>
          </cell>
          <cell r="Z1630" t="str">
            <v>Bureau</v>
          </cell>
          <cell r="AA1630" t="str">
            <v>Bureau</v>
          </cell>
          <cell r="AB1630" t="str">
            <v>Bureau</v>
          </cell>
          <cell r="AC1630" t="str">
            <v>Bureau</v>
          </cell>
          <cell r="AD1630" t="str">
            <v>Bureau</v>
          </cell>
          <cell r="AE1630" t="str">
            <v>Bureau</v>
          </cell>
          <cell r="AF1630" t="str">
            <v>SAINT-HONORÉ</v>
          </cell>
          <cell r="AG1630" t="str">
            <v>R.B (Tamt)</v>
          </cell>
          <cell r="AH1630" t="str">
            <v>Omni</v>
          </cell>
          <cell r="AI1630" t="str">
            <v>Jack Link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0</v>
          </cell>
        </row>
        <row r="1631">
          <cell r="A1631">
            <v>644</v>
          </cell>
          <cell r="B1631" t="str">
            <v>1190</v>
          </cell>
          <cell r="C1631" t="str">
            <v xml:space="preserve">INTERMARCHE ST-HONORE #08157; (3501, BOUL. MARTEL) </v>
          </cell>
          <cell r="D1631" t="str">
            <v>INTERMARCHE ST-HONORE #08157</v>
          </cell>
          <cell r="E1631" t="str">
            <v>3501, BOUL. MARTEL</v>
          </cell>
          <cell r="F1631">
            <v>761.2</v>
          </cell>
          <cell r="G1631">
            <v>4186734651</v>
          </cell>
          <cell r="H1631" t="str">
            <v>SAINT-HONORÉ</v>
          </cell>
          <cell r="I1631" t="str">
            <v>Saguenay (Nord)</v>
          </cell>
          <cell r="J1631" t="str">
            <v>Saguenay (Nord)</v>
          </cell>
          <cell r="O1631" t="str">
            <v>Saguenay (Chicoutimi)</v>
          </cell>
          <cell r="Z1631" t="str">
            <v>Jean Simard</v>
          </cell>
          <cell r="AA1631" t="str">
            <v>418-817-2013</v>
          </cell>
          <cell r="AB1631" t="str">
            <v>Jean Simard</v>
          </cell>
          <cell r="AC1631" t="str">
            <v>418-817-2013</v>
          </cell>
          <cell r="AD1631" t="str">
            <v>Stéphane Fortin</v>
          </cell>
          <cell r="AE1631" t="str">
            <v>418-487-5302</v>
          </cell>
          <cell r="AF1631" t="str">
            <v>SAINT-HONORÉ</v>
          </cell>
          <cell r="AG1631" t="str">
            <v>Lm</v>
          </cell>
          <cell r="AH1631" t="str">
            <v>R.B (Tamt)</v>
          </cell>
          <cell r="AI1631" t="str">
            <v>Omni</v>
          </cell>
          <cell r="AJ1631" t="str">
            <v>Jack Link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</row>
        <row r="1632">
          <cell r="A1632">
            <v>2421</v>
          </cell>
          <cell r="B1632" t="str">
            <v>1195</v>
          </cell>
          <cell r="C1632" t="str">
            <v xml:space="preserve">ACCOMMODATION  571 INC. 2470; (571, RUE DE L'AEROPORT) </v>
          </cell>
          <cell r="D1632" t="str">
            <v>ACCOMMODATION  571 INC. 2470</v>
          </cell>
          <cell r="E1632" t="str">
            <v>571, RUE DE L'AEROPORT</v>
          </cell>
          <cell r="F1632">
            <v>529.2482051282052</v>
          </cell>
          <cell r="G1632">
            <v>4186733158</v>
          </cell>
          <cell r="H1632" t="str">
            <v>SAINT-HONORÉ</v>
          </cell>
          <cell r="I1632" t="str">
            <v>Saguenay (Nord)</v>
          </cell>
          <cell r="J1632" t="str">
            <v>Saguenay (Nord)</v>
          </cell>
          <cell r="O1632" t="str">
            <v>Saguenay (Chicoutimi)</v>
          </cell>
          <cell r="Z1632" t="str">
            <v>Joël Bouchard</v>
          </cell>
          <cell r="AA1632" t="str">
            <v>418-290-5172</v>
          </cell>
          <cell r="AB1632" t="str">
            <v>Joël Bouchard</v>
          </cell>
          <cell r="AC1632" t="str">
            <v>418-290-5172</v>
          </cell>
          <cell r="AD1632" t="str">
            <v>Stéphane Fortin</v>
          </cell>
          <cell r="AE1632" t="str">
            <v>418-487-5302</v>
          </cell>
          <cell r="AF1632" t="str">
            <v>R.B (Tamt)</v>
          </cell>
          <cell r="AG1632" t="str">
            <v>Omni</v>
          </cell>
          <cell r="AH1632" t="str">
            <v>Jack Link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0</v>
          </cell>
        </row>
        <row r="1633">
          <cell r="A1633">
            <v>1340</v>
          </cell>
          <cell r="B1633" t="str">
            <v>1210</v>
          </cell>
          <cell r="C1633" t="str">
            <v xml:space="preserve">DEPANNEUR MADOC #2399; (1331, RTE MADOC, RR3) </v>
          </cell>
          <cell r="D1633" t="str">
            <v>DEPANNEUR MADOC #2399</v>
          </cell>
          <cell r="E1633" t="str">
            <v>1331, RTE MADOC, RR3</v>
          </cell>
          <cell r="F1633">
            <v>328.62333333333333</v>
          </cell>
          <cell r="G1633">
            <v>4186733848</v>
          </cell>
          <cell r="H1633" t="str">
            <v>SAINT-HONORÉ</v>
          </cell>
          <cell r="I1633" t="str">
            <v>Saguenay (Nord)</v>
          </cell>
          <cell r="J1633" t="str">
            <v>Saguenay (Nord)</v>
          </cell>
          <cell r="O1633" t="str">
            <v>Saguenay (Chicoutimi)</v>
          </cell>
          <cell r="Z1633" t="str">
            <v>Michael Gagnon</v>
          </cell>
          <cell r="AA1633" t="str">
            <v>581-234-0385</v>
          </cell>
          <cell r="AB1633" t="str">
            <v>Michael Gagnon</v>
          </cell>
          <cell r="AC1633" t="str">
            <v>581-234-0385</v>
          </cell>
          <cell r="AD1633" t="str">
            <v>Stéphane Fortin</v>
          </cell>
          <cell r="AE1633" t="str">
            <v>418-487-5302</v>
          </cell>
          <cell r="AF1633" t="str">
            <v>SAINT-HONORÉ</v>
          </cell>
          <cell r="AG1633" t="str">
            <v>Lm</v>
          </cell>
          <cell r="AH1633" t="str">
            <v>R.B (Tamt)</v>
          </cell>
          <cell r="AI1633" t="str">
            <v>Jack Link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0</v>
          </cell>
        </row>
        <row r="1634">
          <cell r="A1634">
            <v>5146</v>
          </cell>
          <cell r="B1634">
            <v>5146</v>
          </cell>
          <cell r="C1634" t="str">
            <v xml:space="preserve">HOME HARDWARE; (118, ROUTE 170) </v>
          </cell>
          <cell r="D1634" t="str">
            <v>HOME HARDWARE</v>
          </cell>
          <cell r="E1634" t="str">
            <v>118, ROUTE 170</v>
          </cell>
          <cell r="F1634">
            <v>9.0389743589743592</v>
          </cell>
          <cell r="G1634">
            <v>4182722411</v>
          </cell>
          <cell r="H1634" t="str">
            <v>L'ANSE-SAINT-JEAN</v>
          </cell>
          <cell r="I1634" t="str">
            <v>Saguenay (Petit Saguenay)</v>
          </cell>
          <cell r="J1634" t="str">
            <v>Saguenay (LaBaie)</v>
          </cell>
          <cell r="O1634" t="str">
            <v>Saguenay (Chicoutimi)</v>
          </cell>
          <cell r="Z1634" t="str">
            <v>Jean Simard</v>
          </cell>
          <cell r="AA1634" t="str">
            <v>418-817-2013</v>
          </cell>
          <cell r="AB1634" t="str">
            <v>Jean Simard</v>
          </cell>
          <cell r="AC1634" t="str">
            <v>418-817-2013</v>
          </cell>
          <cell r="AD1634" t="str">
            <v>Stéphane Fortin</v>
          </cell>
          <cell r="AE1634" t="str">
            <v>418-487-5302</v>
          </cell>
          <cell r="AF1634" t="str">
            <v>L'ANSE-SAINT-JEAN</v>
          </cell>
          <cell r="AG1634" t="str">
            <v>R.B (Karic)</v>
          </cell>
          <cell r="AH1634">
            <v>0</v>
          </cell>
          <cell r="AI1634">
            <v>0</v>
          </cell>
          <cell r="AJ1634">
            <v>0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0</v>
          </cell>
        </row>
        <row r="1635">
          <cell r="A1635">
            <v>1631</v>
          </cell>
          <cell r="B1635" t="str">
            <v>1125</v>
          </cell>
          <cell r="C1635" t="str">
            <v xml:space="preserve">BONICHOIX #6510 L'ANSE-ST-JEAN; (160, ROUTE 170) </v>
          </cell>
          <cell r="D1635" t="str">
            <v>BONICHOIX #6510 L'ANSE-ST-JEAN</v>
          </cell>
          <cell r="E1635" t="str">
            <v>160, ROUTE 170</v>
          </cell>
          <cell r="F1635">
            <v>551.05102564102572</v>
          </cell>
          <cell r="G1635">
            <v>4182722666</v>
          </cell>
          <cell r="H1635" t="str">
            <v>L'ANSE-SAINT-JEAN</v>
          </cell>
          <cell r="I1635" t="str">
            <v>Saguenay (Petit Saguenay)</v>
          </cell>
          <cell r="J1635" t="str">
            <v>Saguenay (LaBaie)</v>
          </cell>
          <cell r="O1635" t="str">
            <v>Saguenay (Chicoutimi)</v>
          </cell>
          <cell r="Z1635" t="str">
            <v>Jean Simard</v>
          </cell>
          <cell r="AA1635" t="str">
            <v>418-817-2013</v>
          </cell>
          <cell r="AB1635" t="str">
            <v>Jean Simard</v>
          </cell>
          <cell r="AC1635" t="str">
            <v>418-817-2013</v>
          </cell>
          <cell r="AD1635" t="str">
            <v>Stéphane Fortin</v>
          </cell>
          <cell r="AE1635" t="str">
            <v>418-487-5302</v>
          </cell>
          <cell r="AF1635" t="str">
            <v>L'ANSE-SAINT-JEAN</v>
          </cell>
          <cell r="AG1635" t="str">
            <v>Lm</v>
          </cell>
          <cell r="AH1635" t="str">
            <v>Bio Force</v>
          </cell>
          <cell r="AI1635" t="str">
            <v>M.M Montma</v>
          </cell>
          <cell r="AJ1635" t="str">
            <v>Ali Monde</v>
          </cell>
          <cell r="AK1635" t="str">
            <v>Clic</v>
          </cell>
          <cell r="AL1635" t="str">
            <v>Aurora</v>
          </cell>
          <cell r="AM1635" t="str">
            <v>Mont Bec</v>
          </cell>
          <cell r="AN1635">
            <v>0</v>
          </cell>
          <cell r="AO1635">
            <v>0</v>
          </cell>
          <cell r="AP1635">
            <v>0</v>
          </cell>
        </row>
        <row r="1636">
          <cell r="A1636">
            <v>910</v>
          </cell>
          <cell r="B1636" t="str">
            <v>1130</v>
          </cell>
          <cell r="C1636" t="str">
            <v xml:space="preserve">ENTREPRISES AMYRO INC. #4124; (213, ST-JEAN-BAPTISTE) </v>
          </cell>
          <cell r="D1636" t="str">
            <v>ENTREPRISES AMYRO INC. #4124</v>
          </cell>
          <cell r="E1636" t="str">
            <v>213, ST-JEAN-BAPTISTE</v>
          </cell>
          <cell r="F1636">
            <v>581.76282051282055</v>
          </cell>
          <cell r="G1636">
            <v>4182723080</v>
          </cell>
          <cell r="H1636" t="str">
            <v>L'ANSE-SAINT-JEAN</v>
          </cell>
          <cell r="I1636" t="str">
            <v>Saguenay (Petit Saguenay)</v>
          </cell>
          <cell r="J1636" t="str">
            <v>Saguenay (LaBaie)</v>
          </cell>
          <cell r="O1636" t="str">
            <v>Saguenay (Chicoutimi)</v>
          </cell>
          <cell r="Z1636" t="str">
            <v>Jean Simard</v>
          </cell>
          <cell r="AA1636" t="str">
            <v>418-817-2013</v>
          </cell>
          <cell r="AB1636" t="str">
            <v>Jean Simard</v>
          </cell>
          <cell r="AC1636" t="str">
            <v>418-817-2013</v>
          </cell>
          <cell r="AD1636" t="str">
            <v>Stéphane Fortin</v>
          </cell>
          <cell r="AE1636" t="str">
            <v>418-487-5302</v>
          </cell>
          <cell r="AF1636" t="str">
            <v>L'ANSE-SAINT-JEAN</v>
          </cell>
          <cell r="AG1636" t="str">
            <v>Lm</v>
          </cell>
          <cell r="AH1636" t="str">
            <v>Omni</v>
          </cell>
          <cell r="AI1636" t="str">
            <v>Jack Link</v>
          </cell>
          <cell r="AJ1636">
            <v>0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>
            <v>0</v>
          </cell>
        </row>
        <row r="1637">
          <cell r="A1637">
            <v>293</v>
          </cell>
          <cell r="B1637" t="str">
            <v>1120</v>
          </cell>
          <cell r="C1637" t="str">
            <v xml:space="preserve">INTER MARCHE#08764 P.-SAGUENAY; (60, RUE DUMAS) </v>
          </cell>
          <cell r="D1637" t="str">
            <v>INTER MARCHE#08764 P.-SAGUENAY</v>
          </cell>
          <cell r="E1637" t="str">
            <v>60, RUE DUMAS</v>
          </cell>
          <cell r="F1637">
            <v>455.08000000000004</v>
          </cell>
          <cell r="G1637">
            <v>4182722034</v>
          </cell>
          <cell r="H1637" t="str">
            <v>PETIT-SAGUENAY</v>
          </cell>
          <cell r="I1637" t="str">
            <v>Saguenay (Petit Saguenay)</v>
          </cell>
          <cell r="J1637" t="str">
            <v>Saguenay (LaBaie)</v>
          </cell>
          <cell r="O1637" t="str">
            <v>Saguenay (Chicoutimi)</v>
          </cell>
          <cell r="Z1637" t="str">
            <v>Jean Simard</v>
          </cell>
          <cell r="AA1637" t="str">
            <v>418-817-2013</v>
          </cell>
          <cell r="AB1637" t="str">
            <v>Jean Simard</v>
          </cell>
          <cell r="AC1637" t="str">
            <v>418-817-2013</v>
          </cell>
          <cell r="AD1637" t="str">
            <v>Stéphane Fortin</v>
          </cell>
          <cell r="AE1637" t="str">
            <v>418-487-5302</v>
          </cell>
          <cell r="AF1637" t="str">
            <v>PETIT-SAGUENAY</v>
          </cell>
          <cell r="AG1637" t="str">
            <v>Lm</v>
          </cell>
          <cell r="AH1637" t="str">
            <v>Bio Force</v>
          </cell>
          <cell r="AI1637" t="str">
            <v>Clic</v>
          </cell>
          <cell r="AJ1637">
            <v>0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0</v>
          </cell>
        </row>
        <row r="1638">
          <cell r="A1638">
            <v>4418</v>
          </cell>
          <cell r="B1638" t="str">
            <v>9025</v>
          </cell>
          <cell r="C1638" t="str">
            <v xml:space="preserve">EPICERIE GERALD SIMARD #1924; (408, PRINCIPALE) </v>
          </cell>
          <cell r="D1638" t="str">
            <v>EPICERIE GERALD SIMARD #1924</v>
          </cell>
          <cell r="E1638" t="str">
            <v>408, PRINCIPALE</v>
          </cell>
          <cell r="F1638">
            <v>90.228717948717957</v>
          </cell>
          <cell r="G1638">
            <v>4182722446</v>
          </cell>
          <cell r="H1638" t="str">
            <v>RIVIÈRE-ÉTERNITÉ</v>
          </cell>
          <cell r="I1638" t="str">
            <v>Saguenay (Petit Saguenay)</v>
          </cell>
          <cell r="J1638" t="str">
            <v>Saguenay (LaBaie)</v>
          </cell>
          <cell r="O1638" t="str">
            <v>Saguenay (Chicoutimi)</v>
          </cell>
          <cell r="Z1638" t="str">
            <v>Jean Simard</v>
          </cell>
          <cell r="AA1638" t="str">
            <v>418-817-2013</v>
          </cell>
          <cell r="AB1638" t="str">
            <v>Jean Simard</v>
          </cell>
          <cell r="AC1638" t="str">
            <v>418-817-2013</v>
          </cell>
          <cell r="AD1638" t="str">
            <v>Stéphane Fortin</v>
          </cell>
          <cell r="AE1638" t="str">
            <v>418-487-5302</v>
          </cell>
          <cell r="AF1638" t="str">
            <v>RIVIÈRE-ÉTERNITÉ</v>
          </cell>
          <cell r="AG1638" t="str">
            <v>R.B (Tamt)</v>
          </cell>
          <cell r="AH1638">
            <v>0</v>
          </cell>
          <cell r="AI1638">
            <v>0</v>
          </cell>
          <cell r="AJ1638">
            <v>0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</v>
          </cell>
        </row>
        <row r="1639">
          <cell r="A1639">
            <v>1703</v>
          </cell>
          <cell r="B1639" t="str">
            <v>1135</v>
          </cell>
          <cell r="C1639" t="str">
            <v xml:space="preserve">MARCHE ST-FELIX 4593; (356, PRINCIPALE) </v>
          </cell>
          <cell r="D1639" t="str">
            <v>MARCHE ST-FELIX 4593</v>
          </cell>
          <cell r="E1639" t="str">
            <v>356, PRINCIPALE</v>
          </cell>
          <cell r="F1639">
            <v>398.36692307692306</v>
          </cell>
          <cell r="G1639">
            <v>4185442494</v>
          </cell>
          <cell r="H1639" t="str">
            <v>SAINT-FÉLIX-D'OTIS</v>
          </cell>
          <cell r="I1639" t="str">
            <v>Saguenay (Petit Saguenay)</v>
          </cell>
          <cell r="J1639" t="str">
            <v>Saguenay (LaBaie)</v>
          </cell>
          <cell r="O1639" t="str">
            <v>Saguenay (Chicoutimi)</v>
          </cell>
          <cell r="Z1639" t="str">
            <v>Jean Simard</v>
          </cell>
          <cell r="AA1639" t="str">
            <v>418-817-2013</v>
          </cell>
          <cell r="AB1639" t="str">
            <v>Jean Simard</v>
          </cell>
          <cell r="AC1639" t="str">
            <v>418-817-2013</v>
          </cell>
          <cell r="AD1639" t="str">
            <v>Stéphane Fortin</v>
          </cell>
          <cell r="AE1639" t="str">
            <v>418-487-5302</v>
          </cell>
          <cell r="AF1639" t="str">
            <v>SAINT-FÉLIX-D'OTIS</v>
          </cell>
          <cell r="AG1639" t="str">
            <v>Bio Force</v>
          </cell>
          <cell r="AH1639">
            <v>0</v>
          </cell>
          <cell r="AI1639">
            <v>0</v>
          </cell>
          <cell r="AJ1639">
            <v>0</v>
          </cell>
          <cell r="AK1639">
            <v>0</v>
          </cell>
          <cell r="AL1639">
            <v>0</v>
          </cell>
          <cell r="AM1639">
            <v>0</v>
          </cell>
          <cell r="AN1639">
            <v>0</v>
          </cell>
          <cell r="AO1639">
            <v>0</v>
          </cell>
          <cell r="AP1639">
            <v>0</v>
          </cell>
        </row>
        <row r="1640">
          <cell r="A1640">
            <v>5237</v>
          </cell>
          <cell r="B1640">
            <v>5237</v>
          </cell>
          <cell r="C1640" t="str">
            <v xml:space="preserve">DÉPANNEUR DU FJORD BOILEAU; (1242, ROUTE 381) </v>
          </cell>
          <cell r="D1640" t="str">
            <v>DÉPANNEUR DU FJORD BOILEAU</v>
          </cell>
          <cell r="E1640" t="str">
            <v>1242, ROUTE 381</v>
          </cell>
          <cell r="F1640">
            <v>111.19769230769231</v>
          </cell>
          <cell r="G1640">
            <v>4185446000</v>
          </cell>
          <cell r="H1640" t="str">
            <v>FERLAND ET BOILEAU</v>
          </cell>
          <cell r="I1640" t="str">
            <v>SAGUENAY(LA BAIE)</v>
          </cell>
          <cell r="J1640" t="str">
            <v>Saguenay (LaBaie)</v>
          </cell>
          <cell r="O1640" t="str">
            <v>Saguenay (Chicoutimi)</v>
          </cell>
          <cell r="Z1640" t="str">
            <v>Michael Gagnon</v>
          </cell>
          <cell r="AA1640" t="str">
            <v>581-234-0385</v>
          </cell>
          <cell r="AB1640" t="str">
            <v>Michael Gagnon</v>
          </cell>
          <cell r="AC1640" t="str">
            <v>581-234-0385</v>
          </cell>
          <cell r="AD1640" t="str">
            <v>Stéphane Fortin</v>
          </cell>
          <cell r="AE1640" t="str">
            <v>418-487-5302</v>
          </cell>
          <cell r="AF1640" t="str">
            <v>FERLAND ET BOILEAU</v>
          </cell>
          <cell r="AG1640" t="str">
            <v>Lm</v>
          </cell>
          <cell r="AH1640">
            <v>0</v>
          </cell>
          <cell r="AI1640">
            <v>0</v>
          </cell>
          <cell r="AJ1640">
            <v>0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0</v>
          </cell>
          <cell r="AP1640">
            <v>0</v>
          </cell>
        </row>
        <row r="1641">
          <cell r="A1641">
            <v>5347</v>
          </cell>
          <cell r="B1641">
            <v>5347</v>
          </cell>
          <cell r="C1641" t="str">
            <v xml:space="preserve">CASSE-CROÛTE PATMAN; (369, ROUTE 381) </v>
          </cell>
          <cell r="D1641" t="str">
            <v>CASSE-CROÛTE PATMAN</v>
          </cell>
          <cell r="E1641" t="str">
            <v>369, ROUTE 381</v>
          </cell>
          <cell r="F1641">
            <v>1.1153846153846154</v>
          </cell>
          <cell r="G1641">
            <v>4186762501</v>
          </cell>
          <cell r="H1641" t="str">
            <v>FERLAND ET BOILEAU</v>
          </cell>
          <cell r="I1641" t="str">
            <v>SAGUENAY(LA BAIE)</v>
          </cell>
          <cell r="J1641" t="str">
            <v>Saguenay (LaBaie)</v>
          </cell>
          <cell r="O1641" t="str">
            <v>Saguenay (Chicoutimi)</v>
          </cell>
          <cell r="Z1641" t="str">
            <v>Michael Gagnon</v>
          </cell>
          <cell r="AA1641" t="str">
            <v>581-234-0385</v>
          </cell>
          <cell r="AB1641" t="str">
            <v>Michael Gagnon</v>
          </cell>
          <cell r="AC1641" t="str">
            <v>581-234-0385</v>
          </cell>
          <cell r="AD1641" t="str">
            <v>Stéphane Fortin</v>
          </cell>
          <cell r="AE1641" t="str">
            <v>418-487-5302</v>
          </cell>
          <cell r="AF1641" t="str">
            <v>FERLAND ET BOILEAU</v>
          </cell>
          <cell r="AG1641" t="str">
            <v>Lm</v>
          </cell>
          <cell r="AH1641" t="str">
            <v>R.B (Tamt)</v>
          </cell>
          <cell r="AI1641" t="str">
            <v>Jack Link</v>
          </cell>
          <cell r="AJ1641" t="str">
            <v>M.M Montma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</row>
        <row r="1642">
          <cell r="A1642">
            <v>4066</v>
          </cell>
          <cell r="B1642" t="str">
            <v>4066</v>
          </cell>
          <cell r="C1642" t="str">
            <v xml:space="preserve">SUPER SAGAMIE #LB-191; (1171, WILLIAM  ) </v>
          </cell>
          <cell r="D1642" t="str">
            <v>SUPER SAGAMIE #LB-191</v>
          </cell>
          <cell r="E1642" t="str">
            <v xml:space="preserve">1171, WILLIAM  </v>
          </cell>
          <cell r="F1642">
            <v>142.27051282051283</v>
          </cell>
          <cell r="G1642">
            <v>4185442372</v>
          </cell>
          <cell r="H1642" t="str">
            <v>SAGUENAY(LA BAIE)</v>
          </cell>
          <cell r="I1642" t="str">
            <v>SAGUENAY(LA BAIE)</v>
          </cell>
          <cell r="J1642" t="str">
            <v>Saguenay (LaBaie)</v>
          </cell>
          <cell r="O1642" t="str">
            <v>Saguenay (Chicoutimi)</v>
          </cell>
          <cell r="Z1642" t="str">
            <v>Michael Gagnon</v>
          </cell>
          <cell r="AA1642" t="str">
            <v>581-234-0385</v>
          </cell>
          <cell r="AB1642" t="str">
            <v>Michael Gagnon</v>
          </cell>
          <cell r="AC1642" t="str">
            <v>581-234-0385</v>
          </cell>
          <cell r="AD1642" t="str">
            <v>Stéphane Fortin</v>
          </cell>
          <cell r="AE1642" t="str">
            <v>418-487-5302</v>
          </cell>
          <cell r="AF1642" t="str">
            <v>SAGUENAY(LA BAIE)</v>
          </cell>
          <cell r="AG1642" t="str">
            <v>Lm</v>
          </cell>
          <cell r="AH1642" t="str">
            <v>R.B (Tamt)</v>
          </cell>
          <cell r="AI1642" t="str">
            <v>Omni</v>
          </cell>
          <cell r="AJ1642">
            <v>0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0</v>
          </cell>
        </row>
        <row r="1643">
          <cell r="A1643">
            <v>4068</v>
          </cell>
          <cell r="B1643" t="str">
            <v>4068</v>
          </cell>
          <cell r="C1643" t="str">
            <v xml:space="preserve">2858-3185 QUÉBEC INC.; (1322, 6E AVENUE ) </v>
          </cell>
          <cell r="D1643" t="str">
            <v>2858-3185 QUÉBEC INC.</v>
          </cell>
          <cell r="E1643" t="str">
            <v xml:space="preserve">1322, 6E AVENUE </v>
          </cell>
          <cell r="F1643">
            <v>134.02871794871797</v>
          </cell>
          <cell r="G1643">
            <v>4185441344</v>
          </cell>
          <cell r="H1643" t="str">
            <v>SAGUENAY(LA BAIE)</v>
          </cell>
          <cell r="I1643" t="str">
            <v>SAGUENAY(LA BAIE)</v>
          </cell>
          <cell r="J1643" t="str">
            <v>Saguenay (LaBaie)</v>
          </cell>
          <cell r="O1643" t="str">
            <v>Saguenay (Chicoutimi)</v>
          </cell>
          <cell r="Z1643" t="str">
            <v>Michael Gagnon</v>
          </cell>
          <cell r="AA1643" t="str">
            <v>581-234-0385</v>
          </cell>
          <cell r="AB1643" t="str">
            <v>Michael Gagnon</v>
          </cell>
          <cell r="AC1643" t="str">
            <v>581-234-0385</v>
          </cell>
          <cell r="AD1643" t="str">
            <v>Stéphane Fortin</v>
          </cell>
          <cell r="AE1643" t="str">
            <v>418-487-5302</v>
          </cell>
          <cell r="AF1643" t="str">
            <v>SAGUENAY(LA BAIE)</v>
          </cell>
          <cell r="AG1643" t="str">
            <v>R.B (Tamt)</v>
          </cell>
          <cell r="AH1643" t="str">
            <v>Jack Link</v>
          </cell>
          <cell r="AI1643">
            <v>0</v>
          </cell>
          <cell r="AJ1643">
            <v>0</v>
          </cell>
          <cell r="AK1643">
            <v>0</v>
          </cell>
          <cell r="AL1643">
            <v>0</v>
          </cell>
          <cell r="AM1643">
            <v>0</v>
          </cell>
          <cell r="AN1643">
            <v>0</v>
          </cell>
          <cell r="AO1643">
            <v>0</v>
          </cell>
          <cell r="AP1643">
            <v>0</v>
          </cell>
        </row>
        <row r="1644">
          <cell r="A1644">
            <v>636</v>
          </cell>
          <cell r="B1644" t="str">
            <v>1010</v>
          </cell>
          <cell r="C1644" t="str">
            <v xml:space="preserve">ALIMENTATION C. VERREAULT 8612; (150, 6EME RUE) </v>
          </cell>
          <cell r="D1644" t="str">
            <v>ALIMENTATION C. VERREAULT 8612</v>
          </cell>
          <cell r="E1644" t="str">
            <v>150, 6EME RUE</v>
          </cell>
          <cell r="F1644">
            <v>1397.1546153846155</v>
          </cell>
          <cell r="G1644">
            <v>4185447376</v>
          </cell>
          <cell r="H1644" t="str">
            <v>SAGUENAY(LA BAIE)</v>
          </cell>
          <cell r="I1644" t="str">
            <v>SAGUENAY(LA BAIE)</v>
          </cell>
          <cell r="J1644" t="str">
            <v>Saguenay (LaBaie)</v>
          </cell>
          <cell r="O1644" t="str">
            <v>Saguenay (Chicoutimi)</v>
          </cell>
          <cell r="Z1644" t="str">
            <v>Michael Gagnon</v>
          </cell>
          <cell r="AA1644" t="str">
            <v>581-234-0385</v>
          </cell>
          <cell r="AB1644" t="str">
            <v>Jean Simard</v>
          </cell>
          <cell r="AC1644" t="str">
            <v>418-817-2013</v>
          </cell>
          <cell r="AD1644" t="str">
            <v>Stéphane Fortin</v>
          </cell>
          <cell r="AE1644" t="str">
            <v>418-487-5302</v>
          </cell>
          <cell r="AF1644" t="str">
            <v>SAGUENAY(LA BAIE)</v>
          </cell>
          <cell r="AG1644" t="str">
            <v>Lm</v>
          </cell>
          <cell r="AH1644" t="str">
            <v>Bio Force</v>
          </cell>
          <cell r="AI1644" t="str">
            <v>M.M Montma</v>
          </cell>
          <cell r="AJ1644" t="str">
            <v>Clic</v>
          </cell>
          <cell r="AK1644">
            <v>0</v>
          </cell>
          <cell r="AL1644">
            <v>0</v>
          </cell>
          <cell r="AM1644">
            <v>0</v>
          </cell>
          <cell r="AN1644">
            <v>0</v>
          </cell>
          <cell r="AO1644">
            <v>0</v>
          </cell>
          <cell r="AP1644">
            <v>0</v>
          </cell>
        </row>
        <row r="1645">
          <cell r="A1645">
            <v>4067</v>
          </cell>
          <cell r="B1645" t="str">
            <v>1034</v>
          </cell>
          <cell r="C1645" t="str">
            <v xml:space="preserve">COUCHE-TARD #0956 LA BAIE; (1542, BAGOT) </v>
          </cell>
          <cell r="D1645" t="str">
            <v>COUCHE-TARD #0956 LA BAIE</v>
          </cell>
          <cell r="E1645" t="str">
            <v>1542, BAGOT</v>
          </cell>
          <cell r="F1645">
            <v>617.63999999999987</v>
          </cell>
          <cell r="G1645">
            <v>4185447690</v>
          </cell>
          <cell r="H1645" t="str">
            <v>SAGUENAY(LA BAIE)</v>
          </cell>
          <cell r="I1645" t="str">
            <v>SAGUENAY(LA BAIE)</v>
          </cell>
          <cell r="J1645" t="str">
            <v>Saguenay (LaBaie)</v>
          </cell>
          <cell r="O1645" t="str">
            <v>Saguenay (Chicoutimi)</v>
          </cell>
          <cell r="Z1645" t="str">
            <v>Michael Gagnon</v>
          </cell>
          <cell r="AA1645" t="str">
            <v>581-234-0385</v>
          </cell>
          <cell r="AB1645" t="str">
            <v>Michael Gagnon</v>
          </cell>
          <cell r="AC1645" t="str">
            <v>581-234-0385</v>
          </cell>
          <cell r="AD1645" t="str">
            <v>Stéphane Fortin</v>
          </cell>
          <cell r="AE1645" t="str">
            <v>418-487-5302</v>
          </cell>
          <cell r="AF1645" t="str">
            <v>SAGUENAY(LA BAIE)</v>
          </cell>
          <cell r="AG1645" t="str">
            <v>R.B (Tamt)</v>
          </cell>
          <cell r="AH1645">
            <v>0</v>
          </cell>
          <cell r="AI1645">
            <v>0</v>
          </cell>
          <cell r="AJ1645">
            <v>0</v>
          </cell>
          <cell r="AK1645">
            <v>0</v>
          </cell>
          <cell r="AL1645">
            <v>0</v>
          </cell>
          <cell r="AM1645">
            <v>0</v>
          </cell>
          <cell r="AN1645">
            <v>0</v>
          </cell>
          <cell r="AO1645">
            <v>0</v>
          </cell>
          <cell r="AP1645">
            <v>0</v>
          </cell>
        </row>
        <row r="1646">
          <cell r="A1646">
            <v>4707</v>
          </cell>
          <cell r="B1646">
            <v>4707</v>
          </cell>
          <cell r="C1646" t="str">
            <v xml:space="preserve">SUPER SAGAMIE LB-217; (1623 RUE BAGOT) </v>
          </cell>
          <cell r="D1646" t="str">
            <v>SUPER SAGAMIE LB-217</v>
          </cell>
          <cell r="E1646" t="str">
            <v>1623 RUE BAGOT</v>
          </cell>
          <cell r="F1646">
            <v>114.73307692307692</v>
          </cell>
          <cell r="G1646">
            <v>4185444783</v>
          </cell>
          <cell r="H1646" t="str">
            <v>SAGUENAY(LA BAIE)</v>
          </cell>
          <cell r="I1646" t="str">
            <v>SAGUENAY(LA BAIE)</v>
          </cell>
          <cell r="J1646" t="str">
            <v>Saguenay (LaBaie)</v>
          </cell>
          <cell r="O1646" t="str">
            <v>Saguenay (Chicoutimi)</v>
          </cell>
          <cell r="Z1646" t="str">
            <v>Michael Gagnon</v>
          </cell>
          <cell r="AA1646" t="str">
            <v>581-234-0385</v>
          </cell>
          <cell r="AB1646" t="str">
            <v>Michael Gagnon</v>
          </cell>
          <cell r="AC1646" t="str">
            <v>581-234-0385</v>
          </cell>
          <cell r="AD1646" t="str">
            <v>Stéphane Fortin</v>
          </cell>
          <cell r="AE1646" t="str">
            <v>418-487-5302</v>
          </cell>
          <cell r="AF1646" t="str">
            <v>SAGUENAY(LA BAIE)</v>
          </cell>
          <cell r="AG1646" t="str">
            <v>Lm</v>
          </cell>
          <cell r="AH1646" t="str">
            <v>R.B (Tamt)</v>
          </cell>
          <cell r="AI1646" t="str">
            <v>Omni</v>
          </cell>
          <cell r="AJ1646" t="str">
            <v>Jack Link</v>
          </cell>
          <cell r="AK1646" t="str">
            <v>M.M Montma</v>
          </cell>
          <cell r="AL1646" t="str">
            <v>Ali Monde</v>
          </cell>
          <cell r="AM1646" t="str">
            <v>Leclers</v>
          </cell>
          <cell r="AN1646">
            <v>0</v>
          </cell>
          <cell r="AO1646">
            <v>0</v>
          </cell>
          <cell r="AP1646">
            <v>0</v>
          </cell>
        </row>
        <row r="1647">
          <cell r="A1647">
            <v>634</v>
          </cell>
          <cell r="B1647" t="str">
            <v>1035</v>
          </cell>
          <cell r="C1647" t="str">
            <v xml:space="preserve">MARCHE ST-MARC #4062; (1692, RUE BAGOT) </v>
          </cell>
          <cell r="D1647" t="str">
            <v>MARCHE ST-MARC #4062</v>
          </cell>
          <cell r="E1647" t="str">
            <v>1692, RUE BAGOT</v>
          </cell>
          <cell r="F1647">
            <v>276.61179487179487</v>
          </cell>
          <cell r="G1647">
            <v>4185441553</v>
          </cell>
          <cell r="H1647" t="str">
            <v>SAGUENAY(LA BAIE)</v>
          </cell>
          <cell r="I1647" t="str">
            <v>SAGUENAY(LA BAIE)</v>
          </cell>
          <cell r="J1647" t="str">
            <v>Saguenay (LaBaie)</v>
          </cell>
          <cell r="O1647" t="str">
            <v>Saguenay (Chicoutimi)</v>
          </cell>
          <cell r="Z1647" t="str">
            <v>Jean Simard</v>
          </cell>
          <cell r="AA1647" t="str">
            <v>418-817-2013</v>
          </cell>
          <cell r="AB1647" t="str">
            <v>Jean Simard</v>
          </cell>
          <cell r="AC1647" t="str">
            <v>418-817-2013</v>
          </cell>
          <cell r="AD1647" t="str">
            <v>Stéphane Fortin</v>
          </cell>
          <cell r="AE1647" t="str">
            <v>418-487-5302</v>
          </cell>
          <cell r="AF1647" t="str">
            <v>SAGUENAY(LA BAIE)</v>
          </cell>
          <cell r="AG1647" t="str">
            <v>Lm</v>
          </cell>
          <cell r="AH1647" t="str">
            <v>Bio Force</v>
          </cell>
          <cell r="AI1647">
            <v>0</v>
          </cell>
          <cell r="AJ1647">
            <v>0</v>
          </cell>
          <cell r="AK1647">
            <v>0</v>
          </cell>
          <cell r="AL1647">
            <v>0</v>
          </cell>
          <cell r="AM1647">
            <v>0</v>
          </cell>
          <cell r="AN1647">
            <v>0</v>
          </cell>
          <cell r="AO1647">
            <v>0</v>
          </cell>
          <cell r="AP1647">
            <v>0</v>
          </cell>
        </row>
        <row r="1648">
          <cell r="A1648">
            <v>1002</v>
          </cell>
          <cell r="B1648" t="str">
            <v>1045</v>
          </cell>
          <cell r="C1648" t="str">
            <v xml:space="preserve">MARCHE ALIMEN. BLACKBURN #4405; (1722, ST-PIERRE) </v>
          </cell>
          <cell r="D1648" t="str">
            <v>MARCHE ALIMEN. BLACKBURN #4405</v>
          </cell>
          <cell r="E1648" t="str">
            <v>1722, ST-PIERRE</v>
          </cell>
          <cell r="F1648">
            <v>133.29666666666668</v>
          </cell>
          <cell r="G1648">
            <v>4185442747</v>
          </cell>
          <cell r="H1648" t="str">
            <v>SAGUENAY(LA BAIE)</v>
          </cell>
          <cell r="I1648" t="str">
            <v>SAGUENAY(LA BAIE)</v>
          </cell>
          <cell r="J1648" t="str">
            <v>Saguenay (LaBaie)</v>
          </cell>
          <cell r="O1648" t="str">
            <v>Saguenay (Chicoutimi)</v>
          </cell>
          <cell r="Z1648" t="str">
            <v>Jean Simard</v>
          </cell>
          <cell r="AA1648" t="str">
            <v>418-817-2013</v>
          </cell>
          <cell r="AB1648" t="str">
            <v>Jean Simard</v>
          </cell>
          <cell r="AC1648" t="str">
            <v>418-817-2013</v>
          </cell>
          <cell r="AD1648" t="str">
            <v>Stéphane Fortin</v>
          </cell>
          <cell r="AE1648" t="str">
            <v>418-487-5302</v>
          </cell>
          <cell r="AF1648" t="str">
            <v>SAGUENAY(LA BAIE)</v>
          </cell>
          <cell r="AG1648" t="str">
            <v>R.B (Tamt)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0</v>
          </cell>
          <cell r="AN1648">
            <v>0</v>
          </cell>
          <cell r="AO1648">
            <v>0</v>
          </cell>
          <cell r="AP1648">
            <v>0</v>
          </cell>
        </row>
        <row r="1649">
          <cell r="A1649">
            <v>1540</v>
          </cell>
          <cell r="B1649" t="str">
            <v>5975</v>
          </cell>
          <cell r="C1649" t="str">
            <v xml:space="preserve">PHARMACIE JEAN COUTU #217; (180, 6E RUE) </v>
          </cell>
          <cell r="D1649" t="str">
            <v>PHARMACIE JEAN COUTU #217</v>
          </cell>
          <cell r="E1649" t="str">
            <v>180, 6E RUE</v>
          </cell>
          <cell r="F1649">
            <v>16.650769230769232</v>
          </cell>
          <cell r="G1649">
            <v>4185443333</v>
          </cell>
          <cell r="H1649" t="str">
            <v>SAGUENAY(LA BAIE)</v>
          </cell>
          <cell r="I1649" t="str">
            <v>SAGUENAY(LA BAIE)</v>
          </cell>
          <cell r="J1649" t="str">
            <v>Saguenay (LaBaie)</v>
          </cell>
          <cell r="O1649" t="str">
            <v>Saguenay (Chicoutimi)</v>
          </cell>
          <cell r="Z1649" t="str">
            <v>Michael Gagnon</v>
          </cell>
          <cell r="AA1649" t="str">
            <v>581-234-0385</v>
          </cell>
          <cell r="AB1649" t="str">
            <v>Michael Gagnon</v>
          </cell>
          <cell r="AC1649" t="str">
            <v>581-234-0385</v>
          </cell>
          <cell r="AD1649" t="str">
            <v>Stéphane Fortin</v>
          </cell>
          <cell r="AE1649" t="str">
            <v>418-487-5302</v>
          </cell>
          <cell r="AF1649" t="str">
            <v>SAGUENAY(LA BAIE)</v>
          </cell>
          <cell r="AG1649" t="str">
            <v>Lm</v>
          </cell>
          <cell r="AH1649" t="str">
            <v>R.B (Tamt)</v>
          </cell>
          <cell r="AI1649" t="str">
            <v>Jack Link</v>
          </cell>
          <cell r="AJ1649">
            <v>0</v>
          </cell>
          <cell r="AK1649">
            <v>0</v>
          </cell>
          <cell r="AL1649">
            <v>0</v>
          </cell>
          <cell r="AM1649">
            <v>0</v>
          </cell>
          <cell r="AN1649">
            <v>0</v>
          </cell>
          <cell r="AO1649">
            <v>0</v>
          </cell>
          <cell r="AP1649">
            <v>0</v>
          </cell>
        </row>
        <row r="1650">
          <cell r="A1650">
            <v>422</v>
          </cell>
          <cell r="B1650" t="str">
            <v>1005</v>
          </cell>
          <cell r="C1650" t="str">
            <v xml:space="preserve">MAXI LABAIE #8619; (2100, RUE BAGOT) </v>
          </cell>
          <cell r="D1650" t="str">
            <v>MAXI LABAIE #8619</v>
          </cell>
          <cell r="E1650" t="str">
            <v>2100, RUE BAGOT</v>
          </cell>
          <cell r="F1650">
            <v>558.18743589743588</v>
          </cell>
          <cell r="G1650">
            <v>4185442848</v>
          </cell>
          <cell r="H1650" t="str">
            <v>SAGUENAY(LA BAIE)</v>
          </cell>
          <cell r="I1650" t="str">
            <v>SAGUENAY(LA BAIE)</v>
          </cell>
          <cell r="J1650" t="str">
            <v>Saguenay (LaBaie)</v>
          </cell>
          <cell r="O1650" t="str">
            <v>Saguenay (Chicoutimi)</v>
          </cell>
          <cell r="Z1650" t="str">
            <v>Michael Gagnon</v>
          </cell>
          <cell r="AA1650" t="str">
            <v>581-234-0385</v>
          </cell>
          <cell r="AB1650" t="str">
            <v>Michael Gagnon</v>
          </cell>
          <cell r="AC1650" t="str">
            <v>581-234-0385</v>
          </cell>
          <cell r="AD1650" t="str">
            <v>Stéphane Fortin</v>
          </cell>
          <cell r="AE1650" t="str">
            <v>418-487-5302</v>
          </cell>
          <cell r="AF1650" t="str">
            <v>SAGUENAY(LA BAIE)</v>
          </cell>
          <cell r="AG1650" t="str">
            <v>Lm</v>
          </cell>
          <cell r="AH1650" t="str">
            <v>MDR</v>
          </cell>
          <cell r="AI1650">
            <v>0</v>
          </cell>
          <cell r="AJ1650">
            <v>0</v>
          </cell>
          <cell r="AK1650">
            <v>0</v>
          </cell>
          <cell r="AL1650">
            <v>0</v>
          </cell>
          <cell r="AM1650">
            <v>0</v>
          </cell>
          <cell r="AN1650">
            <v>0</v>
          </cell>
          <cell r="AO1650">
            <v>0</v>
          </cell>
          <cell r="AP1650">
            <v>0</v>
          </cell>
        </row>
        <row r="1651">
          <cell r="A1651">
            <v>4631</v>
          </cell>
          <cell r="B1651">
            <v>4631</v>
          </cell>
          <cell r="C1651" t="str">
            <v xml:space="preserve">CANADIAN TIRE LA BAIE(STATION); (225, BOUL DE LA GRANDE BAIE) </v>
          </cell>
          <cell r="D1651" t="str">
            <v>CANADIAN TIRE LA BAIE(STATION)</v>
          </cell>
          <cell r="E1651" t="str">
            <v>225, BOUL DE LA GRANDE BAIE</v>
          </cell>
          <cell r="F1651">
            <v>28.071282051282058</v>
          </cell>
          <cell r="G1651">
            <v>4185443988</v>
          </cell>
          <cell r="H1651" t="str">
            <v>SAGUENAY(LA BAIE)</v>
          </cell>
          <cell r="I1651" t="str">
            <v>SAGUENAY(LA BAIE)</v>
          </cell>
          <cell r="J1651" t="str">
            <v>Saguenay (LaBaie)</v>
          </cell>
          <cell r="O1651" t="str">
            <v>Saguenay (Chicoutimi)</v>
          </cell>
          <cell r="Z1651" t="str">
            <v>Michael Gagnon</v>
          </cell>
          <cell r="AA1651" t="str">
            <v>581-234-0385</v>
          </cell>
          <cell r="AB1651" t="str">
            <v>Michael Gagnon</v>
          </cell>
          <cell r="AC1651" t="str">
            <v>581-234-0385</v>
          </cell>
          <cell r="AD1651" t="str">
            <v>Stéphane Fortin</v>
          </cell>
          <cell r="AE1651" t="str">
            <v>418-487-5302</v>
          </cell>
          <cell r="AF1651" t="str">
            <v>SAGUENAY(LA BAIE)</v>
          </cell>
          <cell r="AG1651" t="str">
            <v>R.B (Tamt)</v>
          </cell>
          <cell r="AH1651" t="str">
            <v>Omni</v>
          </cell>
          <cell r="AI1651">
            <v>0</v>
          </cell>
          <cell r="AJ1651">
            <v>0</v>
          </cell>
          <cell r="AK1651">
            <v>0</v>
          </cell>
          <cell r="AL1651">
            <v>0</v>
          </cell>
          <cell r="AM1651">
            <v>0</v>
          </cell>
          <cell r="AN1651">
            <v>0</v>
          </cell>
          <cell r="AO1651">
            <v>0</v>
          </cell>
          <cell r="AP1651">
            <v>0</v>
          </cell>
        </row>
        <row r="1652">
          <cell r="A1652">
            <v>4292</v>
          </cell>
          <cell r="B1652" t="str">
            <v>4292</v>
          </cell>
          <cell r="C1652" t="str">
            <v xml:space="preserve">COUCHE-TARD #1311 LA BAIE; (2625, BOUL. GRANDE BAIE SUD) </v>
          </cell>
          <cell r="D1652" t="str">
            <v>COUCHE-TARD #1311 LA BAIE</v>
          </cell>
          <cell r="E1652" t="str">
            <v>2625, BOUL. GRANDE BAIE SUD</v>
          </cell>
          <cell r="F1652">
            <v>504.6671794871794</v>
          </cell>
          <cell r="G1652">
            <v>4185448020</v>
          </cell>
          <cell r="H1652" t="str">
            <v>SAGUENAY(LA BAIE)</v>
          </cell>
          <cell r="I1652" t="str">
            <v>SAGUENAY(LA BAIE)</v>
          </cell>
          <cell r="J1652" t="str">
            <v>Saguenay (LaBaie)</v>
          </cell>
          <cell r="O1652" t="str">
            <v>Saguenay (Chicoutimi)</v>
          </cell>
          <cell r="Z1652" t="str">
            <v>Michael Gagnon</v>
          </cell>
          <cell r="AA1652" t="str">
            <v>581-234-0385</v>
          </cell>
          <cell r="AB1652" t="str">
            <v>Michael Gagnon</v>
          </cell>
          <cell r="AC1652" t="str">
            <v>581-234-0385</v>
          </cell>
          <cell r="AD1652" t="str">
            <v>Stéphane Fortin</v>
          </cell>
          <cell r="AE1652" t="str">
            <v>418-487-5302</v>
          </cell>
          <cell r="AF1652" t="str">
            <v>SAGUENAY(LA BAIE)</v>
          </cell>
          <cell r="AG1652" t="str">
            <v>Lm</v>
          </cell>
          <cell r="AH1652" t="str">
            <v>R.B (Tamt)</v>
          </cell>
          <cell r="AI1652" t="str">
            <v>Jack Link</v>
          </cell>
          <cell r="AJ1652">
            <v>0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0</v>
          </cell>
        </row>
        <row r="1653">
          <cell r="A1653">
            <v>4064</v>
          </cell>
          <cell r="B1653">
            <v>4064</v>
          </cell>
          <cell r="C1653" t="str">
            <v xml:space="preserve">ANDRE POTVIN LB-206; (2820, AVENUE DU PORT  ) </v>
          </cell>
          <cell r="D1653" t="str">
            <v>ANDRE POTVIN LB-206</v>
          </cell>
          <cell r="E1653" t="str">
            <v xml:space="preserve">2820, AVENUE DU PORT  </v>
          </cell>
          <cell r="F1653">
            <v>188.92410256410255</v>
          </cell>
          <cell r="G1653">
            <v>4185443612</v>
          </cell>
          <cell r="H1653" t="str">
            <v>SAGUENAY(LA BAIE)</v>
          </cell>
          <cell r="I1653" t="str">
            <v>SAGUENAY(LA BAIE)</v>
          </cell>
          <cell r="J1653" t="str">
            <v>Saguenay (LaBaie)</v>
          </cell>
          <cell r="O1653" t="str">
            <v>Saguenay (Chicoutimi)</v>
          </cell>
          <cell r="Z1653" t="str">
            <v>Michael Gagnon</v>
          </cell>
          <cell r="AA1653" t="str">
            <v>581-234-0385</v>
          </cell>
          <cell r="AB1653" t="str">
            <v>Michael Gagnon</v>
          </cell>
          <cell r="AC1653" t="str">
            <v>581-234-0385</v>
          </cell>
          <cell r="AD1653" t="str">
            <v>Stéphane Fortin</v>
          </cell>
          <cell r="AE1653" t="str">
            <v>418-487-5302</v>
          </cell>
          <cell r="AF1653" t="str">
            <v>SAGUENAY(LA BAIE)</v>
          </cell>
          <cell r="AG1653" t="str">
            <v>Lm</v>
          </cell>
          <cell r="AH1653" t="str">
            <v>R.B (Tamt)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</v>
          </cell>
          <cell r="AN1653">
            <v>0</v>
          </cell>
          <cell r="AO1653">
            <v>0</v>
          </cell>
          <cell r="AP1653">
            <v>0</v>
          </cell>
        </row>
        <row r="1654">
          <cell r="A1654">
            <v>4728</v>
          </cell>
          <cell r="B1654">
            <v>4728</v>
          </cell>
          <cell r="C1654" t="str">
            <v xml:space="preserve">L'ILE DU QUILLEUR; (3015 BOUL GRANDE BAIE) </v>
          </cell>
          <cell r="D1654" t="str">
            <v>L'ILE DU QUILLEUR</v>
          </cell>
          <cell r="E1654" t="str">
            <v>3015 BOUL GRANDE BAIE</v>
          </cell>
          <cell r="F1654">
            <v>10.350769230769231</v>
          </cell>
          <cell r="G1654">
            <v>4185446678</v>
          </cell>
          <cell r="H1654" t="str">
            <v>SAGUENAY(LA BAIE)</v>
          </cell>
          <cell r="I1654" t="str">
            <v>SAGUENAY(LA BAIE)</v>
          </cell>
          <cell r="J1654" t="str">
            <v>Saguenay (LaBaie)</v>
          </cell>
          <cell r="O1654" t="str">
            <v>Saguenay (Chicoutimi)</v>
          </cell>
          <cell r="Z1654" t="str">
            <v>Michael Gagnon</v>
          </cell>
          <cell r="AA1654" t="str">
            <v>581-234-0385</v>
          </cell>
          <cell r="AB1654" t="str">
            <v>Michael Gagnon</v>
          </cell>
          <cell r="AC1654" t="str">
            <v>581-234-0385</v>
          </cell>
          <cell r="AD1654" t="str">
            <v>Stéphane Fortin</v>
          </cell>
          <cell r="AE1654" t="str">
            <v>418-487-5302</v>
          </cell>
          <cell r="AF1654" t="str">
            <v>SAGUENAY(LA BAIE)</v>
          </cell>
          <cell r="AG1654" t="str">
            <v>Bio Force</v>
          </cell>
          <cell r="AH1654">
            <v>0</v>
          </cell>
          <cell r="AI1654">
            <v>0</v>
          </cell>
          <cell r="AJ1654">
            <v>0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0</v>
          </cell>
        </row>
        <row r="1655">
          <cell r="A1655">
            <v>4693</v>
          </cell>
          <cell r="B1655" t="str">
            <v>4693</v>
          </cell>
          <cell r="C1655" t="str">
            <v xml:space="preserve">LAVE-AUTO DEP. DU FJORD; (342, 6EME RUE) </v>
          </cell>
          <cell r="D1655" t="str">
            <v>LAVE-AUTO DEP. DU FJORD</v>
          </cell>
          <cell r="E1655" t="str">
            <v>342, 6EME RUE</v>
          </cell>
          <cell r="F1655">
            <v>111.33076923076922</v>
          </cell>
          <cell r="G1655">
            <v>4185444527</v>
          </cell>
          <cell r="H1655" t="str">
            <v>SAGUENAY(LA BAIE)</v>
          </cell>
          <cell r="I1655" t="str">
            <v>SAGUENAY(LA BAIE)</v>
          </cell>
          <cell r="J1655" t="str">
            <v>Saguenay (LaBaie)</v>
          </cell>
          <cell r="O1655" t="str">
            <v>Saguenay (Chicoutimi)</v>
          </cell>
          <cell r="Z1655" t="str">
            <v>Michael Gagnon</v>
          </cell>
          <cell r="AA1655" t="str">
            <v>581-234-0385</v>
          </cell>
          <cell r="AB1655" t="str">
            <v>Michael Gagnon</v>
          </cell>
          <cell r="AC1655" t="str">
            <v>581-234-0385</v>
          </cell>
          <cell r="AD1655" t="str">
            <v>Stéphane Fortin</v>
          </cell>
          <cell r="AE1655" t="str">
            <v>418-487-5302</v>
          </cell>
          <cell r="AF1655" t="str">
            <v>SAGUENAY(LA BAIE)</v>
          </cell>
          <cell r="AG1655" t="str">
            <v>R.B (Tamt)</v>
          </cell>
          <cell r="AH1655" t="str">
            <v>Omni</v>
          </cell>
          <cell r="AI1655">
            <v>0</v>
          </cell>
          <cell r="AJ1655">
            <v>0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</row>
        <row r="1656">
          <cell r="A1656">
            <v>4069</v>
          </cell>
          <cell r="B1656">
            <v>4069</v>
          </cell>
          <cell r="C1656" t="str">
            <v xml:space="preserve">ACCOMODATION DES 21 #012080; (3422, DE LA GRANDE BAIE) </v>
          </cell>
          <cell r="D1656" t="str">
            <v>ACCOMODATION DES 21 #012080</v>
          </cell>
          <cell r="E1656" t="str">
            <v>3422, DE LA GRANDE BAIE</v>
          </cell>
          <cell r="F1656">
            <v>13.298461538461542</v>
          </cell>
          <cell r="G1656">
            <v>4185444655</v>
          </cell>
          <cell r="H1656" t="str">
            <v>SAGUENAY(LA BAIE)</v>
          </cell>
          <cell r="I1656" t="str">
            <v>SAGUENAY(LA BAIE)</v>
          </cell>
          <cell r="J1656" t="str">
            <v>Saguenay (LaBaie)</v>
          </cell>
          <cell r="O1656" t="str">
            <v>Saguenay (Chicoutimi)</v>
          </cell>
          <cell r="Z1656" t="str">
            <v>Michael Gagnon</v>
          </cell>
          <cell r="AA1656" t="str">
            <v>581-234-0385</v>
          </cell>
          <cell r="AB1656" t="str">
            <v>Michael Gagnon</v>
          </cell>
          <cell r="AC1656" t="str">
            <v>581-234-0385</v>
          </cell>
          <cell r="AD1656" t="str">
            <v>Stéphane Fortin</v>
          </cell>
          <cell r="AE1656" t="str">
            <v>418-487-5302</v>
          </cell>
          <cell r="AF1656" t="str">
            <v>SAGUENAY(LA BAIE)</v>
          </cell>
          <cell r="AG1656" t="str">
            <v>R.B (Tamt)</v>
          </cell>
          <cell r="AH1656" t="str">
            <v>Omni</v>
          </cell>
          <cell r="AI1656" t="str">
            <v>Jack Link</v>
          </cell>
          <cell r="AJ1656" t="str">
            <v>Leclers</v>
          </cell>
          <cell r="AK1656">
            <v>0</v>
          </cell>
          <cell r="AL1656">
            <v>0</v>
          </cell>
          <cell r="AM1656">
            <v>0</v>
          </cell>
          <cell r="AN1656">
            <v>0</v>
          </cell>
          <cell r="AO1656">
            <v>0</v>
          </cell>
          <cell r="AP1656">
            <v>0</v>
          </cell>
        </row>
        <row r="1657">
          <cell r="A1657">
            <v>640</v>
          </cell>
          <cell r="B1657" t="str">
            <v>1020</v>
          </cell>
          <cell r="C1657" t="str">
            <v xml:space="preserve">BENOIT SIMARD LTEE #1227; (3671, BOUL. DE LA GRANDE BAIE) </v>
          </cell>
          <cell r="D1657" t="str">
            <v>BENOIT SIMARD LTEE #1227</v>
          </cell>
          <cell r="E1657" t="str">
            <v>3671, BOUL. DE LA GRANDE BAIE</v>
          </cell>
          <cell r="F1657">
            <v>1034.7576923076922</v>
          </cell>
          <cell r="G1657">
            <v>4185443366</v>
          </cell>
          <cell r="H1657" t="str">
            <v>SAGUENAY(LA BAIE)</v>
          </cell>
          <cell r="I1657" t="str">
            <v>SAGUENAY(LA BAIE)</v>
          </cell>
          <cell r="J1657" t="str">
            <v>Saguenay (LaBaie)</v>
          </cell>
          <cell r="O1657" t="str">
            <v>Saguenay (Chicoutimi)</v>
          </cell>
          <cell r="Z1657" t="str">
            <v>Jean Simard</v>
          </cell>
          <cell r="AA1657" t="str">
            <v>418-817-2013</v>
          </cell>
          <cell r="AB1657" t="str">
            <v>Jean Simard</v>
          </cell>
          <cell r="AC1657" t="str">
            <v>418-817-2013</v>
          </cell>
          <cell r="AD1657" t="str">
            <v>Stéphane Fortin</v>
          </cell>
          <cell r="AE1657" t="str">
            <v>418-487-5302</v>
          </cell>
          <cell r="AF1657" t="str">
            <v>SAGUENAY(LA BAIE)</v>
          </cell>
          <cell r="AG1657" t="str">
            <v>R.B (Tamt)</v>
          </cell>
          <cell r="AH1657" t="str">
            <v>Omni</v>
          </cell>
          <cell r="AI1657">
            <v>0</v>
          </cell>
          <cell r="AJ1657">
            <v>0</v>
          </cell>
          <cell r="AK1657">
            <v>0</v>
          </cell>
          <cell r="AL1657">
            <v>0</v>
          </cell>
          <cell r="AM1657">
            <v>0</v>
          </cell>
          <cell r="AN1657">
            <v>0</v>
          </cell>
          <cell r="AO1657">
            <v>0</v>
          </cell>
          <cell r="AP1657">
            <v>0</v>
          </cell>
        </row>
        <row r="1658">
          <cell r="A1658">
            <v>4065</v>
          </cell>
          <cell r="B1658" t="str">
            <v>1017</v>
          </cell>
          <cell r="C1658" t="str">
            <v xml:space="preserve">COUCHE-TARD #0522C LA BAIE; (391, BOUL. GRANDE BAIE SUD) </v>
          </cell>
          <cell r="D1658" t="str">
            <v>COUCHE-TARD #0522C LA BAIE</v>
          </cell>
          <cell r="E1658" t="str">
            <v>391, BOUL. GRANDE BAIE SUD</v>
          </cell>
          <cell r="F1658">
            <v>433.05564102564097</v>
          </cell>
          <cell r="G1658">
            <v>4185448989</v>
          </cell>
          <cell r="H1658" t="str">
            <v>SAGUENAY(LA BAIE)</v>
          </cell>
          <cell r="I1658" t="str">
            <v>SAGUENAY(LA BAIE)</v>
          </cell>
          <cell r="J1658" t="str">
            <v>Saguenay (LaBaie)</v>
          </cell>
          <cell r="O1658" t="str">
            <v>Saguenay (Chicoutimi)</v>
          </cell>
          <cell r="Z1658" t="str">
            <v>Michael Gagnon</v>
          </cell>
          <cell r="AA1658" t="str">
            <v>581-234-0385</v>
          </cell>
          <cell r="AB1658" t="str">
            <v>Michael Gagnon</v>
          </cell>
          <cell r="AC1658" t="str">
            <v>581-234-0385</v>
          </cell>
          <cell r="AD1658" t="str">
            <v>Stéphane Fortin</v>
          </cell>
          <cell r="AE1658" t="str">
            <v>418-487-5302</v>
          </cell>
          <cell r="AF1658" t="str">
            <v>SAGUENAY(LA BAIE)</v>
          </cell>
          <cell r="AG1658" t="str">
            <v>R.B (Tamt)</v>
          </cell>
          <cell r="AH1658" t="str">
            <v>Jack Link</v>
          </cell>
          <cell r="AI1658">
            <v>0</v>
          </cell>
          <cell r="AJ1658">
            <v>0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</row>
        <row r="1659">
          <cell r="A1659">
            <v>4732</v>
          </cell>
          <cell r="B1659">
            <v>4732</v>
          </cell>
          <cell r="C1659" t="str">
            <v xml:space="preserve">PHARMACIE REGIS COTE; (435 RUE ALBERT) </v>
          </cell>
          <cell r="D1659" t="str">
            <v>PHARMACIE REGIS COTE</v>
          </cell>
          <cell r="E1659" t="str">
            <v>435 RUE ALBERT</v>
          </cell>
          <cell r="F1659">
            <v>23.826923076923077</v>
          </cell>
          <cell r="G1659">
            <v>4185448266</v>
          </cell>
          <cell r="H1659" t="str">
            <v>SAGUENAY(LA BAIE)</v>
          </cell>
          <cell r="I1659" t="str">
            <v>SAGUENAY(LA BAIE)</v>
          </cell>
          <cell r="J1659" t="str">
            <v>Saguenay (LaBaie)</v>
          </cell>
          <cell r="O1659" t="str">
            <v>Saguenay (Chicoutimi)</v>
          </cell>
          <cell r="Z1659" t="str">
            <v>Michael Gagnon</v>
          </cell>
          <cell r="AA1659" t="str">
            <v>581-234-0385</v>
          </cell>
          <cell r="AB1659" t="str">
            <v>Michael Gagnon</v>
          </cell>
          <cell r="AC1659" t="str">
            <v>581-234-0385</v>
          </cell>
          <cell r="AD1659" t="str">
            <v>Stéphane Fortin</v>
          </cell>
          <cell r="AE1659" t="str">
            <v>418-487-5302</v>
          </cell>
          <cell r="AF1659" t="str">
            <v>SAGUENAY(LA BAIE)</v>
          </cell>
          <cell r="AG1659" t="str">
            <v>R.B (Tamt)</v>
          </cell>
          <cell r="AH1659">
            <v>0</v>
          </cell>
          <cell r="AI1659">
            <v>0</v>
          </cell>
          <cell r="AJ1659">
            <v>0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0</v>
          </cell>
        </row>
        <row r="1660">
          <cell r="A1660">
            <v>4063</v>
          </cell>
          <cell r="B1660" t="str">
            <v>4063</v>
          </cell>
          <cell r="C1660" t="str">
            <v xml:space="preserve">DEPANNEUR DU FJORD INC. #2488; (762, BOUL. GRANDE BAIE SUD) </v>
          </cell>
          <cell r="D1660" t="str">
            <v>DEPANNEUR DU FJORD INC. #2488</v>
          </cell>
          <cell r="E1660" t="str">
            <v>762, BOUL. GRANDE BAIE SUD</v>
          </cell>
          <cell r="F1660">
            <v>147.15666666666669</v>
          </cell>
          <cell r="G1660">
            <v>4185448631</v>
          </cell>
          <cell r="H1660" t="str">
            <v>SAGUENAY(LA BAIE)</v>
          </cell>
          <cell r="I1660" t="str">
            <v>SAGUENAY(LA BAIE)</v>
          </cell>
          <cell r="J1660" t="str">
            <v>Saguenay (LaBaie)</v>
          </cell>
          <cell r="O1660" t="str">
            <v>Saguenay (Chicoutimi)</v>
          </cell>
          <cell r="Z1660" t="str">
            <v>Michael Gagnon</v>
          </cell>
          <cell r="AA1660" t="str">
            <v>581-234-0385</v>
          </cell>
          <cell r="AB1660" t="str">
            <v>Michael Gagnon</v>
          </cell>
          <cell r="AC1660" t="str">
            <v>581-234-0385</v>
          </cell>
          <cell r="AD1660" t="str">
            <v>Stéphane Fortin</v>
          </cell>
          <cell r="AE1660" t="str">
            <v>418-487-5302</v>
          </cell>
          <cell r="AF1660" t="str">
            <v>SAGUENAY(LA BAIE)</v>
          </cell>
          <cell r="AG1660" t="str">
            <v>R.B (Tamt)</v>
          </cell>
          <cell r="AH1660" t="str">
            <v>Jack Link</v>
          </cell>
          <cell r="AI1660">
            <v>0</v>
          </cell>
          <cell r="AJ1660">
            <v>0</v>
          </cell>
          <cell r="AK1660">
            <v>0</v>
          </cell>
          <cell r="AL1660">
            <v>0</v>
          </cell>
          <cell r="AM1660">
            <v>0</v>
          </cell>
          <cell r="AN1660">
            <v>0</v>
          </cell>
          <cell r="AO1660">
            <v>0</v>
          </cell>
          <cell r="AP1660">
            <v>0</v>
          </cell>
        </row>
        <row r="1661">
          <cell r="A1661">
            <v>4692</v>
          </cell>
          <cell r="B1661">
            <v>4692</v>
          </cell>
          <cell r="C1661" t="str">
            <v xml:space="preserve">AU PAVILLON NOIR; (780 RUE DES CROISIERES) </v>
          </cell>
          <cell r="D1661" t="str">
            <v>AU PAVILLON NOIR</v>
          </cell>
          <cell r="E1661" t="str">
            <v>780 RUE DES CROISIERES</v>
          </cell>
          <cell r="F1661">
            <v>8.9230769230769234</v>
          </cell>
          <cell r="G1661">
            <v>4183062666</v>
          </cell>
          <cell r="H1661" t="str">
            <v>SAGUENAY(LA BAIE)</v>
          </cell>
          <cell r="I1661" t="str">
            <v>SAGUENAY(LA BAIE)</v>
          </cell>
          <cell r="J1661" t="str">
            <v>Saguenay (LaBaie)</v>
          </cell>
          <cell r="O1661" t="str">
            <v>Saguenay (Chicoutimi)</v>
          </cell>
          <cell r="Z1661" t="str">
            <v>Michael Gagnon</v>
          </cell>
          <cell r="AA1661" t="str">
            <v>581-234-0385</v>
          </cell>
          <cell r="AB1661" t="str">
            <v>Michael Gagnon</v>
          </cell>
          <cell r="AC1661" t="str">
            <v>581-234-0385</v>
          </cell>
          <cell r="AD1661" t="str">
            <v>Stéphane Fortin</v>
          </cell>
          <cell r="AE1661" t="str">
            <v>418-487-5302</v>
          </cell>
          <cell r="AF1661" t="str">
            <v>SAGUENAY(LA BAIE)</v>
          </cell>
          <cell r="AG1661" t="str">
            <v>Lm</v>
          </cell>
          <cell r="AH1661">
            <v>0</v>
          </cell>
          <cell r="AI1661">
            <v>0</v>
          </cell>
          <cell r="AJ1661">
            <v>0</v>
          </cell>
          <cell r="AK1661">
            <v>0</v>
          </cell>
          <cell r="AL1661">
            <v>0</v>
          </cell>
          <cell r="AM1661">
            <v>0</v>
          </cell>
          <cell r="AN1661">
            <v>0</v>
          </cell>
          <cell r="AO1661">
            <v>0</v>
          </cell>
          <cell r="AP1661">
            <v>0</v>
          </cell>
        </row>
        <row r="1662">
          <cell r="A1662">
            <v>4994</v>
          </cell>
          <cell r="B1662">
            <v>4994</v>
          </cell>
          <cell r="C1662" t="str">
            <v xml:space="preserve">SUPER SAGAMIE LB-223; (850, RUE DE VICTORIA) </v>
          </cell>
          <cell r="D1662" t="str">
            <v>SUPER SAGAMIE LB-223</v>
          </cell>
          <cell r="E1662" t="str">
            <v>850, RUE DE VICTORIA</v>
          </cell>
          <cell r="F1662">
            <v>41.42</v>
          </cell>
          <cell r="G1662">
            <v>4188150850</v>
          </cell>
          <cell r="H1662" t="str">
            <v>SAGUENAY(LA BAIE)</v>
          </cell>
          <cell r="I1662" t="str">
            <v>SAGUENAY(LA BAIE)</v>
          </cell>
          <cell r="J1662" t="str">
            <v>Saguenay (LaBaie)</v>
          </cell>
          <cell r="O1662" t="str">
            <v>Saguenay (Chicoutimi)</v>
          </cell>
          <cell r="Z1662" t="str">
            <v>Michael Gagnon</v>
          </cell>
          <cell r="AA1662" t="str">
            <v>581-234-0385</v>
          </cell>
          <cell r="AB1662" t="str">
            <v>Michael Gagnon</v>
          </cell>
          <cell r="AC1662" t="str">
            <v>581-234-0385</v>
          </cell>
          <cell r="AD1662" t="str">
            <v>Stéphane Fortin</v>
          </cell>
          <cell r="AE1662" t="str">
            <v>418-487-5302</v>
          </cell>
          <cell r="AF1662" t="str">
            <v>SAGUENAY(LA BAIE)</v>
          </cell>
          <cell r="AG1662" t="str">
            <v>Lm</v>
          </cell>
          <cell r="AH1662" t="str">
            <v>R.B (Karic)</v>
          </cell>
          <cell r="AI1662">
            <v>0</v>
          </cell>
          <cell r="AJ1662">
            <v>0</v>
          </cell>
          <cell r="AK1662">
            <v>0</v>
          </cell>
          <cell r="AL1662">
            <v>0</v>
          </cell>
          <cell r="AM1662">
            <v>0</v>
          </cell>
          <cell r="AN1662">
            <v>0</v>
          </cell>
          <cell r="AO1662">
            <v>0</v>
          </cell>
          <cell r="AP1662">
            <v>0</v>
          </cell>
        </row>
        <row r="1663">
          <cell r="A1663">
            <v>4029</v>
          </cell>
          <cell r="B1663">
            <v>4029</v>
          </cell>
          <cell r="C1663" t="str">
            <v xml:space="preserve">GEM #5016 CANEX DEPANNEUR; (BASE BAGOTVILLE) </v>
          </cell>
          <cell r="D1663" t="str">
            <v>GEM #5016 CANEX DEPANNEUR</v>
          </cell>
          <cell r="E1663" t="str">
            <v>BASE BAGOTVILLE</v>
          </cell>
          <cell r="F1663">
            <v>255.06461538461539</v>
          </cell>
          <cell r="G1663">
            <v>4186774000</v>
          </cell>
          <cell r="H1663" t="str">
            <v>SAGUENAY(LA BAIE)</v>
          </cell>
          <cell r="I1663" t="str">
            <v>SAGUENAY(LA BAIE)</v>
          </cell>
          <cell r="J1663" t="str">
            <v>Saguenay (LaBaie)</v>
          </cell>
          <cell r="O1663" t="str">
            <v>Saguenay (Chicoutimi)</v>
          </cell>
          <cell r="Z1663" t="str">
            <v>Michael Gagnon</v>
          </cell>
          <cell r="AA1663" t="str">
            <v>581-234-0385</v>
          </cell>
          <cell r="AB1663" t="str">
            <v>Michael Gagnon</v>
          </cell>
          <cell r="AC1663" t="str">
            <v>581-234-0385</v>
          </cell>
          <cell r="AD1663" t="str">
            <v>Stéphane Fortin</v>
          </cell>
          <cell r="AE1663" t="str">
            <v>418-487-5302</v>
          </cell>
          <cell r="AF1663" t="str">
            <v>SAGUENAY(LA BAIE)</v>
          </cell>
          <cell r="AG1663" t="str">
            <v>R.B (Tamt)</v>
          </cell>
          <cell r="AH1663" t="str">
            <v>Jack Link</v>
          </cell>
          <cell r="AI1663">
            <v>0</v>
          </cell>
          <cell r="AJ1663">
            <v>0</v>
          </cell>
          <cell r="AK1663">
            <v>0</v>
          </cell>
          <cell r="AL1663">
            <v>0</v>
          </cell>
          <cell r="AM1663">
            <v>0</v>
          </cell>
          <cell r="AN1663">
            <v>0</v>
          </cell>
          <cell r="AO1663">
            <v>0</v>
          </cell>
          <cell r="AP1663">
            <v>0</v>
          </cell>
        </row>
        <row r="1664">
          <cell r="A1664">
            <v>4070</v>
          </cell>
          <cell r="B1664">
            <v>4070</v>
          </cell>
          <cell r="C1664" t="str">
            <v xml:space="preserve">LE DEPANNEUR #1828; (5251, CHEMIN DU QUAI  ) </v>
          </cell>
          <cell r="D1664" t="str">
            <v>LE DEPANNEUR #1828</v>
          </cell>
          <cell r="E1664" t="str">
            <v xml:space="preserve">5251, CHEMIN DU QUAI  </v>
          </cell>
          <cell r="F1664">
            <v>100.26794871794871</v>
          </cell>
          <cell r="G1664">
            <v>4185420183</v>
          </cell>
          <cell r="H1664" t="str">
            <v>SAGUENAY(LAC-KÉNOGAMIE)</v>
          </cell>
          <cell r="I1664" t="str">
            <v>SAGUENAY (JONQUIÈRE)</v>
          </cell>
          <cell r="J1664" t="str">
            <v>Saguenay (Jonquière)</v>
          </cell>
          <cell r="O1664" t="str">
            <v>Saguenay (Chicoutimi)</v>
          </cell>
          <cell r="Z1664" t="str">
            <v>Jean Simard</v>
          </cell>
          <cell r="AA1664" t="str">
            <v>418-817-2013</v>
          </cell>
          <cell r="AB1664" t="str">
            <v>Jean Simard</v>
          </cell>
          <cell r="AC1664" t="str">
            <v>418-817-2013</v>
          </cell>
          <cell r="AD1664" t="str">
            <v>Stéphane Fortin</v>
          </cell>
          <cell r="AE1664" t="str">
            <v>418-487-5302</v>
          </cell>
          <cell r="AF1664" t="str">
            <v>SAGUENAY(LAC-KÉNOGAMIE)</v>
          </cell>
          <cell r="AG1664" t="str">
            <v>R.B (Tamt)</v>
          </cell>
          <cell r="AH1664" t="str">
            <v>Jack Link</v>
          </cell>
          <cell r="AI1664">
            <v>0</v>
          </cell>
          <cell r="AJ1664">
            <v>0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0</v>
          </cell>
          <cell r="AP1664">
            <v>0</v>
          </cell>
        </row>
        <row r="1665">
          <cell r="A1665">
            <v>3130</v>
          </cell>
          <cell r="B1665">
            <v>3130</v>
          </cell>
          <cell r="C1665" t="str">
            <v xml:space="preserve">ALI-MONDE LTEE; (1355, RUE LOUIS-MARCHAND) </v>
          </cell>
          <cell r="D1665" t="str">
            <v>ALI-MONDE LTEE</v>
          </cell>
          <cell r="E1665" t="str">
            <v>1355, RUE LOUIS-MARCHAND</v>
          </cell>
          <cell r="F1665">
            <v>398.00692307692304</v>
          </cell>
          <cell r="G1665">
            <v>8774491475</v>
          </cell>
          <cell r="H1665" t="str">
            <v>BELOEIL</v>
          </cell>
          <cell r="I1665" t="str">
            <v>Secteur Pick Up</v>
          </cell>
          <cell r="J1665" t="str">
            <v>MTL</v>
          </cell>
          <cell r="Z1665" t="str">
            <v>Bureau</v>
          </cell>
          <cell r="AA1665" t="str">
            <v>Bureau</v>
          </cell>
          <cell r="AB1665" t="str">
            <v>Bureau</v>
          </cell>
          <cell r="AC1665" t="str">
            <v>Bureau</v>
          </cell>
          <cell r="AD1665" t="str">
            <v>Bureau</v>
          </cell>
          <cell r="AE1665" t="str">
            <v>Bureau</v>
          </cell>
          <cell r="AF1665" t="str">
            <v>BELOEIL</v>
          </cell>
          <cell r="AG1665" t="str">
            <v>Lm</v>
          </cell>
          <cell r="AH1665" t="str">
            <v>R.B (Tamt)</v>
          </cell>
          <cell r="AI1665" t="str">
            <v>Omni</v>
          </cell>
          <cell r="AJ1665" t="str">
            <v>Jack Link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0</v>
          </cell>
          <cell r="AP1665">
            <v>0</v>
          </cell>
        </row>
        <row r="1666">
          <cell r="A1666">
            <v>3131</v>
          </cell>
          <cell r="B1666">
            <v>3131</v>
          </cell>
          <cell r="C1666" t="str">
            <v xml:space="preserve">ALI-MONDE LTEE; (1355, RUE LOUIS-MARCHAND) </v>
          </cell>
          <cell r="D1666" t="str">
            <v>ALI-MONDE LTEE</v>
          </cell>
          <cell r="E1666" t="str">
            <v>1355, RUE LOUIS-MARCHAND</v>
          </cell>
          <cell r="F1666">
            <v>9.0515384615384615</v>
          </cell>
          <cell r="G1666">
            <v>8774491475</v>
          </cell>
          <cell r="H1666" t="str">
            <v>BELOEIL</v>
          </cell>
          <cell r="I1666" t="str">
            <v>Secteur Pick Up</v>
          </cell>
          <cell r="J1666" t="str">
            <v>MTL</v>
          </cell>
          <cell r="Z1666" t="str">
            <v>Bureau</v>
          </cell>
          <cell r="AA1666" t="str">
            <v>Bureau</v>
          </cell>
          <cell r="AB1666" t="str">
            <v>Bureau</v>
          </cell>
          <cell r="AC1666" t="str">
            <v>Bureau</v>
          </cell>
          <cell r="AD1666" t="str">
            <v>Bureau</v>
          </cell>
          <cell r="AE1666" t="str">
            <v>Bureau</v>
          </cell>
          <cell r="AF1666" t="str">
            <v>BELOEIL</v>
          </cell>
          <cell r="AG1666" t="str">
            <v>Lm</v>
          </cell>
          <cell r="AH1666" t="str">
            <v>R.B (Tamt)</v>
          </cell>
          <cell r="AI1666" t="str">
            <v>Omni</v>
          </cell>
          <cell r="AJ1666" t="str">
            <v>Jack Link</v>
          </cell>
          <cell r="AK1666">
            <v>0</v>
          </cell>
          <cell r="AL1666">
            <v>0</v>
          </cell>
          <cell r="AM1666">
            <v>0</v>
          </cell>
          <cell r="AN1666">
            <v>0</v>
          </cell>
          <cell r="AO1666">
            <v>0</v>
          </cell>
          <cell r="AP1666">
            <v>0</v>
          </cell>
        </row>
        <row r="1667">
          <cell r="A1667" t="str">
            <v>Par</v>
          </cell>
          <cell r="B1667" t="str">
            <v/>
          </cell>
          <cell r="C1667" t="str">
            <v xml:space="preserve">Aliments Parador; (1060 Boulevard Michèle-Bohec) </v>
          </cell>
          <cell r="D1667" t="str">
            <v>Aliments Parador</v>
          </cell>
          <cell r="E1667" t="str">
            <v>1060 Boulevard Michèle-Bohec</v>
          </cell>
          <cell r="F1667" t="str">
            <v/>
          </cell>
          <cell r="G1667" t="str">
            <v/>
          </cell>
          <cell r="H1667" t="str">
            <v>Blainville</v>
          </cell>
          <cell r="I1667" t="str">
            <v>Secteur Pick Up</v>
          </cell>
          <cell r="J1667" t="str">
            <v>MTL</v>
          </cell>
          <cell r="AF1667" t="str">
            <v/>
          </cell>
          <cell r="AG1667" t="str">
            <v/>
          </cell>
          <cell r="AH1667" t="str">
            <v/>
          </cell>
          <cell r="AI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</row>
        <row r="1668">
          <cell r="A1668" t="str">
            <v>Jon</v>
          </cell>
          <cell r="B1668" t="str">
            <v/>
          </cell>
          <cell r="C1668" t="str">
            <v xml:space="preserve">Johnvince  (Pick Up MTL); ( 1630 Rue Eiffel) </v>
          </cell>
          <cell r="D1668" t="str">
            <v>Johnvince  (Pick Up MTL)</v>
          </cell>
          <cell r="E1668" t="str">
            <v> 1630 Rue Eiffel</v>
          </cell>
          <cell r="F1668" t="str">
            <v/>
          </cell>
          <cell r="G1668" t="str">
            <v/>
          </cell>
          <cell r="H1668" t="str">
            <v>Boucherville</v>
          </cell>
          <cell r="I1668" t="str">
            <v>Secteur Pick Up</v>
          </cell>
          <cell r="J1668" t="str">
            <v>MTL</v>
          </cell>
          <cell r="AF1668" t="str">
            <v/>
          </cell>
          <cell r="AG1668" t="str">
            <v/>
          </cell>
          <cell r="AH1668" t="str">
            <v/>
          </cell>
          <cell r="AI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</row>
        <row r="1669">
          <cell r="A1669" t="str">
            <v>CDL</v>
          </cell>
          <cell r="B1669" t="str">
            <v/>
          </cell>
          <cell r="C1669" t="str">
            <v xml:space="preserve">CDL; (1301 Rue Gay-Lussac) </v>
          </cell>
          <cell r="D1669" t="str">
            <v>CDL</v>
          </cell>
          <cell r="E1669" t="str">
            <v>1301 Rue Gay-Lussac</v>
          </cell>
          <cell r="F1669" t="str">
            <v/>
          </cell>
          <cell r="G1669" t="str">
            <v/>
          </cell>
          <cell r="H1669" t="str">
            <v>Boucherville</v>
          </cell>
          <cell r="I1669" t="str">
            <v>Secteur Pick Up</v>
          </cell>
          <cell r="J1669" t="str">
            <v>MTL</v>
          </cell>
          <cell r="AF1669" t="str">
            <v/>
          </cell>
          <cell r="AG1669" t="str">
            <v/>
          </cell>
          <cell r="AH1669" t="str">
            <v/>
          </cell>
          <cell r="AI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</row>
        <row r="1670">
          <cell r="A1670">
            <v>4406</v>
          </cell>
          <cell r="B1670">
            <v>4406</v>
          </cell>
          <cell r="C1670" t="str">
            <v xml:space="preserve">LA CORPORATION TANTRUM INC.; (1700, AUTOROUTE LAVAL OUEST SUITE 500) </v>
          </cell>
          <cell r="D1670" t="str">
            <v>LA CORPORATION TANTRUM INC.</v>
          </cell>
          <cell r="E1670" t="str">
            <v>1700, AUTOROUTE LAVAL OUEST SUITE 500</v>
          </cell>
          <cell r="F1670" t="str">
            <v/>
          </cell>
          <cell r="G1670">
            <v>4506803013</v>
          </cell>
          <cell r="H1670" t="str">
            <v>LAVAL</v>
          </cell>
          <cell r="I1670" t="str">
            <v>Secteur Pick Up</v>
          </cell>
          <cell r="J1670" t="str">
            <v>MTL</v>
          </cell>
          <cell r="AF1670" t="str">
            <v/>
          </cell>
          <cell r="AG1670" t="str">
            <v/>
          </cell>
          <cell r="AH1670" t="str">
            <v/>
          </cell>
          <cell r="AI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</row>
        <row r="1671">
          <cell r="A1671">
            <v>2447</v>
          </cell>
          <cell r="B1671">
            <v>2447</v>
          </cell>
          <cell r="C1671" t="str">
            <v xml:space="preserve">Clic; (2185, FRANCIS-HUGHES) </v>
          </cell>
          <cell r="D1671" t="str">
            <v>Clic</v>
          </cell>
          <cell r="E1671" t="str">
            <v>2185, FRANCIS-HUGHES</v>
          </cell>
          <cell r="F1671" t="str">
            <v/>
          </cell>
          <cell r="G1671">
            <v>8005102542</v>
          </cell>
          <cell r="H1671" t="str">
            <v>LAVAL</v>
          </cell>
          <cell r="I1671" t="str">
            <v>Secteur Pick Up</v>
          </cell>
          <cell r="J1671" t="str">
            <v>MTL</v>
          </cell>
          <cell r="AF1671" t="str">
            <v/>
          </cell>
          <cell r="AG1671" t="str">
            <v/>
          </cell>
          <cell r="AH1671" t="str">
            <v/>
          </cell>
          <cell r="AI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</row>
        <row r="1672">
          <cell r="A1672">
            <v>5045</v>
          </cell>
          <cell r="B1672">
            <v>5045</v>
          </cell>
          <cell r="C1672" t="str">
            <v xml:space="preserve">SENA DISTRIBUTION; (2750, AVE JACQUES BUREAU) </v>
          </cell>
          <cell r="D1672" t="str">
            <v>SENA DISTRIBUTION</v>
          </cell>
          <cell r="E1672" t="str">
            <v>2750, AVE JACQUES BUREAU</v>
          </cell>
          <cell r="F1672" t="str">
            <v/>
          </cell>
          <cell r="G1672">
            <v>4506810400</v>
          </cell>
          <cell r="H1672" t="str">
            <v>LAVAL</v>
          </cell>
          <cell r="I1672" t="str">
            <v>Secteur Pick Up</v>
          </cell>
          <cell r="J1672" t="str">
            <v>MTL</v>
          </cell>
          <cell r="AF1672" t="str">
            <v/>
          </cell>
          <cell r="AG1672" t="str">
            <v/>
          </cell>
          <cell r="AH1672" t="str">
            <v/>
          </cell>
          <cell r="AI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</row>
        <row r="1673">
          <cell r="A1673">
            <v>2933</v>
          </cell>
          <cell r="B1673">
            <v>2933</v>
          </cell>
          <cell r="C1673" t="str">
            <v xml:space="preserve">MEILLEURES MARQUES; (BUREAU 700 (TRANSPORT) 2500,BOUL. DANIEL-JOHNSON) </v>
          </cell>
          <cell r="D1673" t="str">
            <v>MEILLEURES MARQUES</v>
          </cell>
          <cell r="E1673" t="str">
            <v>BUREAU 700 (TRANSPORT) 2500,BOUL. DANIEL-JOHNSON</v>
          </cell>
          <cell r="F1673" t="str">
            <v/>
          </cell>
          <cell r="G1673">
            <v>8003617614</v>
          </cell>
          <cell r="H1673" t="str">
            <v>LAVAL</v>
          </cell>
          <cell r="I1673" t="str">
            <v>Secteur Pick Up</v>
          </cell>
          <cell r="J1673" t="str">
            <v>MTL</v>
          </cell>
          <cell r="AF1673" t="str">
            <v/>
          </cell>
          <cell r="AG1673" t="str">
            <v/>
          </cell>
          <cell r="AH1673" t="str">
            <v/>
          </cell>
          <cell r="AI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</row>
        <row r="1674">
          <cell r="A1674">
            <v>5117</v>
          </cell>
          <cell r="B1674" t="str">
            <v>5080</v>
          </cell>
          <cell r="C1674" t="str">
            <v xml:space="preserve">DGL; (3220, AVE JACQUES-BUREAU) </v>
          </cell>
          <cell r="D1674" t="str">
            <v>DGL</v>
          </cell>
          <cell r="E1674" t="str">
            <v>3220, AVE JACQUES-BUREAU</v>
          </cell>
          <cell r="F1674" t="str">
            <v/>
          </cell>
          <cell r="G1674">
            <v>4183372278</v>
          </cell>
          <cell r="H1674" t="str">
            <v>LAVAL</v>
          </cell>
          <cell r="I1674" t="str">
            <v>Secteur Pick Up</v>
          </cell>
          <cell r="J1674" t="str">
            <v>MTL</v>
          </cell>
          <cell r="AF1674" t="str">
            <v/>
          </cell>
          <cell r="AG1674" t="str">
            <v/>
          </cell>
          <cell r="AH1674" t="str">
            <v/>
          </cell>
          <cell r="AI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</row>
        <row r="1675">
          <cell r="A1675" t="str">
            <v>Idf</v>
          </cell>
          <cell r="B1675" t="str">
            <v/>
          </cell>
          <cell r="C1675" t="str">
            <v xml:space="preserve">I-D Foods; (1800 Autoroute) </v>
          </cell>
          <cell r="D1675" t="str">
            <v>I-D Foods</v>
          </cell>
          <cell r="E1675" t="str">
            <v>1800 Autoroute</v>
          </cell>
          <cell r="F1675" t="str">
            <v/>
          </cell>
          <cell r="G1675" t="str">
            <v/>
          </cell>
          <cell r="H1675" t="str">
            <v>Laval</v>
          </cell>
          <cell r="I1675" t="str">
            <v>Secteur Pick Up</v>
          </cell>
          <cell r="J1675" t="str">
            <v>MTL</v>
          </cell>
          <cell r="AF1675" t="str">
            <v/>
          </cell>
          <cell r="AG1675" t="str">
            <v/>
          </cell>
          <cell r="AH1675" t="str">
            <v/>
          </cell>
          <cell r="AI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</row>
        <row r="1676">
          <cell r="A1676" t="str">
            <v>Bert</v>
          </cell>
          <cell r="B1676" t="str">
            <v/>
          </cell>
          <cell r="C1676" t="str">
            <v xml:space="preserve">Berthelet ; (1805 Rue Berlier,) </v>
          </cell>
          <cell r="D1676" t="str">
            <v>Berthelet </v>
          </cell>
          <cell r="E1676" t="str">
            <v>1805 Rue Berlier,</v>
          </cell>
          <cell r="F1676" t="str">
            <v/>
          </cell>
          <cell r="G1676" t="str">
            <v/>
          </cell>
          <cell r="H1676" t="str">
            <v>Laval</v>
          </cell>
          <cell r="I1676" t="str">
            <v>Secteur Pick Up</v>
          </cell>
          <cell r="J1676" t="str">
            <v>MTL</v>
          </cell>
          <cell r="AF1676" t="str">
            <v/>
          </cell>
          <cell r="AG1676" t="str">
            <v/>
          </cell>
          <cell r="AH1676" t="str">
            <v/>
          </cell>
          <cell r="AI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</row>
        <row r="1677">
          <cell r="A1677" t="str">
            <v>Van</v>
          </cell>
          <cell r="B1677" t="str">
            <v/>
          </cell>
          <cell r="C1677" t="str">
            <v xml:space="preserve">Van De Water Raymond; (2300 Rue Monterey) </v>
          </cell>
          <cell r="D1677" t="str">
            <v>Van De Water Raymond</v>
          </cell>
          <cell r="E1677" t="str">
            <v>2300 Rue Monterey</v>
          </cell>
          <cell r="F1677" t="str">
            <v/>
          </cell>
          <cell r="G1677" t="str">
            <v/>
          </cell>
          <cell r="H1677" t="str">
            <v>Laval</v>
          </cell>
          <cell r="I1677" t="str">
            <v>Secteur Pick Up</v>
          </cell>
          <cell r="J1677" t="str">
            <v>MTL</v>
          </cell>
          <cell r="AF1677" t="str">
            <v/>
          </cell>
          <cell r="AG1677" t="str">
            <v/>
          </cell>
          <cell r="AH1677" t="str">
            <v/>
          </cell>
          <cell r="AI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</row>
        <row r="1678">
          <cell r="A1678" t="str">
            <v>I-Ma</v>
          </cell>
          <cell r="B1678" t="str">
            <v/>
          </cell>
          <cell r="C1678" t="str">
            <v xml:space="preserve">I-Magid; (965 Rue Bergar) </v>
          </cell>
          <cell r="D1678" t="str">
            <v>I-Magid</v>
          </cell>
          <cell r="E1678" t="str">
            <v>965 Rue Bergar</v>
          </cell>
          <cell r="F1678" t="str">
            <v/>
          </cell>
          <cell r="G1678" t="str">
            <v/>
          </cell>
          <cell r="H1678" t="str">
            <v>Laval</v>
          </cell>
          <cell r="I1678" t="str">
            <v>Secteur Pick Up</v>
          </cell>
          <cell r="J1678" t="str">
            <v>MTL</v>
          </cell>
          <cell r="AF1678" t="str">
            <v/>
          </cell>
          <cell r="AG1678" t="str">
            <v/>
          </cell>
          <cell r="AH1678" t="str">
            <v/>
          </cell>
          <cell r="AI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</row>
        <row r="1679">
          <cell r="A1679">
            <v>1883</v>
          </cell>
          <cell r="B1679">
            <v>1883</v>
          </cell>
          <cell r="C1679" t="str">
            <v xml:space="preserve">DELICES DE LA FORET; (3400, BOUL. LOSCH LOCAL 35) </v>
          </cell>
          <cell r="D1679" t="str">
            <v>DELICES DE LA FORET</v>
          </cell>
          <cell r="E1679" t="str">
            <v>3400, BOUL. LOSCH LOCAL 35</v>
          </cell>
          <cell r="F1679" t="str">
            <v/>
          </cell>
          <cell r="G1679">
            <v>4504430060</v>
          </cell>
          <cell r="H1679" t="str">
            <v>LONGUEUIL</v>
          </cell>
          <cell r="I1679" t="str">
            <v>Secteur Pick Up</v>
          </cell>
          <cell r="J1679" t="str">
            <v>MTL</v>
          </cell>
          <cell r="AF1679" t="str">
            <v/>
          </cell>
          <cell r="AG1679" t="str">
            <v/>
          </cell>
          <cell r="AH1679" t="str">
            <v/>
          </cell>
          <cell r="AI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</row>
        <row r="1680">
          <cell r="A1680">
            <v>4138</v>
          </cell>
          <cell r="B1680" t="str">
            <v>4138</v>
          </cell>
          <cell r="C1680" t="str">
            <v xml:space="preserve">BOULANGERIE WESTON J-CARTIER; (2700,BOUL. JACQUES-CARTIER EST) </v>
          </cell>
          <cell r="D1680" t="str">
            <v>BOULANGERIE WESTON J-CARTIER</v>
          </cell>
          <cell r="E1680" t="str">
            <v>2700,BOUL. JACQUES-CARTIER EST</v>
          </cell>
          <cell r="F1680">
            <v>59.866666666666674</v>
          </cell>
          <cell r="G1680">
            <v>4504487246</v>
          </cell>
          <cell r="H1680" t="str">
            <v>LONGUEUIL</v>
          </cell>
          <cell r="I1680" t="str">
            <v>Secteur Pick Up</v>
          </cell>
          <cell r="J1680" t="str">
            <v>Québec (Mardi)</v>
          </cell>
          <cell r="M1680">
            <v>1</v>
          </cell>
          <cell r="Z1680" t="str">
            <v>Bureau</v>
          </cell>
          <cell r="AA1680" t="str">
            <v>Bureau</v>
          </cell>
          <cell r="AB1680" t="str">
            <v>Bureau</v>
          </cell>
          <cell r="AC1680" t="str">
            <v>Bureau</v>
          </cell>
          <cell r="AD1680" t="str">
            <v>Bureau</v>
          </cell>
          <cell r="AE1680" t="str">
            <v>Bureau</v>
          </cell>
          <cell r="AF1680" t="str">
            <v>LONGUEUI</v>
          </cell>
          <cell r="AG1680" t="str">
            <v>Lm</v>
          </cell>
          <cell r="AH1680" t="str">
            <v>Omni</v>
          </cell>
          <cell r="AI1680" t="str">
            <v>Jack Link</v>
          </cell>
          <cell r="AJ1680">
            <v>0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</row>
        <row r="1681">
          <cell r="A1681">
            <v>4143</v>
          </cell>
          <cell r="B1681" t="str">
            <v>4143</v>
          </cell>
          <cell r="C1681" t="str">
            <v xml:space="preserve">BOULANGERIE WESTON STE-FOY; (1006, BOUL. STE-FOY) </v>
          </cell>
          <cell r="D1681" t="str">
            <v>BOULANGERIE WESTON STE-FOY</v>
          </cell>
          <cell r="E1681" t="str">
            <v>1006, BOUL. STE-FOY</v>
          </cell>
          <cell r="F1681">
            <v>31.289743589743587</v>
          </cell>
          <cell r="G1681">
            <v>0</v>
          </cell>
          <cell r="H1681" t="str">
            <v>LONGUEUIL</v>
          </cell>
          <cell r="I1681" t="str">
            <v>Secteur Pick Up</v>
          </cell>
          <cell r="Z1681" t="str">
            <v>Bureau</v>
          </cell>
          <cell r="AA1681" t="str">
            <v>Bureau</v>
          </cell>
          <cell r="AB1681" t="str">
            <v>Bureau</v>
          </cell>
          <cell r="AC1681" t="str">
            <v>Bureau</v>
          </cell>
          <cell r="AD1681" t="str">
            <v>Bureau</v>
          </cell>
          <cell r="AE1681" t="str">
            <v>Bureau</v>
          </cell>
          <cell r="AF1681" t="str">
            <v>LONGUEUIL</v>
          </cell>
          <cell r="AG1681" t="str">
            <v>Lm</v>
          </cell>
          <cell r="AH1681">
            <v>0</v>
          </cell>
          <cell r="AI1681">
            <v>0</v>
          </cell>
          <cell r="AJ1681">
            <v>0</v>
          </cell>
          <cell r="AK1681">
            <v>0</v>
          </cell>
          <cell r="AL1681">
            <v>0</v>
          </cell>
          <cell r="AM1681">
            <v>0</v>
          </cell>
          <cell r="AN1681">
            <v>0</v>
          </cell>
          <cell r="AO1681">
            <v>0</v>
          </cell>
          <cell r="AP1681">
            <v>0</v>
          </cell>
        </row>
        <row r="1682">
          <cell r="A1682" t="str">
            <v>Ide</v>
          </cell>
          <cell r="B1682" t="str">
            <v/>
          </cell>
          <cell r="C1682" t="str">
            <v xml:space="preserve">Identic; (3400, boul Losch, suite 2) </v>
          </cell>
          <cell r="D1682" t="str">
            <v>Identic</v>
          </cell>
          <cell r="E1682" t="str">
            <v>3400, boul Losch, suite 2</v>
          </cell>
          <cell r="F1682" t="str">
            <v/>
          </cell>
          <cell r="G1682" t="str">
            <v/>
          </cell>
          <cell r="H1682" t="str">
            <v>LONGUEUIL (Saint-Hubert)</v>
          </cell>
          <cell r="I1682" t="str">
            <v>Secteur Pick Up</v>
          </cell>
          <cell r="J1682" t="str">
            <v>MTL</v>
          </cell>
          <cell r="AF1682" t="str">
            <v/>
          </cell>
          <cell r="AG1682" t="str">
            <v/>
          </cell>
          <cell r="AH1682" t="str">
            <v/>
          </cell>
          <cell r="AI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</row>
        <row r="1683">
          <cell r="A1683">
            <v>2879</v>
          </cell>
          <cell r="B1683">
            <v>2879</v>
          </cell>
          <cell r="C1683" t="str">
            <v xml:space="preserve">CONFISERIE P.G.; (599, DE POMPADOUR) </v>
          </cell>
          <cell r="D1683" t="str">
            <v>CONFISERIE P.G.</v>
          </cell>
          <cell r="E1683" t="str">
            <v>599, DE POMPADOUR</v>
          </cell>
          <cell r="F1683" t="str">
            <v/>
          </cell>
          <cell r="G1683">
            <v>4509184801</v>
          </cell>
          <cell r="H1683" t="str">
            <v>MASCOUCHE</v>
          </cell>
          <cell r="I1683" t="str">
            <v>Secteur Pick Up</v>
          </cell>
          <cell r="J1683" t="str">
            <v>MTL</v>
          </cell>
          <cell r="AF1683" t="str">
            <v/>
          </cell>
          <cell r="AG1683" t="str">
            <v/>
          </cell>
          <cell r="AH1683" t="str">
            <v/>
          </cell>
          <cell r="AI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</row>
        <row r="1684">
          <cell r="A1684">
            <v>2430</v>
          </cell>
          <cell r="B1684">
            <v>2430</v>
          </cell>
          <cell r="C1684" t="str">
            <v xml:space="preserve">PROVISIONS MARQUIS; (11515, BOUL. L-H LAFONTAINE) </v>
          </cell>
          <cell r="D1684" t="str">
            <v>PROVISIONS MARQUIS</v>
          </cell>
          <cell r="E1684" t="str">
            <v>11515, BOUL. L-H LAFONTAINE</v>
          </cell>
          <cell r="F1684">
            <v>-2.3076923076923075</v>
          </cell>
          <cell r="G1684">
            <v>5146434341</v>
          </cell>
          <cell r="H1684" t="str">
            <v>MONTRÉAL</v>
          </cell>
          <cell r="I1684" t="str">
            <v>Secteur Pick Up</v>
          </cell>
          <cell r="J1684" t="str">
            <v>MTL</v>
          </cell>
          <cell r="Z1684" t="str">
            <v>Bureau</v>
          </cell>
          <cell r="AA1684" t="str">
            <v>Bureau</v>
          </cell>
          <cell r="AB1684" t="str">
            <v>Bureau</v>
          </cell>
          <cell r="AC1684" t="str">
            <v>Bureau</v>
          </cell>
          <cell r="AD1684" t="str">
            <v>Bureau</v>
          </cell>
          <cell r="AE1684" t="str">
            <v>Bureau</v>
          </cell>
          <cell r="AF1684" t="str">
            <v>MONTRÉAL</v>
          </cell>
          <cell r="AG1684" t="str">
            <v>R.B (Tamt)</v>
          </cell>
          <cell r="AH1684" t="str">
            <v>Omni</v>
          </cell>
          <cell r="AI1684" t="str">
            <v>Jack Link</v>
          </cell>
          <cell r="AJ1684">
            <v>0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0</v>
          </cell>
          <cell r="AP1684">
            <v>0</v>
          </cell>
        </row>
        <row r="1685">
          <cell r="A1685">
            <v>5071</v>
          </cell>
          <cell r="B1685">
            <v>5071</v>
          </cell>
          <cell r="C1685" t="str">
            <v xml:space="preserve">HOTEL W; (901,SAINT-ALEXANDRE QUAI OUEST) </v>
          </cell>
          <cell r="D1685" t="str">
            <v>HOTEL W</v>
          </cell>
          <cell r="E1685" t="str">
            <v>901,SAINT-ALEXANDRE QUAI OUEST</v>
          </cell>
          <cell r="F1685">
            <v>9.2307692307692299</v>
          </cell>
          <cell r="G1685">
            <v>5143953100</v>
          </cell>
          <cell r="H1685" t="str">
            <v>MONTRÉAL</v>
          </cell>
          <cell r="I1685" t="str">
            <v>Secteur Pick Up</v>
          </cell>
          <cell r="Z1685" t="str">
            <v>Bureau</v>
          </cell>
          <cell r="AA1685" t="str">
            <v>Bureau</v>
          </cell>
          <cell r="AB1685" t="str">
            <v>Bureau</v>
          </cell>
          <cell r="AC1685" t="str">
            <v>Bureau</v>
          </cell>
          <cell r="AD1685" t="str">
            <v>Bureau</v>
          </cell>
          <cell r="AE1685" t="str">
            <v>Bureau</v>
          </cell>
          <cell r="AF1685" t="str">
            <v>MONTRÉAL</v>
          </cell>
          <cell r="AG1685" t="str">
            <v>Lm</v>
          </cell>
          <cell r="AH1685" t="str">
            <v>R.B (Tamt)</v>
          </cell>
          <cell r="AI1685" t="str">
            <v>Omni</v>
          </cell>
          <cell r="AJ1685" t="str">
            <v>Jack Link</v>
          </cell>
          <cell r="AK1685" t="str">
            <v>M.M Montma</v>
          </cell>
          <cell r="AL1685" t="str">
            <v>Clic</v>
          </cell>
          <cell r="AM1685" t="str">
            <v>MDR</v>
          </cell>
          <cell r="AN1685">
            <v>0</v>
          </cell>
          <cell r="AO1685">
            <v>0</v>
          </cell>
          <cell r="AP1685">
            <v>0</v>
          </cell>
        </row>
        <row r="1686">
          <cell r="A1686">
            <v>2365</v>
          </cell>
          <cell r="B1686" t="str">
            <v>9997</v>
          </cell>
          <cell r="C1686" t="str">
            <v xml:space="preserve">DIST. FLEURENT-GRIFFINS INC; ( 24 SUCCURSALE ROSEMONT) </v>
          </cell>
          <cell r="D1686" t="str">
            <v>DIST. FLEURENT-GRIFFINS INC</v>
          </cell>
          <cell r="E1686" t="str">
            <v> 24 SUCCURSALE ROSEMONT</v>
          </cell>
          <cell r="F1686">
            <v>193.40769230769229</v>
          </cell>
          <cell r="G1686">
            <v>5146660003</v>
          </cell>
          <cell r="H1686" t="str">
            <v>MONTRÉAL</v>
          </cell>
          <cell r="I1686" t="str">
            <v>Secteur Pick Up</v>
          </cell>
          <cell r="Z1686" t="str">
            <v>Bureau</v>
          </cell>
          <cell r="AA1686" t="str">
            <v>Bureau</v>
          </cell>
          <cell r="AB1686" t="str">
            <v>Bureau</v>
          </cell>
          <cell r="AC1686" t="str">
            <v>Bureau</v>
          </cell>
          <cell r="AD1686" t="str">
            <v>Bureau</v>
          </cell>
          <cell r="AE1686" t="str">
            <v>Bureau</v>
          </cell>
          <cell r="AF1686" t="str">
            <v>MONTRÉAL</v>
          </cell>
          <cell r="AG1686" t="str">
            <v>Lm</v>
          </cell>
          <cell r="AH1686" t="str">
            <v>R.B (Tamt)</v>
          </cell>
          <cell r="AI1686" t="str">
            <v>Omni</v>
          </cell>
          <cell r="AJ1686">
            <v>0</v>
          </cell>
          <cell r="AK1686">
            <v>0</v>
          </cell>
          <cell r="AL1686">
            <v>0</v>
          </cell>
          <cell r="AM1686">
            <v>0</v>
          </cell>
          <cell r="AN1686">
            <v>0</v>
          </cell>
          <cell r="AO1686">
            <v>0</v>
          </cell>
          <cell r="AP1686">
            <v>0</v>
          </cell>
        </row>
        <row r="1687">
          <cell r="A1687" t="str">
            <v>Cea</v>
          </cell>
          <cell r="B1687" t="str">
            <v/>
          </cell>
          <cell r="C1687" t="str">
            <v xml:space="preserve">Caesar's Tea ; (9850 Meilleur street) </v>
          </cell>
          <cell r="D1687" t="str">
            <v xml:space="preserve">Caesar's Tea </v>
          </cell>
          <cell r="E1687" t="str">
            <v>9850 Meilleur street</v>
          </cell>
          <cell r="F1687" t="str">
            <v/>
          </cell>
          <cell r="G1687" t="str">
            <v/>
          </cell>
          <cell r="H1687" t="str">
            <v>MONTRÉAL</v>
          </cell>
          <cell r="I1687" t="str">
            <v>Secteur Pick Up</v>
          </cell>
          <cell r="J1687" t="str">
            <v>MTL</v>
          </cell>
          <cell r="AF1687" t="str">
            <v/>
          </cell>
          <cell r="AG1687" t="str">
            <v/>
          </cell>
          <cell r="AH1687" t="str">
            <v/>
          </cell>
          <cell r="AI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</row>
        <row r="1688">
          <cell r="A1688">
            <v>4123</v>
          </cell>
          <cell r="B1688">
            <v>4123</v>
          </cell>
          <cell r="C1688" t="str">
            <v xml:space="preserve">AURORA IMPORT ET DISTRIBUTION; (8400, RUE DE L'INNOVATION (ANJOU)) </v>
          </cell>
          <cell r="D1688" t="str">
            <v>AURORA IMPORT ET DISTRIBUTION</v>
          </cell>
          <cell r="E1688" t="str">
            <v>8400, RUE DE L'INNOVATION (ANJOU)</v>
          </cell>
          <cell r="F1688" t="str">
            <v/>
          </cell>
          <cell r="G1688">
            <v>5143277666</v>
          </cell>
          <cell r="H1688" t="str">
            <v>MONTRÉAL (ANJOU)</v>
          </cell>
          <cell r="I1688" t="str">
            <v>Secteur Pick Up</v>
          </cell>
          <cell r="J1688" t="str">
            <v>MTL</v>
          </cell>
          <cell r="AF1688" t="str">
            <v/>
          </cell>
          <cell r="AG1688" t="str">
            <v/>
          </cell>
          <cell r="AH1688" t="str">
            <v/>
          </cell>
          <cell r="AI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</row>
        <row r="1689">
          <cell r="A1689">
            <v>3095</v>
          </cell>
          <cell r="B1689">
            <v>3095</v>
          </cell>
          <cell r="C1689" t="str">
            <v xml:space="preserve">MEILLEURES MARQUES; (9050, DE L'INVENTION (ANJOU)) </v>
          </cell>
          <cell r="D1689" t="str">
            <v>MEILLEURES MARQUES</v>
          </cell>
          <cell r="E1689" t="str">
            <v>9050, DE L'INVENTION (ANJOU)</v>
          </cell>
          <cell r="F1689" t="str">
            <v/>
          </cell>
          <cell r="G1689">
            <v>8003617614</v>
          </cell>
          <cell r="H1689" t="str">
            <v>MONTRÉAL (ANJOU)</v>
          </cell>
          <cell r="I1689" t="str">
            <v>Secteur Pick Up</v>
          </cell>
          <cell r="J1689" t="str">
            <v>MTL</v>
          </cell>
          <cell r="AF1689" t="str">
            <v/>
          </cell>
          <cell r="AG1689" t="str">
            <v/>
          </cell>
          <cell r="AH1689" t="str">
            <v/>
          </cell>
          <cell r="AI1689" t="str">
            <v/>
          </cell>
          <cell r="AJ1689" t="str">
            <v/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</row>
        <row r="1690">
          <cell r="A1690">
            <v>3142</v>
          </cell>
          <cell r="B1690">
            <v>3142</v>
          </cell>
          <cell r="C1690" t="str">
            <v xml:space="preserve">BIOFORCE CANADA INC.; (66, BRUNSWICK (DOLLARD DES-ORMEAUX)) </v>
          </cell>
          <cell r="D1690" t="str">
            <v>BIOFORCE CANADA INC.</v>
          </cell>
          <cell r="E1690" t="str">
            <v>66, BRUNSWICK (DOLLARD DES-ORMEAUX)</v>
          </cell>
          <cell r="F1690" t="str">
            <v/>
          </cell>
          <cell r="G1690">
            <v>8003616320</v>
          </cell>
          <cell r="H1690" t="str">
            <v>MONTRÉAL (DOLLARD DES-ORMEAUX)</v>
          </cell>
          <cell r="I1690" t="str">
            <v>Secteur Pick Up</v>
          </cell>
          <cell r="J1690" t="str">
            <v>MTL</v>
          </cell>
          <cell r="AF1690" t="str">
            <v/>
          </cell>
          <cell r="AG1690" t="str">
            <v/>
          </cell>
          <cell r="AH1690" t="str">
            <v/>
          </cell>
          <cell r="AI1690" t="str">
            <v/>
          </cell>
          <cell r="AJ1690" t="str">
            <v/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</row>
        <row r="1691">
          <cell r="A1691">
            <v>4137</v>
          </cell>
          <cell r="B1691" t="str">
            <v>4137</v>
          </cell>
          <cell r="C1691" t="str">
            <v xml:space="preserve">BOULANGERIE WESTON REPENTIGNY; (358, NOTRE-DAME LOCAL 220) </v>
          </cell>
          <cell r="D1691" t="str">
            <v>BOULANGERIE WESTON REPENTIGNY</v>
          </cell>
          <cell r="E1691" t="str">
            <v>358, NOTRE-DAME LOCAL 220</v>
          </cell>
          <cell r="F1691">
            <v>28.684615384615388</v>
          </cell>
          <cell r="G1691">
            <v>0</v>
          </cell>
          <cell r="H1691" t="str">
            <v>REPENTIGNY</v>
          </cell>
          <cell r="I1691" t="str">
            <v>Secteur Pick Up</v>
          </cell>
          <cell r="Z1691" t="str">
            <v>Bureau</v>
          </cell>
          <cell r="AA1691" t="str">
            <v>Bureau</v>
          </cell>
          <cell r="AB1691" t="str">
            <v>Bureau</v>
          </cell>
          <cell r="AC1691" t="str">
            <v>Bureau</v>
          </cell>
          <cell r="AD1691" t="str">
            <v>Bureau</v>
          </cell>
          <cell r="AE1691" t="str">
            <v>Bureau</v>
          </cell>
          <cell r="AF1691" t="str">
            <v>REPENTIGNY</v>
          </cell>
          <cell r="AG1691" t="str">
            <v>Lm</v>
          </cell>
          <cell r="AH1691" t="str">
            <v>R.B (Tamt)</v>
          </cell>
          <cell r="AI1691" t="str">
            <v>Omni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0</v>
          </cell>
          <cell r="AP1691">
            <v>0</v>
          </cell>
        </row>
        <row r="1692">
          <cell r="A1692">
            <v>3185</v>
          </cell>
          <cell r="B1692">
            <v>3185</v>
          </cell>
          <cell r="C1692" t="str">
            <v xml:space="preserve">BISCUITS LE MEILLEUR CHEF; (240, RUE COUTU) </v>
          </cell>
          <cell r="D1692" t="str">
            <v>BISCUITS LE MEILLEUR CHEF</v>
          </cell>
          <cell r="E1692" t="str">
            <v>240, RUE COUTU</v>
          </cell>
          <cell r="F1692">
            <v>112.22051282051282</v>
          </cell>
          <cell r="G1692">
            <v>4508863414</v>
          </cell>
          <cell r="H1692" t="str">
            <v>SAINTE-ÉMÉLIE-DE-L'ÉNERGIE</v>
          </cell>
          <cell r="I1692" t="str">
            <v>Secteur Pick Up</v>
          </cell>
          <cell r="J1692" t="str">
            <v>MTL</v>
          </cell>
          <cell r="Z1692" t="str">
            <v>Bureau</v>
          </cell>
          <cell r="AA1692" t="str">
            <v>Bureau</v>
          </cell>
          <cell r="AB1692" t="str">
            <v>Bureau</v>
          </cell>
          <cell r="AC1692" t="str">
            <v>Bureau</v>
          </cell>
          <cell r="AD1692" t="str">
            <v>Bureau</v>
          </cell>
          <cell r="AE1692" t="str">
            <v>Bureau</v>
          </cell>
          <cell r="AF1692" t="str">
            <v>SAINTE-ÉMÉLIE-DE-L'ÉNERGIE</v>
          </cell>
          <cell r="AG1692" t="str">
            <v>R.B (Tamt)</v>
          </cell>
          <cell r="AH1692" t="str">
            <v>Omni</v>
          </cell>
          <cell r="AI1692">
            <v>0</v>
          </cell>
          <cell r="AJ1692">
            <v>0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</row>
        <row r="1693">
          <cell r="A1693">
            <v>4382</v>
          </cell>
          <cell r="B1693">
            <v>4382</v>
          </cell>
          <cell r="C1693" t="str">
            <v xml:space="preserve">PASSION D'ICI/ VIA SAMSON INC.; (3455, BOUL. LAURIER) </v>
          </cell>
          <cell r="D1693" t="str">
            <v>PASSION D'ICI/ VIA SAMSON INC.</v>
          </cell>
          <cell r="E1693" t="str">
            <v>3455, BOUL. LAURIER</v>
          </cell>
          <cell r="F1693" t="str">
            <v/>
          </cell>
          <cell r="G1693">
            <v>4507950095</v>
          </cell>
          <cell r="H1693" t="str">
            <v>SAINTE-MADELEINE-DE-LA-RIVIÈRE-MADELEINE</v>
          </cell>
          <cell r="I1693" t="str">
            <v>Secteur Pick Up</v>
          </cell>
          <cell r="J1693" t="str">
            <v>MTL</v>
          </cell>
          <cell r="AF1693" t="str">
            <v/>
          </cell>
          <cell r="AG1693" t="str">
            <v/>
          </cell>
          <cell r="AH1693" t="str">
            <v/>
          </cell>
          <cell r="AI1693" t="str">
            <v/>
          </cell>
          <cell r="AJ1693" t="str">
            <v/>
          </cell>
          <cell r="AK1693" t="str">
            <v/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</row>
        <row r="1694">
          <cell r="A1694">
            <v>518</v>
          </cell>
          <cell r="B1694" t="str">
            <v>2300</v>
          </cell>
          <cell r="C1694" t="str">
            <v xml:space="preserve">LE RELAIS D'OLIVIER 26855; (117, RUE PRINCIPALE) </v>
          </cell>
          <cell r="D1694" t="str">
            <v>LE RELAIS D'OLIVIER 26855</v>
          </cell>
          <cell r="E1694" t="str">
            <v>117, RUE PRINCIPALE</v>
          </cell>
          <cell r="F1694">
            <v>129.53871794871793</v>
          </cell>
          <cell r="G1694">
            <v>4183932411</v>
          </cell>
          <cell r="H1694" t="str">
            <v>SAINTE-MADELEINE-DE-LA-RIVIÈRE-MADELEINE</v>
          </cell>
          <cell r="I1694" t="str">
            <v>Secteur Pick Up</v>
          </cell>
          <cell r="J1694" t="str">
            <v>Gaspésie</v>
          </cell>
          <cell r="K1694">
            <v>1</v>
          </cell>
          <cell r="M1694">
            <v>1</v>
          </cell>
          <cell r="Z1694" t="str">
            <v>François Caron</v>
          </cell>
          <cell r="AA1694" t="str">
            <v>418-560-6305</v>
          </cell>
          <cell r="AB1694" t="str">
            <v>Jordan Paulin</v>
          </cell>
          <cell r="AC1694" t="str">
            <v>418-732-6311</v>
          </cell>
          <cell r="AD1694" t="str">
            <v>Denis Beaupré</v>
          </cell>
          <cell r="AE1694" t="str">
            <v>418-750-3420</v>
          </cell>
          <cell r="AF1694" t="str">
            <v>SAINTE-MADELEINE-DE-LA-RIVIÈRE-MADELEINE</v>
          </cell>
          <cell r="AG1694" t="str">
            <v>Lm</v>
          </cell>
          <cell r="AH1694" t="str">
            <v>Bio Force</v>
          </cell>
          <cell r="AI1694" t="str">
            <v>Clic</v>
          </cell>
          <cell r="AJ1694" t="str">
            <v>Capr Ant</v>
          </cell>
          <cell r="AK1694">
            <v>0</v>
          </cell>
          <cell r="AL1694">
            <v>0</v>
          </cell>
          <cell r="AM1694">
            <v>0</v>
          </cell>
          <cell r="AN1694">
            <v>0</v>
          </cell>
          <cell r="AO1694">
            <v>0</v>
          </cell>
          <cell r="AP1694">
            <v>0</v>
          </cell>
        </row>
        <row r="1695">
          <cell r="A1695">
            <v>5105</v>
          </cell>
          <cell r="B1695">
            <v>5105</v>
          </cell>
          <cell r="C1695" t="str">
            <v xml:space="preserve">DION HERBES &amp; EPICES; (801, MONTEE ST-NICOLAS) </v>
          </cell>
          <cell r="D1695" t="str">
            <v>DION HERBES &amp; EPICES</v>
          </cell>
          <cell r="E1695" t="str">
            <v>801, MONTEE ST-NICOLAS</v>
          </cell>
          <cell r="F1695">
            <v>66.162564102564104</v>
          </cell>
          <cell r="G1695">
            <v>4505698001</v>
          </cell>
          <cell r="H1695" t="str">
            <v>SAINT-JÉRÔME</v>
          </cell>
          <cell r="I1695" t="str">
            <v>Secteur Pick Up</v>
          </cell>
          <cell r="J1695" t="str">
            <v>MTL</v>
          </cell>
          <cell r="Z1695" t="str">
            <v>Bureau</v>
          </cell>
          <cell r="AA1695" t="str">
            <v>Bureau</v>
          </cell>
          <cell r="AB1695" t="str">
            <v>Bureau</v>
          </cell>
          <cell r="AC1695" t="str">
            <v>Bureau</v>
          </cell>
          <cell r="AD1695" t="str">
            <v>Bureau</v>
          </cell>
          <cell r="AE1695" t="str">
            <v>Bureau</v>
          </cell>
          <cell r="AF1695" t="str">
            <v>SAINT-JÉRÔME</v>
          </cell>
          <cell r="AG1695" t="str">
            <v>R.B (Karic)</v>
          </cell>
          <cell r="AH1695">
            <v>0</v>
          </cell>
          <cell r="AI1695">
            <v>0</v>
          </cell>
          <cell r="AJ1695">
            <v>0</v>
          </cell>
          <cell r="AK1695">
            <v>0</v>
          </cell>
          <cell r="AL1695">
            <v>0</v>
          </cell>
          <cell r="AM1695">
            <v>0</v>
          </cell>
          <cell r="AN1695">
            <v>0</v>
          </cell>
          <cell r="AO1695">
            <v>0</v>
          </cell>
          <cell r="AP1695">
            <v>0</v>
          </cell>
        </row>
        <row r="1696">
          <cell r="A1696" t="str">
            <v>Vo</v>
          </cell>
          <cell r="B1696" t="str">
            <v/>
          </cell>
          <cell r="C1696" t="str">
            <v xml:space="preserve">Vogel ; (2112 Boulevard du Curé-Labelle) </v>
          </cell>
          <cell r="D1696" t="str">
            <v>Vogel </v>
          </cell>
          <cell r="E1696" t="str">
            <v>2112 Boulevard du Curé-Labelle</v>
          </cell>
          <cell r="F1696" t="str">
            <v/>
          </cell>
          <cell r="G1696" t="str">
            <v/>
          </cell>
          <cell r="H1696" t="str">
            <v>SAINT-JÉRÔME</v>
          </cell>
          <cell r="I1696" t="str">
            <v>Secteur Pick Up</v>
          </cell>
          <cell r="J1696" t="str">
            <v>MTL</v>
          </cell>
          <cell r="AF1696" t="str">
            <v/>
          </cell>
          <cell r="AG1696" t="str">
            <v/>
          </cell>
          <cell r="AH1696" t="str">
            <v/>
          </cell>
          <cell r="AI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/>
          </cell>
          <cell r="AO1696" t="str">
            <v/>
          </cell>
          <cell r="AP1696" t="str">
            <v/>
          </cell>
        </row>
        <row r="1697">
          <cell r="A1697">
            <v>4402</v>
          </cell>
          <cell r="B1697">
            <v>4402</v>
          </cell>
          <cell r="C1697" t="str">
            <v xml:space="preserve">SUN GRO HORTICULTURE; (668 Montée Monette, ) </v>
          </cell>
          <cell r="D1697" t="str">
            <v>SUN GRO HORTICULTURE</v>
          </cell>
          <cell r="E1697" t="str">
            <v xml:space="preserve">668 Montée Monette, </v>
          </cell>
          <cell r="F1697" t="str">
            <v/>
          </cell>
          <cell r="G1697">
            <v>8007328667</v>
          </cell>
          <cell r="H1697" t="str">
            <v>Saint-Mathieu</v>
          </cell>
          <cell r="I1697" t="str">
            <v>Secteur Pick Up</v>
          </cell>
          <cell r="J1697" t="str">
            <v>MTL</v>
          </cell>
          <cell r="AF1697" t="str">
            <v/>
          </cell>
          <cell r="AG1697" t="str">
            <v/>
          </cell>
          <cell r="AH1697" t="str">
            <v/>
          </cell>
          <cell r="AI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/>
          </cell>
          <cell r="AO1697" t="str">
            <v/>
          </cell>
          <cell r="AP1697" t="str">
            <v/>
          </cell>
        </row>
        <row r="1698">
          <cell r="A1698">
            <v>2969</v>
          </cell>
          <cell r="B1698" t="str">
            <v>9933</v>
          </cell>
          <cell r="C1698" t="str">
            <v xml:space="preserve">LES DISTRIBUTIONS J.L. ENR; (2110, ST-PIERRE) </v>
          </cell>
          <cell r="D1698" t="str">
            <v>LES DISTRIBUTIONS J.L. ENR</v>
          </cell>
          <cell r="E1698" t="str">
            <v>2110, ST-PIERRE</v>
          </cell>
          <cell r="F1698">
            <v>593.84974358974364</v>
          </cell>
          <cell r="G1698">
            <v>8193882289</v>
          </cell>
          <cell r="H1698" t="str">
            <v>SAINT-ZÉPHIRIN-DE-COURVAL</v>
          </cell>
          <cell r="I1698" t="str">
            <v>Secteur Pick Up</v>
          </cell>
          <cell r="J1698" t="str">
            <v>MTL</v>
          </cell>
          <cell r="Z1698" t="str">
            <v>Bureau</v>
          </cell>
          <cell r="AA1698" t="str">
            <v>Bureau</v>
          </cell>
          <cell r="AB1698" t="str">
            <v>Bureau</v>
          </cell>
          <cell r="AC1698" t="str">
            <v>Bureau</v>
          </cell>
          <cell r="AD1698" t="str">
            <v>Bureau</v>
          </cell>
          <cell r="AE1698" t="str">
            <v>Bureau</v>
          </cell>
          <cell r="AF1698" t="str">
            <v>SAINT-ZÉPHIRIN-DE-COURVAL</v>
          </cell>
          <cell r="AG1698" t="str">
            <v>Lm</v>
          </cell>
          <cell r="AH1698" t="str">
            <v>R.B (Karic)</v>
          </cell>
          <cell r="AI1698">
            <v>0</v>
          </cell>
          <cell r="AJ1698">
            <v>0</v>
          </cell>
          <cell r="AK1698">
            <v>0</v>
          </cell>
          <cell r="AL1698">
            <v>0</v>
          </cell>
          <cell r="AM1698">
            <v>0</v>
          </cell>
          <cell r="AN1698">
            <v>0</v>
          </cell>
          <cell r="AO1698">
            <v>0</v>
          </cell>
          <cell r="AP1698">
            <v>0</v>
          </cell>
        </row>
        <row r="1699">
          <cell r="A1699">
            <v>2338</v>
          </cell>
          <cell r="B1699">
            <v>2338</v>
          </cell>
          <cell r="C1699" t="str">
            <v xml:space="preserve">I-NOV CONCEPT INC. ; (1407 RUE NATIONALE (LACHENAIE)) </v>
          </cell>
          <cell r="D1699" t="str">
            <v xml:space="preserve">I-NOV CONCEPT INC. </v>
          </cell>
          <cell r="E1699" t="str">
            <v>1407 RUE NATIONALE (LACHENAIE)</v>
          </cell>
          <cell r="F1699" t="str">
            <v/>
          </cell>
          <cell r="G1699">
            <v>8664714424</v>
          </cell>
          <cell r="H1699" t="str">
            <v>TERREBONNE</v>
          </cell>
          <cell r="I1699" t="str">
            <v>Secteur Pick Up</v>
          </cell>
          <cell r="J1699" t="str">
            <v>MTL</v>
          </cell>
          <cell r="AF1699" t="str">
            <v/>
          </cell>
          <cell r="AG1699" t="str">
            <v/>
          </cell>
          <cell r="AH1699" t="str">
            <v/>
          </cell>
          <cell r="AI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/>
          </cell>
          <cell r="AO1699" t="str">
            <v/>
          </cell>
          <cell r="AP1699" t="str">
            <v/>
          </cell>
        </row>
        <row r="1700">
          <cell r="A1700" t="str">
            <v>Sib</v>
          </cell>
          <cell r="B1700" t="str">
            <v/>
          </cell>
          <cell r="C1700" t="str">
            <v xml:space="preserve">Aliments Sibon; (3000 Rue des Fabricants) </v>
          </cell>
          <cell r="D1700" t="str">
            <v>Aliments Sibon</v>
          </cell>
          <cell r="E1700" t="str">
            <v>3000 Rue des Fabricants</v>
          </cell>
          <cell r="F1700" t="str">
            <v/>
          </cell>
          <cell r="G1700" t="str">
            <v/>
          </cell>
          <cell r="H1700" t="str">
            <v>Terrebonne</v>
          </cell>
          <cell r="I1700" t="str">
            <v>Secteur Pick Up</v>
          </cell>
          <cell r="J1700" t="str">
            <v>MTL</v>
          </cell>
          <cell r="AF1700" t="str">
            <v/>
          </cell>
          <cell r="AG1700" t="str">
            <v/>
          </cell>
          <cell r="AH1700" t="str">
            <v/>
          </cell>
          <cell r="AI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/>
          </cell>
          <cell r="AN1700" t="str">
            <v/>
          </cell>
          <cell r="AO1700" t="str">
            <v/>
          </cell>
          <cell r="AP1700" t="str">
            <v/>
          </cell>
        </row>
        <row r="1701">
          <cell r="A1701">
            <v>3364</v>
          </cell>
          <cell r="B1701" t="str">
            <v>6091</v>
          </cell>
          <cell r="C1701" t="str">
            <v xml:space="preserve">ALIMENTATION D'EN HAUT #400137; (48, RUE TEMISCOUATA) </v>
          </cell>
          <cell r="D1701" t="str">
            <v>ALIMENTATION D'EN HAUT #400137</v>
          </cell>
          <cell r="E1701" t="str">
            <v>48, RUE TEMISCOUATA</v>
          </cell>
          <cell r="F1701" t="str">
            <v/>
          </cell>
          <cell r="G1701">
            <v>4188622176</v>
          </cell>
          <cell r="H1701" t="str">
            <v>RIVIÈRE-DU-LOUP</v>
          </cell>
          <cell r="J1701" t="str">
            <v>RDL</v>
          </cell>
          <cell r="N1701">
            <v>1</v>
          </cell>
          <cell r="AF1701" t="str">
            <v/>
          </cell>
          <cell r="AG1701" t="str">
            <v/>
          </cell>
          <cell r="AH1701" t="str">
            <v/>
          </cell>
          <cell r="AI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/>
          </cell>
          <cell r="AN1701" t="str">
            <v/>
          </cell>
          <cell r="AO1701" t="str">
            <v/>
          </cell>
          <cell r="AP1701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topLeftCell="A4" workbookViewId="0">
      <selection activeCell="P15" sqref="P15"/>
    </sheetView>
  </sheetViews>
  <sheetFormatPr baseColWidth="10" defaultRowHeight="15" x14ac:dyDescent="0.25"/>
  <cols>
    <col min="1" max="2" width="5" bestFit="1" customWidth="1"/>
    <col min="3" max="3" width="5.7109375" bestFit="1" customWidth="1"/>
    <col min="4" max="6" width="3.28515625" bestFit="1" customWidth="1"/>
    <col min="7" max="7" width="11.140625" bestFit="1" customWidth="1"/>
    <col min="9" max="9" width="11.5703125" bestFit="1" customWidth="1"/>
    <col min="11" max="11" width="3.28515625" bestFit="1" customWidth="1"/>
    <col min="12" max="12" width="3.42578125" bestFit="1" customWidth="1"/>
    <col min="13" max="13" width="3.28515625" bestFit="1" customWidth="1"/>
    <col min="14" max="15" width="3.28515625" customWidth="1"/>
    <col min="16" max="17" width="3.28515625" bestFit="1" customWidth="1"/>
    <col min="18" max="18" width="3.42578125" bestFit="1" customWidth="1"/>
    <col min="19" max="19" width="3.28515625" bestFit="1" customWidth="1"/>
    <col min="20" max="21" width="3.28515625" customWidth="1"/>
    <col min="22" max="23" width="3.28515625" bestFit="1" customWidth="1"/>
    <col min="24" max="24" width="3.42578125" bestFit="1" customWidth="1"/>
    <col min="25" max="25" width="3.28515625" bestFit="1" customWidth="1"/>
    <col min="26" max="27" width="3.28515625" customWidth="1"/>
    <col min="28" max="28" width="3.28515625" bestFit="1" customWidth="1"/>
  </cols>
  <sheetData>
    <row r="1" spans="1:28" x14ac:dyDescent="0.25">
      <c r="A1" s="37" t="s">
        <v>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38" t="s">
        <v>22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/>
      <c r="C3" s="41" t="s">
        <v>0</v>
      </c>
      <c r="D3" s="41"/>
      <c r="E3" s="2"/>
      <c r="F3" s="2"/>
      <c r="G3" s="3"/>
      <c r="H3" s="3" t="s">
        <v>1</v>
      </c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5">
      <c r="A4" s="1"/>
      <c r="B4" s="1"/>
      <c r="C4" s="41" t="s">
        <v>2</v>
      </c>
      <c r="D4" s="41"/>
      <c r="E4" s="2"/>
      <c r="F4" s="2"/>
      <c r="G4" s="3"/>
      <c r="H4" s="3"/>
      <c r="I4" s="3"/>
      <c r="J4" s="3" t="s">
        <v>3</v>
      </c>
      <c r="K4" s="42">
        <v>43063</v>
      </c>
      <c r="L4" s="41"/>
      <c r="M4" s="41"/>
      <c r="N4" s="41"/>
      <c r="O4" s="41"/>
      <c r="P4" s="41"/>
      <c r="Q4" s="4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5"/>
      <c r="B6" s="6"/>
      <c r="C6" s="43" t="s">
        <v>30</v>
      </c>
      <c r="D6" s="44"/>
      <c r="E6" s="44"/>
      <c r="F6" s="44"/>
      <c r="G6" s="44"/>
      <c r="H6" s="44"/>
      <c r="I6" s="44"/>
      <c r="J6" s="44"/>
      <c r="K6" s="1"/>
      <c r="L6" s="1"/>
      <c r="M6" s="1"/>
      <c r="N6" s="7"/>
      <c r="O6" s="7"/>
      <c r="P6" s="1"/>
      <c r="Q6" s="1"/>
      <c r="R6" s="7"/>
      <c r="S6" s="7"/>
      <c r="T6" s="7"/>
      <c r="U6" s="7"/>
      <c r="V6" s="1"/>
      <c r="W6" s="1"/>
      <c r="X6" s="1"/>
      <c r="Y6" s="1"/>
      <c r="Z6" s="7"/>
      <c r="AA6" s="7"/>
      <c r="AB6" s="1"/>
    </row>
    <row r="7" spans="1:28" ht="63.75" x14ac:dyDescent="0.25">
      <c r="A7" s="8" t="s">
        <v>4</v>
      </c>
      <c r="B7" s="8" t="s">
        <v>5</v>
      </c>
      <c r="C7" s="9" t="s">
        <v>6</v>
      </c>
      <c r="D7" s="8" t="s">
        <v>7</v>
      </c>
      <c r="E7" s="8" t="s">
        <v>8</v>
      </c>
      <c r="F7" s="8" t="s">
        <v>9</v>
      </c>
      <c r="G7" s="3" t="s">
        <v>10</v>
      </c>
      <c r="H7" s="3" t="s">
        <v>11</v>
      </c>
      <c r="I7" s="3" t="s">
        <v>12</v>
      </c>
      <c r="J7" s="3" t="s">
        <v>13</v>
      </c>
      <c r="K7" s="33" t="s">
        <v>14</v>
      </c>
      <c r="L7" s="34"/>
      <c r="M7" s="34"/>
      <c r="N7" s="34"/>
      <c r="O7" s="34"/>
      <c r="P7" s="35"/>
      <c r="Q7" s="36" t="s">
        <v>15</v>
      </c>
      <c r="R7" s="36"/>
      <c r="S7" s="36"/>
      <c r="T7" s="36"/>
      <c r="U7" s="36"/>
      <c r="V7" s="36"/>
      <c r="W7" s="33" t="s">
        <v>16</v>
      </c>
      <c r="X7" s="34"/>
      <c r="Y7" s="34"/>
      <c r="Z7" s="34"/>
      <c r="AA7" s="34"/>
      <c r="AB7" s="35"/>
    </row>
    <row r="8" spans="1:28" ht="24" x14ac:dyDescent="0.25">
      <c r="A8" s="10"/>
      <c r="B8" s="10"/>
      <c r="C8" s="11"/>
      <c r="D8" s="10"/>
      <c r="E8" s="10"/>
      <c r="F8" s="10"/>
      <c r="G8" s="1"/>
      <c r="H8" s="1"/>
      <c r="I8" s="1"/>
      <c r="J8" s="1"/>
      <c r="K8" s="8" t="s">
        <v>17</v>
      </c>
      <c r="L8" s="8" t="s">
        <v>18</v>
      </c>
      <c r="M8" s="8" t="s">
        <v>19</v>
      </c>
      <c r="N8" s="12" t="s">
        <v>20</v>
      </c>
      <c r="O8" s="12" t="s">
        <v>20</v>
      </c>
      <c r="P8" s="12" t="s">
        <v>20</v>
      </c>
      <c r="Q8" s="8" t="s">
        <v>17</v>
      </c>
      <c r="R8" s="8" t="s">
        <v>18</v>
      </c>
      <c r="S8" s="8" t="s">
        <v>19</v>
      </c>
      <c r="T8" s="12" t="s">
        <v>20</v>
      </c>
      <c r="U8" s="12" t="s">
        <v>20</v>
      </c>
      <c r="V8" s="12" t="s">
        <v>20</v>
      </c>
      <c r="W8" s="8" t="s">
        <v>17</v>
      </c>
      <c r="X8" s="8" t="s">
        <v>18</v>
      </c>
      <c r="Y8" s="8" t="s">
        <v>19</v>
      </c>
      <c r="Z8" s="12" t="s">
        <v>20</v>
      </c>
      <c r="AA8" s="12" t="s">
        <v>20</v>
      </c>
      <c r="AB8" s="12" t="s">
        <v>20</v>
      </c>
    </row>
    <row r="9" spans="1:28" ht="52.5" x14ac:dyDescent="0.25">
      <c r="A9" s="13">
        <v>2421</v>
      </c>
      <c r="B9" s="14" t="s">
        <v>31</v>
      </c>
      <c r="C9" s="15">
        <v>1</v>
      </c>
      <c r="D9" s="16">
        <v>2</v>
      </c>
      <c r="E9" s="24">
        <f>SUM(N9,O9,P9,T9,U9,V9,Z9,AA9,AB9)</f>
        <v>74</v>
      </c>
      <c r="F9" s="24">
        <f>SUM(M9,S9,Y9)</f>
        <v>8</v>
      </c>
      <c r="G9" s="17" t="s">
        <v>24</v>
      </c>
      <c r="H9" s="17" t="str">
        <f>IFERROR(VLOOKUP($A9,'[1]Client avec adr'!$A$5:$AQ$1752,8,FALSE),"")</f>
        <v>SAINT-HONORÉ</v>
      </c>
      <c r="I9" s="17" t="str">
        <f>IFERROR(VLOOKUP($A9,'[1]Client avec adr'!$A$5:$AQ$1752,9,FALSE),"")</f>
        <v>Saguenay (Nord)</v>
      </c>
      <c r="J9" s="18"/>
      <c r="K9" s="19" t="s">
        <v>26</v>
      </c>
      <c r="L9" s="20" t="s">
        <v>31</v>
      </c>
      <c r="M9" s="23">
        <v>3</v>
      </c>
      <c r="N9" s="21">
        <v>2</v>
      </c>
      <c r="O9" s="21">
        <v>1</v>
      </c>
      <c r="P9" s="21">
        <v>21</v>
      </c>
      <c r="Q9" s="19" t="s">
        <v>27</v>
      </c>
      <c r="R9" s="20" t="s">
        <v>31</v>
      </c>
      <c r="S9" s="23">
        <v>2</v>
      </c>
      <c r="T9" s="21">
        <v>1</v>
      </c>
      <c r="U9" s="21">
        <v>13</v>
      </c>
      <c r="V9" s="22"/>
      <c r="W9" s="19" t="s">
        <v>28</v>
      </c>
      <c r="X9" s="20" t="s">
        <v>31</v>
      </c>
      <c r="Y9" s="23">
        <v>3</v>
      </c>
      <c r="Z9" s="21">
        <v>33</v>
      </c>
      <c r="AA9" s="21">
        <v>1</v>
      </c>
      <c r="AB9" s="22">
        <v>2</v>
      </c>
    </row>
    <row r="10" spans="1:28" ht="52.5" x14ac:dyDescent="0.25">
      <c r="A10" s="13">
        <v>4036</v>
      </c>
      <c r="B10" s="14">
        <v>4036</v>
      </c>
      <c r="C10" s="15">
        <v>2</v>
      </c>
      <c r="D10" s="16">
        <v>2</v>
      </c>
      <c r="E10" s="24">
        <f>SUM(N10,O10,P10,T10,U10,V10,Z10,AA10,AB10)</f>
        <v>26</v>
      </c>
      <c r="F10" s="24">
        <f>SUM(M10,S10,Y10)</f>
        <v>7</v>
      </c>
      <c r="G10" s="17" t="s">
        <v>23</v>
      </c>
      <c r="H10" s="17" t="str">
        <f>IFERROR(VLOOKUP($A10,'[1]Client avec adr'!$A$5:$AQ$1752,8,FALSE),"")</f>
        <v>SAGUENAY(CHICOUTIMI-NORD)</v>
      </c>
      <c r="I10" s="17" t="str">
        <f>IFERROR(VLOOKUP($A10,'[1]Client avec adr'!$A$5:$AQ$1752,9,FALSE),"")</f>
        <v>Saguenay (Nord)</v>
      </c>
      <c r="J10" s="18"/>
      <c r="K10" s="19" t="s">
        <v>26</v>
      </c>
      <c r="L10" s="20">
        <v>4036</v>
      </c>
      <c r="M10" s="23">
        <v>1</v>
      </c>
      <c r="N10" s="21">
        <v>2</v>
      </c>
      <c r="O10" s="21"/>
      <c r="P10" s="21"/>
      <c r="Q10" s="19" t="s">
        <v>27</v>
      </c>
      <c r="R10" s="20">
        <v>4036</v>
      </c>
      <c r="S10" s="23">
        <v>3</v>
      </c>
      <c r="T10" s="21">
        <v>1</v>
      </c>
      <c r="U10" s="21">
        <v>13</v>
      </c>
      <c r="V10" s="22">
        <v>3</v>
      </c>
      <c r="W10" s="19" t="s">
        <v>28</v>
      </c>
      <c r="X10" s="20">
        <v>4036</v>
      </c>
      <c r="Y10" s="23">
        <v>3</v>
      </c>
      <c r="Z10" s="21">
        <v>1</v>
      </c>
      <c r="AA10" s="21">
        <v>2</v>
      </c>
      <c r="AB10" s="22">
        <v>4</v>
      </c>
    </row>
    <row r="11" spans="1:28" ht="52.5" x14ac:dyDescent="0.25">
      <c r="A11" s="13">
        <v>3968</v>
      </c>
      <c r="B11" s="14" t="s">
        <v>32</v>
      </c>
      <c r="C11" s="15">
        <v>3</v>
      </c>
      <c r="D11" s="16">
        <v>5</v>
      </c>
      <c r="E11" s="24">
        <f>SUM(N11,O11,P11,T11,U11,V11,Z11,AA11,AB11)</f>
        <v>52</v>
      </c>
      <c r="F11" s="24">
        <f>SUM(M11,S11,Y11)</f>
        <v>7</v>
      </c>
      <c r="G11" s="17" t="s">
        <v>25</v>
      </c>
      <c r="H11" s="17" t="str">
        <f>IFERROR(VLOOKUP($A11,'[1]Client avec adr'!$A$5:$AQ$1752,8,FALSE),"")</f>
        <v>SAINT-DAVID-DE-FALARDEAU</v>
      </c>
      <c r="I11" s="17" t="str">
        <f>IFERROR(VLOOKUP($A11,'[1]Client avec adr'!$A$5:$AQ$1752,9,FALSE),"")</f>
        <v>Saguenay (Nord)</v>
      </c>
      <c r="J11" s="18"/>
      <c r="K11" s="19" t="s">
        <v>26</v>
      </c>
      <c r="L11" s="20" t="s">
        <v>32</v>
      </c>
      <c r="M11" s="23">
        <v>3</v>
      </c>
      <c r="N11" s="21">
        <v>2</v>
      </c>
      <c r="O11" s="21">
        <v>1</v>
      </c>
      <c r="P11" s="21">
        <v>21</v>
      </c>
      <c r="Q11" s="19" t="s">
        <v>27</v>
      </c>
      <c r="R11" s="20" t="s">
        <v>32</v>
      </c>
      <c r="S11" s="23">
        <v>3</v>
      </c>
      <c r="T11" s="21">
        <v>1</v>
      </c>
      <c r="U11" s="21">
        <v>13</v>
      </c>
      <c r="V11" s="22">
        <v>12</v>
      </c>
      <c r="W11" s="19" t="s">
        <v>29</v>
      </c>
      <c r="X11" s="20" t="s">
        <v>32</v>
      </c>
      <c r="Y11" s="23">
        <v>1</v>
      </c>
      <c r="Z11" s="21">
        <v>2</v>
      </c>
      <c r="AA11" s="21"/>
      <c r="AB11" s="22"/>
    </row>
  </sheetData>
  <sortState ref="A9:AB11">
    <sortCondition ref="C9:C11"/>
  </sortState>
  <mergeCells count="9">
    <mergeCell ref="K7:P7"/>
    <mergeCell ref="Q7:V7"/>
    <mergeCell ref="W7:AB7"/>
    <mergeCell ref="A1:Q1"/>
    <mergeCell ref="A2:Q2"/>
    <mergeCell ref="C3:D3"/>
    <mergeCell ref="C4:D4"/>
    <mergeCell ref="K4:Q4"/>
    <mergeCell ref="C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R14" sqref="R14"/>
    </sheetView>
  </sheetViews>
  <sheetFormatPr baseColWidth="10" defaultRowHeight="15" x14ac:dyDescent="0.25"/>
  <cols>
    <col min="1" max="2" width="5" bestFit="1" customWidth="1"/>
    <col min="3" max="3" width="5.7109375" bestFit="1" customWidth="1"/>
    <col min="4" max="6" width="3.28515625" bestFit="1" customWidth="1"/>
    <col min="7" max="7" width="9.42578125" bestFit="1" customWidth="1"/>
    <col min="8" max="8" width="28.5703125" bestFit="1" customWidth="1"/>
    <col min="9" max="9" width="24.85546875" bestFit="1" customWidth="1"/>
    <col min="11" max="11" width="4.5703125" bestFit="1" customWidth="1"/>
    <col min="12" max="12" width="5" bestFit="1" customWidth="1"/>
    <col min="13" max="13" width="5" customWidth="1"/>
    <col min="14" max="14" width="5" bestFit="1" customWidth="1"/>
    <col min="15" max="15" width="4.5703125" bestFit="1" customWidth="1"/>
    <col min="16" max="16" width="5" bestFit="1" customWidth="1"/>
  </cols>
  <sheetData>
    <row r="1" spans="1:16" x14ac:dyDescent="0.25">
      <c r="A1" s="37" t="s">
        <v>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6" x14ac:dyDescent="0.25">
      <c r="A2" s="38" t="s">
        <v>22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</row>
    <row r="3" spans="1:16" x14ac:dyDescent="0.25">
      <c r="A3" s="1"/>
      <c r="B3" s="1"/>
      <c r="C3" s="41" t="s">
        <v>0</v>
      </c>
      <c r="D3" s="41"/>
      <c r="E3" s="2"/>
      <c r="F3" s="2"/>
      <c r="G3" s="3"/>
      <c r="H3" s="3" t="s">
        <v>1</v>
      </c>
      <c r="I3" s="4"/>
      <c r="J3" s="1"/>
      <c r="K3" s="1"/>
      <c r="L3" s="1"/>
      <c r="M3" s="1"/>
      <c r="N3" s="1"/>
    </row>
    <row r="4" spans="1:16" x14ac:dyDescent="0.25">
      <c r="A4" s="1"/>
      <c r="B4" s="1"/>
      <c r="C4" s="41" t="s">
        <v>2</v>
      </c>
      <c r="D4" s="41"/>
      <c r="E4" s="2"/>
      <c r="F4" s="2"/>
      <c r="G4" s="3"/>
      <c r="H4" s="3"/>
      <c r="I4" s="3"/>
      <c r="J4" s="3" t="s">
        <v>3</v>
      </c>
      <c r="K4" s="42">
        <v>43063</v>
      </c>
      <c r="L4" s="41"/>
      <c r="M4" s="41"/>
      <c r="N4" s="41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x14ac:dyDescent="0.25">
      <c r="A6" s="5"/>
      <c r="B6" s="6"/>
      <c r="C6" s="45" t="s">
        <v>30</v>
      </c>
      <c r="D6" s="45"/>
      <c r="E6" s="45"/>
      <c r="F6" s="45"/>
      <c r="G6" s="45"/>
      <c r="H6" s="45"/>
      <c r="I6" s="45"/>
      <c r="J6" s="45"/>
      <c r="K6" s="1"/>
      <c r="L6" s="1"/>
      <c r="M6" s="1"/>
      <c r="N6" s="1"/>
    </row>
    <row r="7" spans="1:16" ht="63.75" x14ac:dyDescent="0.25">
      <c r="A7" s="8" t="s">
        <v>4</v>
      </c>
      <c r="B7" s="8" t="s">
        <v>5</v>
      </c>
      <c r="C7" s="9" t="s">
        <v>6</v>
      </c>
      <c r="D7" s="8" t="s">
        <v>7</v>
      </c>
      <c r="E7" s="8" t="s">
        <v>8</v>
      </c>
      <c r="F7" s="8" t="s">
        <v>9</v>
      </c>
      <c r="G7" s="32" t="s">
        <v>10</v>
      </c>
      <c r="H7" s="32" t="s">
        <v>11</v>
      </c>
      <c r="I7" s="32" t="s">
        <v>12</v>
      </c>
      <c r="J7" s="32" t="s">
        <v>13</v>
      </c>
      <c r="K7" s="36" t="s">
        <v>14</v>
      </c>
      <c r="L7" s="36"/>
      <c r="M7" s="33" t="s">
        <v>15</v>
      </c>
      <c r="N7" s="35"/>
      <c r="O7" s="36" t="s">
        <v>16</v>
      </c>
      <c r="P7" s="36"/>
    </row>
    <row r="8" spans="1:16" ht="15" customHeight="1" x14ac:dyDescent="0.25">
      <c r="A8" s="46">
        <v>4036</v>
      </c>
      <c r="B8" s="47">
        <v>4036</v>
      </c>
      <c r="C8" s="48">
        <v>2</v>
      </c>
      <c r="D8" s="48">
        <v>2</v>
      </c>
      <c r="E8" s="49">
        <f>SUM(L14,N14,P14)</f>
        <v>29</v>
      </c>
      <c r="F8" s="49">
        <f>SUM(L10,N10,P10)</f>
        <v>7</v>
      </c>
      <c r="G8" s="50" t="s">
        <v>23</v>
      </c>
      <c r="H8" s="50" t="s">
        <v>33</v>
      </c>
      <c r="I8" s="50" t="s">
        <v>34</v>
      </c>
      <c r="J8" s="50"/>
      <c r="K8" s="25" t="s">
        <v>17</v>
      </c>
      <c r="L8" s="17" t="s">
        <v>26</v>
      </c>
      <c r="M8" s="25" t="s">
        <v>17</v>
      </c>
      <c r="N8" s="17" t="s">
        <v>26</v>
      </c>
      <c r="O8" s="25" t="s">
        <v>17</v>
      </c>
      <c r="P8" s="17" t="s">
        <v>26</v>
      </c>
    </row>
    <row r="9" spans="1:16" x14ac:dyDescent="0.25">
      <c r="A9" s="51">
        <v>4036</v>
      </c>
      <c r="B9" s="52">
        <v>4036</v>
      </c>
      <c r="C9" s="53">
        <v>2</v>
      </c>
      <c r="D9" s="53">
        <v>2</v>
      </c>
      <c r="E9" s="54">
        <f t="shared" ref="E9:E14" si="0">SUM(L15,N15,P15)</f>
        <v>0</v>
      </c>
      <c r="F9" s="54">
        <f t="shared" ref="F9:F14" si="1">SUM(L11,N11,P11)</f>
        <v>4</v>
      </c>
      <c r="G9" s="55" t="s">
        <v>23</v>
      </c>
      <c r="H9" s="55" t="s">
        <v>33</v>
      </c>
      <c r="I9" s="55" t="s">
        <v>34</v>
      </c>
      <c r="J9" s="55"/>
      <c r="K9" s="25" t="s">
        <v>18</v>
      </c>
      <c r="L9" s="26">
        <v>4036</v>
      </c>
      <c r="M9" s="25" t="s">
        <v>18</v>
      </c>
      <c r="N9" s="26">
        <v>4036</v>
      </c>
      <c r="O9" s="25" t="s">
        <v>18</v>
      </c>
      <c r="P9" s="26">
        <v>4036</v>
      </c>
    </row>
    <row r="10" spans="1:16" x14ac:dyDescent="0.25">
      <c r="A10" s="51">
        <v>4036</v>
      </c>
      <c r="B10" s="52">
        <v>4036</v>
      </c>
      <c r="C10" s="53">
        <v>2</v>
      </c>
      <c r="D10" s="53">
        <v>2</v>
      </c>
      <c r="E10" s="54">
        <f t="shared" si="0"/>
        <v>0</v>
      </c>
      <c r="F10" s="54">
        <f t="shared" si="1"/>
        <v>15</v>
      </c>
      <c r="G10" s="55" t="s">
        <v>23</v>
      </c>
      <c r="H10" s="55" t="s">
        <v>33</v>
      </c>
      <c r="I10" s="55" t="s">
        <v>34</v>
      </c>
      <c r="J10" s="55"/>
      <c r="K10" s="25" t="s">
        <v>19</v>
      </c>
      <c r="L10" s="27">
        <v>1</v>
      </c>
      <c r="M10" s="25" t="s">
        <v>19</v>
      </c>
      <c r="N10" s="23">
        <v>3</v>
      </c>
      <c r="O10" s="25" t="s">
        <v>19</v>
      </c>
      <c r="P10" s="23">
        <v>3</v>
      </c>
    </row>
    <row r="11" spans="1:16" x14ac:dyDescent="0.25">
      <c r="A11" s="51">
        <v>4036</v>
      </c>
      <c r="B11" s="52">
        <v>4036</v>
      </c>
      <c r="C11" s="53">
        <v>2</v>
      </c>
      <c r="D11" s="53">
        <v>2</v>
      </c>
      <c r="E11" s="54">
        <f t="shared" si="0"/>
        <v>8</v>
      </c>
      <c r="F11" s="54">
        <f t="shared" si="1"/>
        <v>7</v>
      </c>
      <c r="G11" s="55" t="s">
        <v>23</v>
      </c>
      <c r="H11" s="55" t="s">
        <v>33</v>
      </c>
      <c r="I11" s="55" t="s">
        <v>34</v>
      </c>
      <c r="J11" s="55"/>
      <c r="K11" s="25" t="s">
        <v>20</v>
      </c>
      <c r="L11" s="28">
        <v>2</v>
      </c>
      <c r="M11" s="25" t="s">
        <v>20</v>
      </c>
      <c r="N11" s="21">
        <v>1</v>
      </c>
      <c r="O11" s="25" t="s">
        <v>20</v>
      </c>
      <c r="P11" s="21">
        <v>1</v>
      </c>
    </row>
    <row r="12" spans="1:16" x14ac:dyDescent="0.25">
      <c r="A12" s="51">
        <v>4036</v>
      </c>
      <c r="B12" s="52">
        <v>4036</v>
      </c>
      <c r="C12" s="53">
        <v>2</v>
      </c>
      <c r="D12" s="53">
        <v>2</v>
      </c>
      <c r="E12" s="54">
        <f t="shared" si="0"/>
        <v>4</v>
      </c>
      <c r="F12" s="54">
        <f t="shared" si="1"/>
        <v>29</v>
      </c>
      <c r="G12" s="55" t="s">
        <v>23</v>
      </c>
      <c r="H12" s="55" t="s">
        <v>33</v>
      </c>
      <c r="I12" s="55" t="s">
        <v>34</v>
      </c>
      <c r="J12" s="55"/>
      <c r="K12" s="25" t="s">
        <v>20</v>
      </c>
      <c r="L12" s="28"/>
      <c r="M12" s="25" t="s">
        <v>20</v>
      </c>
      <c r="N12" s="28">
        <v>13</v>
      </c>
      <c r="O12" s="25" t="s">
        <v>20</v>
      </c>
      <c r="P12" s="21">
        <v>2</v>
      </c>
    </row>
    <row r="13" spans="1:16" x14ac:dyDescent="0.25">
      <c r="A13" s="51">
        <v>4036</v>
      </c>
      <c r="B13" s="52">
        <v>4036</v>
      </c>
      <c r="C13" s="53">
        <v>2</v>
      </c>
      <c r="D13" s="53">
        <v>2</v>
      </c>
      <c r="E13" s="54">
        <f t="shared" si="0"/>
        <v>27</v>
      </c>
      <c r="F13" s="54">
        <f t="shared" si="1"/>
        <v>0</v>
      </c>
      <c r="G13" s="55" t="s">
        <v>23</v>
      </c>
      <c r="H13" s="55" t="s">
        <v>33</v>
      </c>
      <c r="I13" s="55" t="s">
        <v>34</v>
      </c>
      <c r="J13" s="55"/>
      <c r="K13" s="25" t="s">
        <v>20</v>
      </c>
      <c r="L13" s="28"/>
      <c r="M13" s="25" t="s">
        <v>20</v>
      </c>
      <c r="N13" s="22">
        <v>3</v>
      </c>
      <c r="O13" s="25" t="s">
        <v>20</v>
      </c>
      <c r="P13" s="22">
        <v>4</v>
      </c>
    </row>
    <row r="14" spans="1:16" x14ac:dyDescent="0.25">
      <c r="A14" s="56">
        <v>4036</v>
      </c>
      <c r="B14" s="57">
        <v>4036</v>
      </c>
      <c r="C14" s="58">
        <v>2</v>
      </c>
      <c r="D14" s="58">
        <v>2</v>
      </c>
      <c r="E14" s="59">
        <f t="shared" si="0"/>
        <v>33</v>
      </c>
      <c r="F14" s="59">
        <f t="shared" si="1"/>
        <v>0</v>
      </c>
      <c r="G14" s="60" t="s">
        <v>23</v>
      </c>
      <c r="H14" s="60" t="s">
        <v>33</v>
      </c>
      <c r="I14" s="60" t="s">
        <v>34</v>
      </c>
      <c r="J14" s="60"/>
      <c r="K14" s="29" t="s">
        <v>36</v>
      </c>
      <c r="L14" s="27">
        <f>SUM(L11:L13)</f>
        <v>2</v>
      </c>
      <c r="M14" s="29" t="s">
        <v>36</v>
      </c>
      <c r="N14" s="31">
        <f>SUM(N11:N13)</f>
        <v>17</v>
      </c>
      <c r="O14" s="29" t="s">
        <v>36</v>
      </c>
      <c r="P14" s="30">
        <f>SUM(P10:P13)</f>
        <v>10</v>
      </c>
    </row>
    <row r="15" spans="1:16" ht="15" customHeight="1" x14ac:dyDescent="0.25">
      <c r="A15" s="46">
        <v>2422</v>
      </c>
      <c r="B15" s="47" t="s">
        <v>37</v>
      </c>
      <c r="C15" s="48">
        <v>1</v>
      </c>
      <c r="D15" s="48">
        <v>2</v>
      </c>
      <c r="E15" s="49">
        <f t="shared" ref="E15" si="2">SUM(L21,N21,P21)</f>
        <v>64</v>
      </c>
      <c r="F15" s="49">
        <f t="shared" ref="F15" si="3">SUM(L17,N17,P17)</f>
        <v>8</v>
      </c>
      <c r="G15" s="50" t="s">
        <v>24</v>
      </c>
      <c r="H15" s="50" t="s">
        <v>38</v>
      </c>
      <c r="I15" s="50" t="s">
        <v>39</v>
      </c>
      <c r="J15" s="50"/>
      <c r="K15" s="25" t="s">
        <v>17</v>
      </c>
      <c r="L15" s="17" t="s">
        <v>26</v>
      </c>
      <c r="M15" s="25" t="s">
        <v>17</v>
      </c>
      <c r="N15" s="17" t="s">
        <v>27</v>
      </c>
      <c r="O15" s="25" t="s">
        <v>17</v>
      </c>
      <c r="P15" s="17" t="s">
        <v>27</v>
      </c>
    </row>
    <row r="16" spans="1:16" x14ac:dyDescent="0.25">
      <c r="A16" s="51">
        <v>2423</v>
      </c>
      <c r="B16" s="52" t="s">
        <v>40</v>
      </c>
      <c r="C16" s="53">
        <v>1</v>
      </c>
      <c r="D16" s="53">
        <v>2</v>
      </c>
      <c r="E16" s="54">
        <f t="shared" ref="E16:E21" si="4">SUM(L22,N22,P22)</f>
        <v>0</v>
      </c>
      <c r="F16" s="54">
        <f t="shared" ref="F16:F21" si="5">SUM(L18,N18,P18)</f>
        <v>4</v>
      </c>
      <c r="G16" s="55" t="s">
        <v>24</v>
      </c>
      <c r="H16" s="55" t="s">
        <v>38</v>
      </c>
      <c r="I16" s="55" t="s">
        <v>39</v>
      </c>
      <c r="J16" s="55"/>
      <c r="K16" s="25" t="s">
        <v>18</v>
      </c>
      <c r="L16" s="26" t="s">
        <v>31</v>
      </c>
      <c r="M16" s="25" t="s">
        <v>18</v>
      </c>
      <c r="N16" s="26" t="s">
        <v>31</v>
      </c>
      <c r="O16" s="25" t="s">
        <v>18</v>
      </c>
      <c r="P16" s="26" t="s">
        <v>32</v>
      </c>
    </row>
    <row r="17" spans="1:16" x14ac:dyDescent="0.25">
      <c r="A17" s="51">
        <v>2424</v>
      </c>
      <c r="B17" s="52" t="s">
        <v>41</v>
      </c>
      <c r="C17" s="53">
        <v>1</v>
      </c>
      <c r="D17" s="53">
        <v>2</v>
      </c>
      <c r="E17" s="54">
        <f t="shared" si="4"/>
        <v>0</v>
      </c>
      <c r="F17" s="54">
        <f t="shared" si="5"/>
        <v>27</v>
      </c>
      <c r="G17" s="55" t="s">
        <v>24</v>
      </c>
      <c r="H17" s="55" t="s">
        <v>38</v>
      </c>
      <c r="I17" s="55" t="s">
        <v>39</v>
      </c>
      <c r="J17" s="55"/>
      <c r="K17" s="25" t="s">
        <v>19</v>
      </c>
      <c r="L17" s="27">
        <v>3</v>
      </c>
      <c r="M17" s="25" t="s">
        <v>19</v>
      </c>
      <c r="N17" s="27">
        <v>2</v>
      </c>
      <c r="O17" s="25" t="s">
        <v>19</v>
      </c>
      <c r="P17" s="27">
        <v>3</v>
      </c>
    </row>
    <row r="18" spans="1:16" x14ac:dyDescent="0.25">
      <c r="A18" s="51">
        <v>2425</v>
      </c>
      <c r="B18" s="52" t="s">
        <v>42</v>
      </c>
      <c r="C18" s="53">
        <v>1</v>
      </c>
      <c r="D18" s="53">
        <v>2</v>
      </c>
      <c r="E18" s="54">
        <f t="shared" si="4"/>
        <v>7</v>
      </c>
      <c r="F18" s="54">
        <f t="shared" si="5"/>
        <v>33</v>
      </c>
      <c r="G18" s="55" t="s">
        <v>24</v>
      </c>
      <c r="H18" s="55" t="s">
        <v>38</v>
      </c>
      <c r="I18" s="55" t="s">
        <v>39</v>
      </c>
      <c r="J18" s="55"/>
      <c r="K18" s="25" t="s">
        <v>20</v>
      </c>
      <c r="L18" s="28">
        <v>2</v>
      </c>
      <c r="M18" s="25" t="s">
        <v>20</v>
      </c>
      <c r="N18" s="28">
        <v>1</v>
      </c>
      <c r="O18" s="25" t="s">
        <v>20</v>
      </c>
      <c r="P18" s="28">
        <v>1</v>
      </c>
    </row>
    <row r="19" spans="1:16" x14ac:dyDescent="0.25">
      <c r="A19" s="51">
        <v>2426</v>
      </c>
      <c r="B19" s="52" t="s">
        <v>43</v>
      </c>
      <c r="C19" s="53">
        <v>1</v>
      </c>
      <c r="D19" s="53">
        <v>2</v>
      </c>
      <c r="E19" s="54">
        <f t="shared" si="4"/>
        <v>5</v>
      </c>
      <c r="F19" s="54">
        <f t="shared" si="5"/>
        <v>64</v>
      </c>
      <c r="G19" s="55" t="s">
        <v>24</v>
      </c>
      <c r="H19" s="55" t="s">
        <v>38</v>
      </c>
      <c r="I19" s="55" t="s">
        <v>39</v>
      </c>
      <c r="J19" s="55"/>
      <c r="K19" s="25" t="s">
        <v>20</v>
      </c>
      <c r="L19" s="28">
        <v>1</v>
      </c>
      <c r="M19" s="25" t="s">
        <v>20</v>
      </c>
      <c r="N19" s="28">
        <v>13</v>
      </c>
      <c r="O19" s="25" t="s">
        <v>20</v>
      </c>
      <c r="P19" s="28">
        <v>13</v>
      </c>
    </row>
    <row r="20" spans="1:16" x14ac:dyDescent="0.25">
      <c r="A20" s="51">
        <v>2427</v>
      </c>
      <c r="B20" s="52" t="s">
        <v>32</v>
      </c>
      <c r="C20" s="53">
        <v>1</v>
      </c>
      <c r="D20" s="53">
        <v>2</v>
      </c>
      <c r="E20" s="54">
        <f t="shared" si="4"/>
        <v>14</v>
      </c>
      <c r="F20" s="54">
        <f t="shared" si="5"/>
        <v>0</v>
      </c>
      <c r="G20" s="55" t="s">
        <v>24</v>
      </c>
      <c r="H20" s="55" t="s">
        <v>38</v>
      </c>
      <c r="I20" s="55" t="s">
        <v>39</v>
      </c>
      <c r="J20" s="55"/>
      <c r="K20" s="25" t="s">
        <v>20</v>
      </c>
      <c r="L20" s="28">
        <v>21</v>
      </c>
      <c r="M20" s="25" t="s">
        <v>20</v>
      </c>
      <c r="N20" s="22"/>
      <c r="O20" s="25" t="s">
        <v>20</v>
      </c>
      <c r="P20" s="22">
        <v>12</v>
      </c>
    </row>
    <row r="21" spans="1:16" x14ac:dyDescent="0.25">
      <c r="A21" s="56">
        <v>2428</v>
      </c>
      <c r="B21" s="57" t="s">
        <v>44</v>
      </c>
      <c r="C21" s="58">
        <v>1</v>
      </c>
      <c r="D21" s="58">
        <v>2</v>
      </c>
      <c r="E21" s="59">
        <f t="shared" si="4"/>
        <v>33</v>
      </c>
      <c r="F21" s="59">
        <f t="shared" si="5"/>
        <v>0</v>
      </c>
      <c r="G21" s="60" t="s">
        <v>24</v>
      </c>
      <c r="H21" s="60" t="s">
        <v>38</v>
      </c>
      <c r="I21" s="60" t="s">
        <v>39</v>
      </c>
      <c r="J21" s="60"/>
      <c r="K21" s="29" t="s">
        <v>36</v>
      </c>
      <c r="L21" s="31">
        <f>SUM(L18:L20)</f>
        <v>24</v>
      </c>
      <c r="M21" s="29" t="s">
        <v>36</v>
      </c>
      <c r="N21" s="31">
        <f>SUM(N18:N20)</f>
        <v>14</v>
      </c>
      <c r="O21" s="29" t="s">
        <v>36</v>
      </c>
      <c r="P21" s="31">
        <f>SUM(P18:P20)</f>
        <v>26</v>
      </c>
    </row>
    <row r="22" spans="1:16" ht="15" customHeight="1" x14ac:dyDescent="0.25">
      <c r="A22" s="46">
        <v>3968</v>
      </c>
      <c r="B22" s="47" t="s">
        <v>32</v>
      </c>
      <c r="C22" s="48">
        <v>3</v>
      </c>
      <c r="D22" s="48">
        <v>5</v>
      </c>
      <c r="E22" s="49">
        <f t="shared" ref="E22" si="6">SUM(L28,N28,P28)</f>
        <v>52</v>
      </c>
      <c r="F22" s="49">
        <f t="shared" ref="F22" si="7">SUM(L24,N24,P24)</f>
        <v>7</v>
      </c>
      <c r="G22" s="50" t="s">
        <v>25</v>
      </c>
      <c r="H22" s="50" t="s">
        <v>35</v>
      </c>
      <c r="I22" s="50" t="s">
        <v>34</v>
      </c>
      <c r="J22" s="50"/>
      <c r="K22" s="25" t="s">
        <v>17</v>
      </c>
      <c r="L22" s="17" t="s">
        <v>26</v>
      </c>
      <c r="M22" s="25" t="s">
        <v>17</v>
      </c>
      <c r="N22" s="17" t="s">
        <v>27</v>
      </c>
      <c r="O22" s="25" t="s">
        <v>17</v>
      </c>
      <c r="P22" s="17" t="s">
        <v>29</v>
      </c>
    </row>
    <row r="23" spans="1:16" x14ac:dyDescent="0.25">
      <c r="A23" s="51">
        <v>3969</v>
      </c>
      <c r="B23" s="52" t="s">
        <v>44</v>
      </c>
      <c r="C23" s="53">
        <v>3</v>
      </c>
      <c r="D23" s="53">
        <v>5</v>
      </c>
      <c r="E23" s="54">
        <f t="shared" ref="E23:E28" si="8">SUM(L29,N29,P29)</f>
        <v>0</v>
      </c>
      <c r="F23" s="54">
        <f t="shared" ref="F23:F28" si="9">SUM(L25,N25,P25)</f>
        <v>5</v>
      </c>
      <c r="G23" s="55" t="s">
        <v>25</v>
      </c>
      <c r="H23" s="55" t="s">
        <v>35</v>
      </c>
      <c r="I23" s="55" t="s">
        <v>34</v>
      </c>
      <c r="J23" s="55"/>
      <c r="K23" s="25" t="s">
        <v>18</v>
      </c>
      <c r="L23" s="26" t="s">
        <v>32</v>
      </c>
      <c r="M23" s="25" t="s">
        <v>18</v>
      </c>
      <c r="N23" s="26" t="s">
        <v>32</v>
      </c>
      <c r="O23" s="25" t="s">
        <v>18</v>
      </c>
      <c r="P23" s="26" t="s">
        <v>32</v>
      </c>
    </row>
    <row r="24" spans="1:16" x14ac:dyDescent="0.25">
      <c r="A24" s="51">
        <v>3970</v>
      </c>
      <c r="B24" s="52" t="s">
        <v>45</v>
      </c>
      <c r="C24" s="53">
        <v>3</v>
      </c>
      <c r="D24" s="53">
        <v>5</v>
      </c>
      <c r="E24" s="54">
        <f t="shared" si="8"/>
        <v>0</v>
      </c>
      <c r="F24" s="54">
        <f t="shared" si="9"/>
        <v>14</v>
      </c>
      <c r="G24" s="55" t="s">
        <v>25</v>
      </c>
      <c r="H24" s="55" t="s">
        <v>35</v>
      </c>
      <c r="I24" s="55" t="s">
        <v>34</v>
      </c>
      <c r="J24" s="55"/>
      <c r="K24" s="25" t="s">
        <v>19</v>
      </c>
      <c r="L24" s="27">
        <v>3</v>
      </c>
      <c r="M24" s="25" t="s">
        <v>19</v>
      </c>
      <c r="N24" s="27">
        <v>3</v>
      </c>
      <c r="O24" s="25" t="s">
        <v>19</v>
      </c>
      <c r="P24" s="27">
        <v>1</v>
      </c>
    </row>
    <row r="25" spans="1:16" x14ac:dyDescent="0.25">
      <c r="A25" s="51">
        <v>3971</v>
      </c>
      <c r="B25" s="52" t="s">
        <v>46</v>
      </c>
      <c r="C25" s="53">
        <v>3</v>
      </c>
      <c r="D25" s="53">
        <v>5</v>
      </c>
      <c r="E25" s="54">
        <f t="shared" si="8"/>
        <v>0</v>
      </c>
      <c r="F25" s="54">
        <f t="shared" si="9"/>
        <v>33</v>
      </c>
      <c r="G25" s="55" t="s">
        <v>25</v>
      </c>
      <c r="H25" s="55" t="s">
        <v>35</v>
      </c>
      <c r="I25" s="55" t="s">
        <v>34</v>
      </c>
      <c r="J25" s="55"/>
      <c r="K25" s="25" t="s">
        <v>20</v>
      </c>
      <c r="L25" s="28">
        <v>2</v>
      </c>
      <c r="M25" s="25" t="s">
        <v>20</v>
      </c>
      <c r="N25" s="28">
        <v>1</v>
      </c>
      <c r="O25" s="25" t="s">
        <v>20</v>
      </c>
      <c r="P25" s="28">
        <v>2</v>
      </c>
    </row>
    <row r="26" spans="1:16" x14ac:dyDescent="0.25">
      <c r="A26" s="51">
        <v>3972</v>
      </c>
      <c r="B26" s="52" t="s">
        <v>47</v>
      </c>
      <c r="C26" s="53">
        <v>3</v>
      </c>
      <c r="D26" s="53">
        <v>5</v>
      </c>
      <c r="E26" s="54">
        <f t="shared" si="8"/>
        <v>0</v>
      </c>
      <c r="F26" s="54">
        <f t="shared" si="9"/>
        <v>52</v>
      </c>
      <c r="G26" s="55" t="s">
        <v>25</v>
      </c>
      <c r="H26" s="55" t="s">
        <v>35</v>
      </c>
      <c r="I26" s="55" t="s">
        <v>34</v>
      </c>
      <c r="J26" s="55"/>
      <c r="K26" s="25" t="s">
        <v>20</v>
      </c>
      <c r="L26" s="28">
        <v>1</v>
      </c>
      <c r="M26" s="25" t="s">
        <v>20</v>
      </c>
      <c r="N26" s="28">
        <v>13</v>
      </c>
      <c r="O26" s="25" t="s">
        <v>20</v>
      </c>
      <c r="P26" s="28"/>
    </row>
    <row r="27" spans="1:16" x14ac:dyDescent="0.25">
      <c r="A27" s="51">
        <v>3973</v>
      </c>
      <c r="B27" s="52" t="s">
        <v>48</v>
      </c>
      <c r="C27" s="53">
        <v>3</v>
      </c>
      <c r="D27" s="53">
        <v>5</v>
      </c>
      <c r="E27" s="54">
        <f t="shared" si="8"/>
        <v>0</v>
      </c>
      <c r="F27" s="54">
        <f t="shared" si="9"/>
        <v>0</v>
      </c>
      <c r="G27" s="55" t="s">
        <v>25</v>
      </c>
      <c r="H27" s="55" t="s">
        <v>35</v>
      </c>
      <c r="I27" s="55" t="s">
        <v>34</v>
      </c>
      <c r="J27" s="55"/>
      <c r="K27" s="25" t="s">
        <v>20</v>
      </c>
      <c r="L27" s="28">
        <v>21</v>
      </c>
      <c r="M27" s="25" t="s">
        <v>20</v>
      </c>
      <c r="N27" s="22">
        <v>12</v>
      </c>
      <c r="O27" s="25" t="s">
        <v>20</v>
      </c>
      <c r="P27" s="22"/>
    </row>
    <row r="28" spans="1:16" x14ac:dyDescent="0.25">
      <c r="A28" s="56">
        <v>3974</v>
      </c>
      <c r="B28" s="57" t="s">
        <v>49</v>
      </c>
      <c r="C28" s="58">
        <v>3</v>
      </c>
      <c r="D28" s="58">
        <v>5</v>
      </c>
      <c r="E28" s="59">
        <f t="shared" si="8"/>
        <v>0</v>
      </c>
      <c r="F28" s="59">
        <f t="shared" si="9"/>
        <v>0</v>
      </c>
      <c r="G28" s="60" t="s">
        <v>25</v>
      </c>
      <c r="H28" s="60" t="s">
        <v>35</v>
      </c>
      <c r="I28" s="60" t="s">
        <v>34</v>
      </c>
      <c r="J28" s="60"/>
      <c r="K28" s="29" t="s">
        <v>36</v>
      </c>
      <c r="L28" s="31">
        <f>SUM(L25:L27)</f>
        <v>24</v>
      </c>
      <c r="M28" s="29" t="s">
        <v>36</v>
      </c>
      <c r="N28" s="31">
        <f>SUM(N25:N27)</f>
        <v>26</v>
      </c>
      <c r="O28" s="29" t="s">
        <v>36</v>
      </c>
      <c r="P28" s="31">
        <f>SUM(P25:P27)</f>
        <v>2</v>
      </c>
    </row>
  </sheetData>
  <mergeCells count="9">
    <mergeCell ref="A1:N1"/>
    <mergeCell ref="A2:N2"/>
    <mergeCell ref="C3:D3"/>
    <mergeCell ref="C4:D4"/>
    <mergeCell ref="K4:N4"/>
    <mergeCell ref="C6:J6"/>
    <mergeCell ref="O7:P7"/>
    <mergeCell ref="M7:N7"/>
    <mergeCell ref="K7:L7"/>
  </mergeCells>
  <conditionalFormatting sqref="A8:J28">
    <cfRule type="expression" dxfId="0" priority="1">
      <formula>MOD(ROW()-7,7)&lt;&gt;4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Actuellement</vt:lpstr>
      <vt:lpstr>Idéalement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 Omni19 mai</dc:creator>
  <cp:lastModifiedBy>CA</cp:lastModifiedBy>
  <dcterms:created xsi:type="dcterms:W3CDTF">2017-11-25T16:49:03Z</dcterms:created>
  <dcterms:modified xsi:type="dcterms:W3CDTF">2017-11-26T08:26:26Z</dcterms:modified>
</cp:coreProperties>
</file>