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xl/charts/chart46.xml" ContentType="application/vnd.openxmlformats-officedocument.drawingml.chart+xml"/>
  <Override PartName="/xl/charts/chart47.xml" ContentType="application/vnd.openxmlformats-officedocument.drawingml.chart+xml"/>
  <Override PartName="/xl/charts/chart48.xml" ContentType="application/vnd.openxmlformats-officedocument.drawingml.chart+xml"/>
  <Override PartName="/xl/charts/chart49.xml" ContentType="application/vnd.openxmlformats-officedocument.drawingml.chart+xml"/>
  <Override PartName="/xl/charts/chart50.xml" ContentType="application/vnd.openxmlformats-officedocument.drawingml.chart+xml"/>
  <Override PartName="/xl/charts/chart51.xml" ContentType="application/vnd.openxmlformats-officedocument.drawingml.chart+xml"/>
  <Override PartName="/xl/charts/chart52.xml" ContentType="application/vnd.openxmlformats-officedocument.drawingml.chart+xml"/>
  <Override PartName="/xl/charts/chart53.xml" ContentType="application/vnd.openxmlformats-officedocument.drawingml.chart+xml"/>
  <Override PartName="/xl/charts/chart54.xml" ContentType="application/vnd.openxmlformats-officedocument.drawingml.chart+xml"/>
  <Override PartName="/xl/charts/chart55.xml" ContentType="application/vnd.openxmlformats-officedocument.drawingml.chart+xml"/>
  <Override PartName="/xl/charts/chart56.xml" ContentType="application/vnd.openxmlformats-officedocument.drawingml.chart+xml"/>
  <Override PartName="/xl/charts/chart57.xml" ContentType="application/vnd.openxmlformats-officedocument.drawingml.chart+xml"/>
  <Override PartName="/xl/charts/chart58.xml" ContentType="application/vnd.openxmlformats-officedocument.drawingml.chart+xml"/>
  <Override PartName="/xl/charts/chart59.xml" ContentType="application/vnd.openxmlformats-officedocument.drawingml.chart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charts/chart64.xml" ContentType="application/vnd.openxmlformats-officedocument.drawingml.chart+xml"/>
  <Override PartName="/xl/charts/chart65.xml" ContentType="application/vnd.openxmlformats-officedocument.drawingml.chart+xml"/>
  <Override PartName="/xl/charts/chart66.xml" ContentType="application/vnd.openxmlformats-officedocument.drawingml.chart+xml"/>
  <Override PartName="/xl/charts/chart67.xml" ContentType="application/vnd.openxmlformats-officedocument.drawingml.chart+xml"/>
  <Override PartName="/xl/charts/chart68.xml" ContentType="application/vnd.openxmlformats-officedocument.drawingml.chart+xml"/>
  <Override PartName="/xl/charts/chart69.xml" ContentType="application/vnd.openxmlformats-officedocument.drawingml.chart+xml"/>
  <Override PartName="/xl/charts/chart70.xml" ContentType="application/vnd.openxmlformats-officedocument.drawingml.chart+xml"/>
  <Override PartName="/xl/charts/chart71.xml" ContentType="application/vnd.openxmlformats-officedocument.drawingml.chart+xml"/>
  <Override PartName="/xl/charts/chart72.xml" ContentType="application/vnd.openxmlformats-officedocument.drawingml.chart+xml"/>
  <Override PartName="/xl/charts/chart73.xml" ContentType="application/vnd.openxmlformats-officedocument.drawingml.chart+xml"/>
  <Override PartName="/xl/charts/chart74.xml" ContentType="application/vnd.openxmlformats-officedocument.drawingml.chart+xml"/>
  <Override PartName="/xl/charts/chart75.xml" ContentType="application/vnd.openxmlformats-officedocument.drawingml.chart+xml"/>
  <Override PartName="/xl/charts/chart76.xml" ContentType="application/vnd.openxmlformats-officedocument.drawingml.chart+xml"/>
  <Override PartName="/xl/charts/chart77.xml" ContentType="application/vnd.openxmlformats-officedocument.drawingml.chart+xml"/>
  <Override PartName="/xl/charts/chart78.xml" ContentType="application/vnd.openxmlformats-officedocument.drawingml.chart+xml"/>
  <Override PartName="/xl/charts/chart79.xml" ContentType="application/vnd.openxmlformats-officedocument.drawingml.chart+xml"/>
  <Override PartName="/xl/charts/chart80.xml" ContentType="application/vnd.openxmlformats-officedocument.drawingml.chart+xml"/>
  <Override PartName="/xl/charts/chart81.xml" ContentType="application/vnd.openxmlformats-officedocument.drawingml.chart+xml"/>
  <Override PartName="/xl/charts/chart82.xml" ContentType="application/vnd.openxmlformats-officedocument.drawingml.chart+xml"/>
  <Override PartName="/xl/charts/chart83.xml" ContentType="application/vnd.openxmlformats-officedocument.drawingml.chart+xml"/>
  <Override PartName="/xl/charts/chart84.xml" ContentType="application/vnd.openxmlformats-officedocument.drawingml.chart+xml"/>
  <Override PartName="/xl/charts/chart85.xml" ContentType="application/vnd.openxmlformats-officedocument.drawingml.chart+xml"/>
  <Override PartName="/xl/charts/chart86.xml" ContentType="application/vnd.openxmlformats-officedocument.drawingml.chart+xml"/>
  <Override PartName="/xl/charts/chart87.xml" ContentType="application/vnd.openxmlformats-officedocument.drawingml.chart+xml"/>
  <Override PartName="/xl/charts/chart88.xml" ContentType="application/vnd.openxmlformats-officedocument.drawingml.chart+xml"/>
  <Override PartName="/xl/charts/chart89.xml" ContentType="application/vnd.openxmlformats-officedocument.drawingml.chart+xml"/>
  <Override PartName="/xl/charts/chart90.xml" ContentType="application/vnd.openxmlformats-officedocument.drawingml.chart+xml"/>
  <Override PartName="/xl/charts/chart91.xml" ContentType="application/vnd.openxmlformats-officedocument.drawingml.chart+xml"/>
  <Override PartName="/xl/charts/chart92.xml" ContentType="application/vnd.openxmlformats-officedocument.drawingml.chart+xml"/>
  <Override PartName="/xl/charts/chart93.xml" ContentType="application/vnd.openxmlformats-officedocument.drawingml.chart+xml"/>
  <Override PartName="/xl/charts/chart94.xml" ContentType="application/vnd.openxmlformats-officedocument.drawingml.chart+xml"/>
  <Override PartName="/xl/charts/chart95.xml" ContentType="application/vnd.openxmlformats-officedocument.drawingml.chart+xml"/>
  <Override PartName="/xl/charts/chart96.xml" ContentType="application/vnd.openxmlformats-officedocument.drawingml.chart+xml"/>
  <Override PartName="/xl/charts/chart97.xml" ContentType="application/vnd.openxmlformats-officedocument.drawingml.chart+xml"/>
  <Override PartName="/xl/charts/chart98.xml" ContentType="application/vnd.openxmlformats-officedocument.drawingml.chart+xml"/>
  <Override PartName="/xl/charts/chart99.xml" ContentType="application/vnd.openxmlformats-officedocument.drawingml.chart+xml"/>
  <Override PartName="/xl/charts/chart100.xml" ContentType="application/vnd.openxmlformats-officedocument.drawingml.chart+xml"/>
  <Override PartName="/xl/charts/chart101.xml" ContentType="application/vnd.openxmlformats-officedocument.drawingml.chart+xml"/>
  <Override PartName="/xl/charts/chart102.xml" ContentType="application/vnd.openxmlformats-officedocument.drawingml.chart+xml"/>
  <Override PartName="/xl/charts/chart103.xml" ContentType="application/vnd.openxmlformats-officedocument.drawingml.chart+xml"/>
  <Override PartName="/xl/charts/chart104.xml" ContentType="application/vnd.openxmlformats-officedocument.drawingml.chart+xml"/>
  <Override PartName="/xl/charts/chart105.xml" ContentType="application/vnd.openxmlformats-officedocument.drawingml.chart+xml"/>
  <Override PartName="/xl/charts/chart106.xml" ContentType="application/vnd.openxmlformats-officedocument.drawingml.chart+xml"/>
  <Override PartName="/xl/charts/chart107.xml" ContentType="application/vnd.openxmlformats-officedocument.drawingml.chart+xml"/>
  <Override PartName="/xl/charts/chart108.xml" ContentType="application/vnd.openxmlformats-officedocument.drawingml.chart+xml"/>
  <Override PartName="/xl/charts/chart109.xml" ContentType="application/vnd.openxmlformats-officedocument.drawingml.chart+xml"/>
  <Override PartName="/xl/charts/chart110.xml" ContentType="application/vnd.openxmlformats-officedocument.drawingml.chart+xml"/>
  <Override PartName="/xl/charts/chart111.xml" ContentType="application/vnd.openxmlformats-officedocument.drawingml.chart+xml"/>
  <Override PartName="/xl/charts/chart112.xml" ContentType="application/vnd.openxmlformats-officedocument.drawingml.chart+xml"/>
  <Override PartName="/xl/charts/chart113.xml" ContentType="application/vnd.openxmlformats-officedocument.drawingml.chart+xml"/>
  <Override PartName="/xl/charts/chart114.xml" ContentType="application/vnd.openxmlformats-officedocument.drawingml.chart+xml"/>
  <Override PartName="/xl/charts/chart115.xml" ContentType="application/vnd.openxmlformats-officedocument.drawingml.chart+xml"/>
  <Override PartName="/xl/charts/chart116.xml" ContentType="application/vnd.openxmlformats-officedocument.drawingml.chart+xml"/>
  <Override PartName="/xl/charts/chart117.xml" ContentType="application/vnd.openxmlformats-officedocument.drawingml.chart+xml"/>
  <Override PartName="/xl/charts/chart118.xml" ContentType="application/vnd.openxmlformats-officedocument.drawingml.chart+xml"/>
  <Override PartName="/xl/drawings/drawing2.xml" ContentType="application/vnd.openxmlformats-officedocument.drawing+xml"/>
  <Override PartName="/xl/charts/chart119.xml" ContentType="application/vnd.openxmlformats-officedocument.drawingml.chart+xml"/>
  <Override PartName="/xl/charts/chart120.xml" ContentType="application/vnd.openxmlformats-officedocument.drawingml.chart+xml"/>
  <Override PartName="/xl/charts/chart121.xml" ContentType="application/vnd.openxmlformats-officedocument.drawingml.chart+xml"/>
  <Override PartName="/xl/charts/chart122.xml" ContentType="application/vnd.openxmlformats-officedocument.drawingml.chart+xml"/>
  <Override PartName="/xl/charts/chart123.xml" ContentType="application/vnd.openxmlformats-officedocument.drawingml.chart+xml"/>
  <Override PartName="/xl/charts/chart124.xml" ContentType="application/vnd.openxmlformats-officedocument.drawingml.chart+xml"/>
  <Override PartName="/xl/charts/chart125.xml" ContentType="application/vnd.openxmlformats-officedocument.drawingml.chart+xml"/>
  <Override PartName="/xl/charts/chart126.xml" ContentType="application/vnd.openxmlformats-officedocument.drawingml.chart+xml"/>
  <Override PartName="/xl/charts/chart127.xml" ContentType="application/vnd.openxmlformats-officedocument.drawingml.chart+xml"/>
  <Override PartName="/xl/charts/chart128.xml" ContentType="application/vnd.openxmlformats-officedocument.drawingml.chart+xml"/>
  <Override PartName="/xl/charts/chart129.xml" ContentType="application/vnd.openxmlformats-officedocument.drawingml.chart+xml"/>
  <Override PartName="/xl/charts/chart130.xml" ContentType="application/vnd.openxmlformats-officedocument.drawingml.chart+xml"/>
  <Override PartName="/xl/charts/chart131.xml" ContentType="application/vnd.openxmlformats-officedocument.drawingml.chart+xml"/>
  <Override PartName="/xl/charts/chart132.xml" ContentType="application/vnd.openxmlformats-officedocument.drawingml.chart+xml"/>
  <Override PartName="/xl/charts/chart133.xml" ContentType="application/vnd.openxmlformats-officedocument.drawingml.chart+xml"/>
  <Override PartName="/xl/charts/chart134.xml" ContentType="application/vnd.openxmlformats-officedocument.drawingml.chart+xml"/>
  <Override PartName="/xl/charts/chart135.xml" ContentType="application/vnd.openxmlformats-officedocument.drawingml.chart+xml"/>
  <Override PartName="/xl/charts/chart136.xml" ContentType="application/vnd.openxmlformats-officedocument.drawingml.chart+xml"/>
  <Override PartName="/xl/charts/chart137.xml" ContentType="application/vnd.openxmlformats-officedocument.drawingml.chart+xml"/>
  <Override PartName="/xl/charts/chart138.xml" ContentType="application/vnd.openxmlformats-officedocument.drawingml.chart+xml"/>
  <Override PartName="/xl/charts/chart139.xml" ContentType="application/vnd.openxmlformats-officedocument.drawingml.chart+xml"/>
  <Override PartName="/xl/charts/chart140.xml" ContentType="application/vnd.openxmlformats-officedocument.drawingml.chart+xml"/>
  <Override PartName="/xl/charts/chart141.xml" ContentType="application/vnd.openxmlformats-officedocument.drawingml.chart+xml"/>
  <Override PartName="/xl/charts/chart142.xml" ContentType="application/vnd.openxmlformats-officedocument.drawingml.chart+xml"/>
  <Override PartName="/xl/charts/chart143.xml" ContentType="application/vnd.openxmlformats-officedocument.drawingml.chart+xml"/>
  <Override PartName="/xl/charts/chart144.xml" ContentType="application/vnd.openxmlformats-officedocument.drawingml.chart+xml"/>
  <Override PartName="/xl/charts/chart145.xml" ContentType="application/vnd.openxmlformats-officedocument.drawingml.chart+xml"/>
  <Override PartName="/xl/charts/chart146.xml" ContentType="application/vnd.openxmlformats-officedocument.drawingml.chart+xml"/>
  <Override PartName="/xl/charts/chart147.xml" ContentType="application/vnd.openxmlformats-officedocument.drawingml.chart+xml"/>
  <Override PartName="/xl/charts/chart148.xml" ContentType="application/vnd.openxmlformats-officedocument.drawingml.chart+xml"/>
  <Override PartName="/xl/charts/chart149.xml" ContentType="application/vnd.openxmlformats-officedocument.drawingml.chart+xml"/>
  <Override PartName="/xl/charts/chart150.xml" ContentType="application/vnd.openxmlformats-officedocument.drawingml.chart+xml"/>
  <Override PartName="/xl/charts/chart151.xml" ContentType="application/vnd.openxmlformats-officedocument.drawingml.chart+xml"/>
  <Override PartName="/xl/charts/chart152.xml" ContentType="application/vnd.openxmlformats-officedocument.drawingml.chart+xml"/>
  <Override PartName="/xl/charts/chart153.xml" ContentType="application/vnd.openxmlformats-officedocument.drawingml.chart+xml"/>
  <Override PartName="/xl/charts/chart154.xml" ContentType="application/vnd.openxmlformats-officedocument.drawingml.chart+xml"/>
  <Override PartName="/xl/charts/chart155.xml" ContentType="application/vnd.openxmlformats-officedocument.drawingml.chart+xml"/>
  <Override PartName="/xl/charts/chart156.xml" ContentType="application/vnd.openxmlformats-officedocument.drawingml.chart+xml"/>
  <Override PartName="/xl/charts/chart157.xml" ContentType="application/vnd.openxmlformats-officedocument.drawingml.chart+xml"/>
  <Override PartName="/xl/charts/chart158.xml" ContentType="application/vnd.openxmlformats-officedocument.drawingml.chart+xml"/>
  <Override PartName="/xl/charts/chart159.xml" ContentType="application/vnd.openxmlformats-officedocument.drawingml.chart+xml"/>
  <Override PartName="/xl/charts/chart160.xml" ContentType="application/vnd.openxmlformats-officedocument.drawingml.chart+xml"/>
  <Override PartName="/xl/charts/chart161.xml" ContentType="application/vnd.openxmlformats-officedocument.drawingml.chart+xml"/>
  <Override PartName="/xl/charts/chart162.xml" ContentType="application/vnd.openxmlformats-officedocument.drawingml.chart+xml"/>
  <Override PartName="/xl/charts/chart163.xml" ContentType="application/vnd.openxmlformats-officedocument.drawingml.chart+xml"/>
  <Override PartName="/xl/charts/chart164.xml" ContentType="application/vnd.openxmlformats-officedocument.drawingml.chart+xml"/>
  <Override PartName="/xl/charts/chart165.xml" ContentType="application/vnd.openxmlformats-officedocument.drawingml.chart+xml"/>
  <Override PartName="/xl/charts/chart166.xml" ContentType="application/vnd.openxmlformats-officedocument.drawingml.chart+xml"/>
  <Override PartName="/xl/charts/chart167.xml" ContentType="application/vnd.openxmlformats-officedocument.drawingml.chart+xml"/>
  <Override PartName="/xl/charts/chart168.xml" ContentType="application/vnd.openxmlformats-officedocument.drawingml.chart+xml"/>
  <Override PartName="/xl/charts/chart169.xml" ContentType="application/vnd.openxmlformats-officedocument.drawingml.chart+xml"/>
  <Override PartName="/xl/charts/chart170.xml" ContentType="application/vnd.openxmlformats-officedocument.drawingml.chart+xml"/>
  <Override PartName="/xl/charts/chart171.xml" ContentType="application/vnd.openxmlformats-officedocument.drawingml.chart+xml"/>
  <Override PartName="/xl/charts/chart172.xml" ContentType="application/vnd.openxmlformats-officedocument.drawingml.chart+xml"/>
  <Override PartName="/xl/charts/chart173.xml" ContentType="application/vnd.openxmlformats-officedocument.drawingml.chart+xml"/>
  <Override PartName="/xl/charts/chart174.xml" ContentType="application/vnd.openxmlformats-officedocument.drawingml.chart+xml"/>
  <Override PartName="/xl/charts/chart175.xml" ContentType="application/vnd.openxmlformats-officedocument.drawingml.chart+xml"/>
  <Override PartName="/xl/charts/chart176.xml" ContentType="application/vnd.openxmlformats-officedocument.drawingml.chart+xml"/>
  <Override PartName="/xl/charts/chart177.xml" ContentType="application/vnd.openxmlformats-officedocument.drawingml.chart+xml"/>
  <Override PartName="/xl/charts/chart178.xml" ContentType="application/vnd.openxmlformats-officedocument.drawingml.chart+xml"/>
  <Override PartName="/xl/charts/chart179.xml" ContentType="application/vnd.openxmlformats-officedocument.drawingml.chart+xml"/>
  <Override PartName="/xl/charts/chart180.xml" ContentType="application/vnd.openxmlformats-officedocument.drawingml.chart+xml"/>
  <Override PartName="/xl/charts/chart181.xml" ContentType="application/vnd.openxmlformats-officedocument.drawingml.chart+xml"/>
  <Override PartName="/xl/charts/chart182.xml" ContentType="application/vnd.openxmlformats-officedocument.drawingml.chart+xml"/>
  <Override PartName="/xl/charts/chart183.xml" ContentType="application/vnd.openxmlformats-officedocument.drawingml.chart+xml"/>
  <Override PartName="/xl/charts/chart184.xml" ContentType="application/vnd.openxmlformats-officedocument.drawingml.chart+xml"/>
  <Override PartName="/xl/charts/chart185.xml" ContentType="application/vnd.openxmlformats-officedocument.drawingml.chart+xml"/>
  <Override PartName="/xl/charts/chart186.xml" ContentType="application/vnd.openxmlformats-officedocument.drawingml.chart+xml"/>
  <Override PartName="/xl/charts/chart187.xml" ContentType="application/vnd.openxmlformats-officedocument.drawingml.chart+xml"/>
  <Override PartName="/xl/charts/chart188.xml" ContentType="application/vnd.openxmlformats-officedocument.drawingml.chart+xml"/>
  <Override PartName="/xl/charts/chart189.xml" ContentType="application/vnd.openxmlformats-officedocument.drawingml.chart+xml"/>
  <Override PartName="/xl/charts/chart190.xml" ContentType="application/vnd.openxmlformats-officedocument.drawingml.chart+xml"/>
  <Override PartName="/xl/charts/chart191.xml" ContentType="application/vnd.openxmlformats-officedocument.drawingml.chart+xml"/>
  <Override PartName="/xl/charts/chart192.xml" ContentType="application/vnd.openxmlformats-officedocument.drawingml.chart+xml"/>
  <Override PartName="/xl/charts/chart193.xml" ContentType="application/vnd.openxmlformats-officedocument.drawingml.chart+xml"/>
  <Override PartName="/xl/charts/chart194.xml" ContentType="application/vnd.openxmlformats-officedocument.drawingml.chart+xml"/>
  <Override PartName="/xl/charts/chart195.xml" ContentType="application/vnd.openxmlformats-officedocument.drawingml.chart+xml"/>
  <Override PartName="/xl/charts/chart196.xml" ContentType="application/vnd.openxmlformats-officedocument.drawingml.chart+xml"/>
  <Override PartName="/xl/charts/chart197.xml" ContentType="application/vnd.openxmlformats-officedocument.drawingml.chart+xml"/>
  <Override PartName="/xl/charts/chart198.xml" ContentType="application/vnd.openxmlformats-officedocument.drawingml.chart+xml"/>
  <Override PartName="/xl/charts/chart199.xml" ContentType="application/vnd.openxmlformats-officedocument.drawingml.chart+xml"/>
  <Override PartName="/xl/charts/chart200.xml" ContentType="application/vnd.openxmlformats-officedocument.drawingml.chart+xml"/>
  <Override PartName="/xl/charts/chart201.xml" ContentType="application/vnd.openxmlformats-officedocument.drawingml.chart+xml"/>
  <Override PartName="/xl/charts/chart202.xml" ContentType="application/vnd.openxmlformats-officedocument.drawingml.chart+xml"/>
  <Override PartName="/xl/charts/chart203.xml" ContentType="application/vnd.openxmlformats-officedocument.drawingml.chart+xml"/>
  <Override PartName="/xl/charts/chart204.xml" ContentType="application/vnd.openxmlformats-officedocument.drawingml.chart+xml"/>
  <Override PartName="/xl/charts/chart205.xml" ContentType="application/vnd.openxmlformats-officedocument.drawingml.chart+xml"/>
  <Override PartName="/xl/charts/chart206.xml" ContentType="application/vnd.openxmlformats-officedocument.drawingml.chart+xml"/>
  <Override PartName="/xl/charts/chart207.xml" ContentType="application/vnd.openxmlformats-officedocument.drawingml.chart+xml"/>
  <Override PartName="/xl/charts/chart208.xml" ContentType="application/vnd.openxmlformats-officedocument.drawingml.chart+xml"/>
  <Override PartName="/xl/charts/chart209.xml" ContentType="application/vnd.openxmlformats-officedocument.drawingml.chart+xml"/>
  <Override PartName="/xl/charts/chart210.xml" ContentType="application/vnd.openxmlformats-officedocument.drawingml.chart+xml"/>
  <Override PartName="/xl/charts/chart211.xml" ContentType="application/vnd.openxmlformats-officedocument.drawingml.chart+xml"/>
  <Override PartName="/xl/charts/chart212.xml" ContentType="application/vnd.openxmlformats-officedocument.drawingml.chart+xml"/>
  <Override PartName="/xl/charts/chart213.xml" ContentType="application/vnd.openxmlformats-officedocument.drawingml.chart+xml"/>
  <Override PartName="/xl/charts/chart214.xml" ContentType="application/vnd.openxmlformats-officedocument.drawingml.chart+xml"/>
  <Override PartName="/xl/charts/chart215.xml" ContentType="application/vnd.openxmlformats-officedocument.drawingml.chart+xml"/>
  <Override PartName="/xl/charts/chart216.xml" ContentType="application/vnd.openxmlformats-officedocument.drawingml.chart+xml"/>
  <Override PartName="/xl/charts/chart217.xml" ContentType="application/vnd.openxmlformats-officedocument.drawingml.chart+xml"/>
  <Override PartName="/xl/charts/chart218.xml" ContentType="application/vnd.openxmlformats-officedocument.drawingml.chart+xml"/>
  <Override PartName="/xl/charts/chart219.xml" ContentType="application/vnd.openxmlformats-officedocument.drawingml.chart+xml"/>
  <Override PartName="/xl/charts/chart220.xml" ContentType="application/vnd.openxmlformats-officedocument.drawingml.chart+xml"/>
  <Override PartName="/xl/charts/chart221.xml" ContentType="application/vnd.openxmlformats-officedocument.drawingml.chart+xml"/>
  <Override PartName="/xl/charts/chart222.xml" ContentType="application/vnd.openxmlformats-officedocument.drawingml.chart+xml"/>
  <Override PartName="/xl/charts/chart223.xml" ContentType="application/vnd.openxmlformats-officedocument.drawingml.chart+xml"/>
  <Override PartName="/xl/charts/chart224.xml" ContentType="application/vnd.openxmlformats-officedocument.drawingml.chart+xml"/>
  <Override PartName="/xl/charts/chart225.xml" ContentType="application/vnd.openxmlformats-officedocument.drawingml.chart+xml"/>
  <Override PartName="/xl/charts/chart226.xml" ContentType="application/vnd.openxmlformats-officedocument.drawingml.chart+xml"/>
  <Override PartName="/xl/charts/chart227.xml" ContentType="application/vnd.openxmlformats-officedocument.drawingml.chart+xml"/>
  <Override PartName="/xl/charts/chart228.xml" ContentType="application/vnd.openxmlformats-officedocument.drawingml.chart+xml"/>
  <Override PartName="/xl/charts/chart229.xml" ContentType="application/vnd.openxmlformats-officedocument.drawingml.chart+xml"/>
  <Override PartName="/xl/charts/chart230.xml" ContentType="application/vnd.openxmlformats-officedocument.drawingml.chart+xml"/>
  <Override PartName="/xl/charts/chart231.xml" ContentType="application/vnd.openxmlformats-officedocument.drawingml.chart+xml"/>
  <Override PartName="/xl/charts/chart232.xml" ContentType="application/vnd.openxmlformats-officedocument.drawingml.chart+xml"/>
  <Override PartName="/xl/charts/chart233.xml" ContentType="application/vnd.openxmlformats-officedocument.drawingml.chart+xml"/>
  <Override PartName="/xl/charts/chart234.xml" ContentType="application/vnd.openxmlformats-officedocument.drawingml.chart+xml"/>
  <Override PartName="/xl/charts/chart235.xml" ContentType="application/vnd.openxmlformats-officedocument.drawingml.chart+xml"/>
  <Override PartName="/xl/charts/chart236.xml" ContentType="application/vnd.openxmlformats-officedocument.drawingml.chart+xml"/>
  <Override PartName="/xl/charts/chart237.xml" ContentType="application/vnd.openxmlformats-officedocument.drawingml.chart+xml"/>
  <Override PartName="/xl/charts/chart238.xml" ContentType="application/vnd.openxmlformats-officedocument.drawingml.chart+xml"/>
  <Override PartName="/xl/charts/chart239.xml" ContentType="application/vnd.openxmlformats-officedocument.drawingml.chart+xml"/>
  <Override PartName="/xl/charts/chart240.xml" ContentType="application/vnd.openxmlformats-officedocument.drawingml.chart+xml"/>
  <Override PartName="/xl/charts/chart241.xml" ContentType="application/vnd.openxmlformats-officedocument.drawingml.chart+xml"/>
  <Override PartName="/xl/charts/chart242.xml" ContentType="application/vnd.openxmlformats-officedocument.drawingml.chart+xml"/>
  <Override PartName="/xl/charts/chart243.xml" ContentType="application/vnd.openxmlformats-officedocument.drawingml.chart+xml"/>
  <Override PartName="/xl/charts/chart244.xml" ContentType="application/vnd.openxmlformats-officedocument.drawingml.chart+xml"/>
  <Override PartName="/xl/charts/chart245.xml" ContentType="application/vnd.openxmlformats-officedocument.drawingml.chart+xml"/>
  <Override PartName="/xl/charts/chart246.xml" ContentType="application/vnd.openxmlformats-officedocument.drawingml.chart+xml"/>
  <Override PartName="/xl/charts/chart247.xml" ContentType="application/vnd.openxmlformats-officedocument.drawingml.chart+xml"/>
  <Override PartName="/xl/charts/chart248.xml" ContentType="application/vnd.openxmlformats-officedocument.drawingml.chart+xml"/>
  <Override PartName="/xl/charts/chart249.xml" ContentType="application/vnd.openxmlformats-officedocument.drawingml.chart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120" windowWidth="14115" windowHeight="4680" activeTab="3"/>
  </bookViews>
  <sheets>
    <sheet name="Mediane séjours" sheetId="2" r:id="rId1"/>
    <sheet name="Graphs mediane séjours" sheetId="5" r:id="rId2"/>
    <sheet name="Mediane morta" sheetId="4" r:id="rId3"/>
    <sheet name="Graphs mediane morta" sheetId="6" r:id="rId4"/>
    <sheet name="Feuil1" sheetId="7" r:id="rId5"/>
  </sheets>
  <definedNames>
    <definedName name="Region">Régions[Région]</definedName>
  </definedNames>
  <calcPr calcId="145621"/>
</workbook>
</file>

<file path=xl/calcChain.xml><?xml version="1.0" encoding="utf-8"?>
<calcChain xmlns="http://schemas.openxmlformats.org/spreadsheetml/2006/main">
  <c r="D1" i="7" l="1"/>
  <c r="E1" i="7"/>
  <c r="F1" i="7"/>
  <c r="G1" i="7"/>
  <c r="H1" i="7"/>
  <c r="I1" i="7"/>
  <c r="J1" i="7"/>
  <c r="K1" i="7"/>
  <c r="L1" i="7"/>
  <c r="M1" i="7"/>
  <c r="N1" i="7"/>
  <c r="O1" i="7"/>
  <c r="P1" i="7"/>
  <c r="Q1" i="7"/>
  <c r="R1" i="7"/>
  <c r="S1" i="7"/>
  <c r="T1" i="7"/>
  <c r="U1" i="7"/>
  <c r="V1" i="7"/>
  <c r="W1" i="7"/>
  <c r="X1" i="7"/>
  <c r="Y1" i="7"/>
  <c r="Z1" i="7"/>
  <c r="AA1" i="7"/>
  <c r="AB1" i="7"/>
  <c r="AC1" i="7"/>
  <c r="AD1" i="7"/>
  <c r="AE1" i="7"/>
  <c r="AF1" i="7"/>
  <c r="AG1" i="7"/>
  <c r="AH1" i="7"/>
  <c r="AI1" i="7"/>
  <c r="AJ1" i="7"/>
  <c r="AK1" i="7"/>
  <c r="C1" i="7"/>
  <c r="C2" i="7" l="1"/>
  <c r="D2" i="7" l="1"/>
  <c r="E2" i="7"/>
  <c r="M2" i="7"/>
  <c r="U2" i="7"/>
  <c r="AC2" i="7"/>
  <c r="AK2" i="7"/>
  <c r="F2" i="7"/>
  <c r="N2" i="7"/>
  <c r="V2" i="7"/>
  <c r="AD2" i="7"/>
  <c r="H2" i="7"/>
  <c r="G2" i="7"/>
  <c r="O2" i="7"/>
  <c r="W2" i="7"/>
  <c r="AE2" i="7"/>
  <c r="K2" i="7"/>
  <c r="S2" i="7"/>
  <c r="AA2" i="7"/>
  <c r="AI2" i="7"/>
  <c r="L2" i="7"/>
  <c r="T2" i="7"/>
  <c r="AB2" i="7"/>
  <c r="AJ2" i="7"/>
  <c r="I2" i="7"/>
  <c r="AF2" i="7"/>
  <c r="J2" i="7"/>
  <c r="AG2" i="7"/>
  <c r="P2" i="7"/>
  <c r="AH2" i="7"/>
  <c r="Q2" i="7"/>
  <c r="R2" i="7"/>
  <c r="X2" i="7"/>
  <c r="Y2" i="7"/>
  <c r="Z2" i="7"/>
  <c r="C3" i="7"/>
  <c r="D3" i="7" l="1"/>
  <c r="L3" i="7"/>
  <c r="T3" i="7"/>
  <c r="AB3" i="7"/>
  <c r="AJ3" i="7"/>
  <c r="E3" i="7"/>
  <c r="M3" i="7"/>
  <c r="U3" i="7"/>
  <c r="AC3" i="7"/>
  <c r="AK3" i="7"/>
  <c r="F3" i="7"/>
  <c r="N3" i="7"/>
  <c r="V3" i="7"/>
  <c r="AD3" i="7"/>
  <c r="J3" i="7"/>
  <c r="R3" i="7"/>
  <c r="Z3" i="7"/>
  <c r="AH3" i="7"/>
  <c r="K3" i="7"/>
  <c r="S3" i="7"/>
  <c r="AA3" i="7"/>
  <c r="AI3" i="7"/>
  <c r="Q3" i="7"/>
  <c r="W3" i="7"/>
  <c r="X3" i="7"/>
  <c r="G3" i="7"/>
  <c r="Y3" i="7"/>
  <c r="H3" i="7"/>
  <c r="AE3" i="7"/>
  <c r="I3" i="7"/>
  <c r="AF3" i="7"/>
  <c r="O3" i="7"/>
  <c r="AG3" i="7"/>
  <c r="P3" i="7"/>
  <c r="C4" i="7"/>
  <c r="D4" i="7" l="1"/>
  <c r="K4" i="7"/>
  <c r="S4" i="7"/>
  <c r="AA4" i="7"/>
  <c r="AI4" i="7"/>
  <c r="L4" i="7"/>
  <c r="T4" i="7"/>
  <c r="AB4" i="7"/>
  <c r="AJ4" i="7"/>
  <c r="E4" i="7"/>
  <c r="M4" i="7"/>
  <c r="U4" i="7"/>
  <c r="AC4" i="7"/>
  <c r="AK4" i="7"/>
  <c r="I4" i="7"/>
  <c r="Q4" i="7"/>
  <c r="Y4" i="7"/>
  <c r="AG4" i="7"/>
  <c r="J4" i="7"/>
  <c r="R4" i="7"/>
  <c r="Z4" i="7"/>
  <c r="AH4" i="7"/>
  <c r="G4" i="7"/>
  <c r="AD4" i="7"/>
  <c r="H4" i="7"/>
  <c r="AE4" i="7"/>
  <c r="N4" i="7"/>
  <c r="AF4" i="7"/>
  <c r="O4" i="7"/>
  <c r="P4" i="7"/>
  <c r="V4" i="7"/>
  <c r="W4" i="7"/>
  <c r="F4" i="7"/>
  <c r="X4" i="7"/>
  <c r="C5" i="7"/>
  <c r="D5" i="7" l="1"/>
  <c r="J5" i="7"/>
  <c r="R5" i="7"/>
  <c r="Z5" i="7"/>
  <c r="AH5" i="7"/>
  <c r="K5" i="7"/>
  <c r="S5" i="7"/>
  <c r="AA5" i="7"/>
  <c r="AI5" i="7"/>
  <c r="L5" i="7"/>
  <c r="T5" i="7"/>
  <c r="AB5" i="7"/>
  <c r="AJ5" i="7"/>
  <c r="H5" i="7"/>
  <c r="P5" i="7"/>
  <c r="X5" i="7"/>
  <c r="AF5" i="7"/>
  <c r="I5" i="7"/>
  <c r="Q5" i="7"/>
  <c r="Y5" i="7"/>
  <c r="AG5" i="7"/>
  <c r="O5" i="7"/>
  <c r="G5" i="7"/>
  <c r="U5" i="7"/>
  <c r="AD5" i="7"/>
  <c r="V5" i="7"/>
  <c r="E5" i="7"/>
  <c r="W5" i="7"/>
  <c r="F5" i="7"/>
  <c r="AC5" i="7"/>
  <c r="M5" i="7"/>
  <c r="AE5" i="7"/>
  <c r="N5" i="7"/>
  <c r="AK5" i="7"/>
  <c r="C6" i="7"/>
  <c r="D6" i="7" l="1"/>
  <c r="I6" i="7"/>
  <c r="Q6" i="7"/>
  <c r="Y6" i="7"/>
  <c r="AG6" i="7"/>
  <c r="J6" i="7"/>
  <c r="R6" i="7"/>
  <c r="Z6" i="7"/>
  <c r="AH6" i="7"/>
  <c r="K6" i="7"/>
  <c r="S6" i="7"/>
  <c r="AA6" i="7"/>
  <c r="AI6" i="7"/>
  <c r="G6" i="7"/>
  <c r="O6" i="7"/>
  <c r="W6" i="7"/>
  <c r="AE6" i="7"/>
  <c r="H6" i="7"/>
  <c r="P6" i="7"/>
  <c r="X6" i="7"/>
  <c r="AF6" i="7"/>
  <c r="E6" i="7"/>
  <c r="AB6" i="7"/>
  <c r="F6" i="7"/>
  <c r="AC6" i="7"/>
  <c r="L6" i="7"/>
  <c r="AD6" i="7"/>
  <c r="M6" i="7"/>
  <c r="AJ6" i="7"/>
  <c r="N6" i="7"/>
  <c r="AK6" i="7"/>
  <c r="T6" i="7"/>
  <c r="U6" i="7"/>
  <c r="V6" i="7"/>
  <c r="C7" i="7"/>
  <c r="D7" i="7" l="1"/>
  <c r="H7" i="7"/>
  <c r="P7" i="7"/>
  <c r="X7" i="7"/>
  <c r="AF7" i="7"/>
  <c r="I7" i="7"/>
  <c r="Q7" i="7"/>
  <c r="Y7" i="7"/>
  <c r="AG7" i="7"/>
  <c r="J7" i="7"/>
  <c r="R7" i="7"/>
  <c r="Z7" i="7"/>
  <c r="AH7" i="7"/>
  <c r="F7" i="7"/>
  <c r="N7" i="7"/>
  <c r="V7" i="7"/>
  <c r="AD7" i="7"/>
  <c r="G7" i="7"/>
  <c r="O7" i="7"/>
  <c r="W7" i="7"/>
  <c r="AE7" i="7"/>
  <c r="M7" i="7"/>
  <c r="AJ7" i="7"/>
  <c r="S7" i="7"/>
  <c r="AK7" i="7"/>
  <c r="T7" i="7"/>
  <c r="U7" i="7"/>
  <c r="AA7" i="7"/>
  <c r="E7" i="7"/>
  <c r="AB7" i="7"/>
  <c r="K7" i="7"/>
  <c r="AC7" i="7"/>
  <c r="L7" i="7"/>
  <c r="AI7" i="7"/>
  <c r="C8" i="7"/>
  <c r="D8" i="7" l="1"/>
  <c r="G8" i="7"/>
  <c r="O8" i="7"/>
  <c r="W8" i="7"/>
  <c r="AE8" i="7"/>
  <c r="H8" i="7"/>
  <c r="P8" i="7"/>
  <c r="X8" i="7"/>
  <c r="AF8" i="7"/>
  <c r="I8" i="7"/>
  <c r="Q8" i="7"/>
  <c r="Y8" i="7"/>
  <c r="AG8" i="7"/>
  <c r="E8" i="7"/>
  <c r="M8" i="7"/>
  <c r="U8" i="7"/>
  <c r="AC8" i="7"/>
  <c r="AK8" i="7"/>
  <c r="F8" i="7"/>
  <c r="N8" i="7"/>
  <c r="V8" i="7"/>
  <c r="AD8" i="7"/>
  <c r="Z8" i="7"/>
  <c r="AA8" i="7"/>
  <c r="J8" i="7"/>
  <c r="AB8" i="7"/>
  <c r="K8" i="7"/>
  <c r="AH8" i="7"/>
  <c r="L8" i="7"/>
  <c r="AI8" i="7"/>
  <c r="R8" i="7"/>
  <c r="AJ8" i="7"/>
  <c r="S8" i="7"/>
  <c r="T8" i="7"/>
  <c r="C9" i="7"/>
  <c r="D9" i="7" l="1"/>
  <c r="F9" i="7"/>
  <c r="N9" i="7"/>
  <c r="V9" i="7"/>
  <c r="AD9" i="7"/>
  <c r="G9" i="7"/>
  <c r="O9" i="7"/>
  <c r="W9" i="7"/>
  <c r="AE9" i="7"/>
  <c r="H9" i="7"/>
  <c r="P9" i="7"/>
  <c r="X9" i="7"/>
  <c r="AF9" i="7"/>
  <c r="L9" i="7"/>
  <c r="T9" i="7"/>
  <c r="AB9" i="7"/>
  <c r="AJ9" i="7"/>
  <c r="J9" i="7"/>
  <c r="Z9" i="7"/>
  <c r="K9" i="7"/>
  <c r="AA9" i="7"/>
  <c r="M9" i="7"/>
  <c r="AC9" i="7"/>
  <c r="Q9" i="7"/>
  <c r="AG9" i="7"/>
  <c r="R9" i="7"/>
  <c r="AH9" i="7"/>
  <c r="S9" i="7"/>
  <c r="E9" i="7"/>
  <c r="U9" i="7"/>
  <c r="AK9" i="7"/>
  <c r="I9" i="7"/>
  <c r="Y9" i="7"/>
  <c r="AI9" i="7"/>
  <c r="C10" i="7"/>
  <c r="D10" i="7" l="1"/>
  <c r="E10" i="7"/>
  <c r="M10" i="7"/>
  <c r="U10" i="7"/>
  <c r="AC10" i="7"/>
  <c r="AK10" i="7"/>
  <c r="F10" i="7"/>
  <c r="N10" i="7"/>
  <c r="V10" i="7"/>
  <c r="AD10" i="7"/>
  <c r="G10" i="7"/>
  <c r="O10" i="7"/>
  <c r="W10" i="7"/>
  <c r="AE10" i="7"/>
  <c r="K10" i="7"/>
  <c r="S10" i="7"/>
  <c r="AA10" i="7"/>
  <c r="AI10" i="7"/>
  <c r="I10" i="7"/>
  <c r="Y10" i="7"/>
  <c r="J10" i="7"/>
  <c r="Z10" i="7"/>
  <c r="L10" i="7"/>
  <c r="AB10" i="7"/>
  <c r="P10" i="7"/>
  <c r="AF10" i="7"/>
  <c r="Q10" i="7"/>
  <c r="AG10" i="7"/>
  <c r="T10" i="7"/>
  <c r="AJ10" i="7"/>
  <c r="H10" i="7"/>
  <c r="X10" i="7"/>
  <c r="R10" i="7"/>
  <c r="AH10" i="7"/>
  <c r="C11" i="7"/>
  <c r="L11" i="7" l="1"/>
  <c r="T11" i="7"/>
  <c r="AB11" i="7"/>
  <c r="AJ11" i="7"/>
  <c r="E11" i="7"/>
  <c r="M11" i="7"/>
  <c r="U11" i="7"/>
  <c r="AC11" i="7"/>
  <c r="AK11" i="7"/>
  <c r="F11" i="7"/>
  <c r="N11" i="7"/>
  <c r="V11" i="7"/>
  <c r="AD11" i="7"/>
  <c r="J11" i="7"/>
  <c r="R11" i="7"/>
  <c r="Z11" i="7"/>
  <c r="AH11" i="7"/>
  <c r="H11" i="7"/>
  <c r="X11" i="7"/>
  <c r="I11" i="7"/>
  <c r="Y11" i="7"/>
  <c r="K11" i="7"/>
  <c r="AA11" i="7"/>
  <c r="O11" i="7"/>
  <c r="AE11" i="7"/>
  <c r="P11" i="7"/>
  <c r="AF11" i="7"/>
  <c r="S11" i="7"/>
  <c r="AI11" i="7"/>
  <c r="G11" i="7"/>
  <c r="W11" i="7"/>
  <c r="Q11" i="7"/>
  <c r="AG11" i="7"/>
  <c r="C12" i="7"/>
  <c r="D11" i="7"/>
  <c r="D12" i="7" l="1"/>
  <c r="K12" i="7"/>
  <c r="S12" i="7"/>
  <c r="AA12" i="7"/>
  <c r="AI12" i="7"/>
  <c r="L12" i="7"/>
  <c r="T12" i="7"/>
  <c r="AB12" i="7"/>
  <c r="AJ12" i="7"/>
  <c r="E12" i="7"/>
  <c r="M12" i="7"/>
  <c r="U12" i="7"/>
  <c r="AC12" i="7"/>
  <c r="AK12" i="7"/>
  <c r="I12" i="7"/>
  <c r="Q12" i="7"/>
  <c r="Y12" i="7"/>
  <c r="AG12" i="7"/>
  <c r="G12" i="7"/>
  <c r="W12" i="7"/>
  <c r="H12" i="7"/>
  <c r="X12" i="7"/>
  <c r="J12" i="7"/>
  <c r="Z12" i="7"/>
  <c r="N12" i="7"/>
  <c r="AD12" i="7"/>
  <c r="O12" i="7"/>
  <c r="AE12" i="7"/>
  <c r="R12" i="7"/>
  <c r="AH12" i="7"/>
  <c r="F12" i="7"/>
  <c r="V12" i="7"/>
  <c r="P12" i="7"/>
  <c r="AF12" i="7"/>
  <c r="C13" i="7"/>
  <c r="D13" i="7" l="1"/>
  <c r="J13" i="7"/>
  <c r="R13" i="7"/>
  <c r="Z13" i="7"/>
  <c r="AH13" i="7"/>
  <c r="K13" i="7"/>
  <c r="S13" i="7"/>
  <c r="AA13" i="7"/>
  <c r="AI13" i="7"/>
  <c r="L13" i="7"/>
  <c r="T13" i="7"/>
  <c r="AB13" i="7"/>
  <c r="AJ13" i="7"/>
  <c r="H13" i="7"/>
  <c r="P13" i="7"/>
  <c r="X13" i="7"/>
  <c r="AF13" i="7"/>
  <c r="F13" i="7"/>
  <c r="V13" i="7"/>
  <c r="G13" i="7"/>
  <c r="W13" i="7"/>
  <c r="I13" i="7"/>
  <c r="Y13" i="7"/>
  <c r="M13" i="7"/>
  <c r="AC13" i="7"/>
  <c r="N13" i="7"/>
  <c r="AD13" i="7"/>
  <c r="Q13" i="7"/>
  <c r="AG13" i="7"/>
  <c r="E13" i="7"/>
  <c r="U13" i="7"/>
  <c r="AK13" i="7"/>
  <c r="O13" i="7"/>
  <c r="AE13" i="7"/>
  <c r="C14" i="7"/>
  <c r="D14" i="7" l="1"/>
  <c r="I14" i="7"/>
  <c r="Q14" i="7"/>
  <c r="Y14" i="7"/>
  <c r="AG14" i="7"/>
  <c r="J14" i="7"/>
  <c r="R14" i="7"/>
  <c r="Z14" i="7"/>
  <c r="AH14" i="7"/>
  <c r="K14" i="7"/>
  <c r="S14" i="7"/>
  <c r="AA14" i="7"/>
  <c r="AI14" i="7"/>
  <c r="G14" i="7"/>
  <c r="O14" i="7"/>
  <c r="W14" i="7"/>
  <c r="AE14" i="7"/>
  <c r="E14" i="7"/>
  <c r="U14" i="7"/>
  <c r="AK14" i="7"/>
  <c r="F14" i="7"/>
  <c r="V14" i="7"/>
  <c r="H14" i="7"/>
  <c r="X14" i="7"/>
  <c r="L14" i="7"/>
  <c r="AB14" i="7"/>
  <c r="M14" i="7"/>
  <c r="AC14" i="7"/>
  <c r="P14" i="7"/>
  <c r="AF14" i="7"/>
  <c r="T14" i="7"/>
  <c r="AJ14" i="7"/>
  <c r="N14" i="7"/>
  <c r="AD14" i="7"/>
  <c r="C15" i="7"/>
  <c r="D15" i="7" l="1"/>
  <c r="H15" i="7"/>
  <c r="P15" i="7"/>
  <c r="X15" i="7"/>
  <c r="AF15" i="7"/>
  <c r="I15" i="7"/>
  <c r="Q15" i="7"/>
  <c r="Y15" i="7"/>
  <c r="AG15" i="7"/>
  <c r="J15" i="7"/>
  <c r="R15" i="7"/>
  <c r="Z15" i="7"/>
  <c r="AH15" i="7"/>
  <c r="F15" i="7"/>
  <c r="N15" i="7"/>
  <c r="V15" i="7"/>
  <c r="AD15" i="7"/>
  <c r="T15" i="7"/>
  <c r="AJ15" i="7"/>
  <c r="E15" i="7"/>
  <c r="U15" i="7"/>
  <c r="AK15" i="7"/>
  <c r="G15" i="7"/>
  <c r="W15" i="7"/>
  <c r="K15" i="7"/>
  <c r="AA15" i="7"/>
  <c r="L15" i="7"/>
  <c r="AB15" i="7"/>
  <c r="O15" i="7"/>
  <c r="AE15" i="7"/>
  <c r="S15" i="7"/>
  <c r="AI15" i="7"/>
  <c r="M15" i="7"/>
  <c r="AC15" i="7"/>
</calcChain>
</file>

<file path=xl/sharedStrings.xml><?xml version="1.0" encoding="utf-8"?>
<sst xmlns="http://schemas.openxmlformats.org/spreadsheetml/2006/main" count="380" uniqueCount="182">
  <si>
    <t>GHF1</t>
  </si>
  <si>
    <t>GHF2</t>
  </si>
  <si>
    <t>GHF3</t>
  </si>
  <si>
    <t>GHF4</t>
  </si>
  <si>
    <t>GHF5</t>
  </si>
  <si>
    <t>GHF6</t>
  </si>
  <si>
    <t>GHF7</t>
  </si>
  <si>
    <t>GHF8</t>
  </si>
  <si>
    <t>GHF9</t>
  </si>
  <si>
    <t>GHF10</t>
  </si>
  <si>
    <t>GHF11</t>
  </si>
  <si>
    <t>GHF12</t>
  </si>
  <si>
    <t>GHF13</t>
  </si>
  <si>
    <t>GHF14</t>
  </si>
  <si>
    <t>GHF15</t>
  </si>
  <si>
    <t>GHF16</t>
  </si>
  <si>
    <t>GHF17</t>
  </si>
  <si>
    <t>GHF18</t>
  </si>
  <si>
    <t>GHF19</t>
  </si>
  <si>
    <t>GHF20</t>
  </si>
  <si>
    <t>GHF21</t>
  </si>
  <si>
    <t>GHF22</t>
  </si>
  <si>
    <t>GHF23</t>
  </si>
  <si>
    <t>GHF24</t>
  </si>
  <si>
    <t>GHF25</t>
  </si>
  <si>
    <t>GHF26</t>
  </si>
  <si>
    <t>GHF27</t>
  </si>
  <si>
    <t>GHF28</t>
  </si>
  <si>
    <t>GHF29</t>
  </si>
  <si>
    <t>GHF30</t>
  </si>
  <si>
    <t>GHF31</t>
  </si>
  <si>
    <t>GHF32</t>
  </si>
  <si>
    <t>GHF33</t>
  </si>
  <si>
    <t>GHF34</t>
  </si>
  <si>
    <t>GHF35</t>
  </si>
  <si>
    <t>Alsace-Champagne-Ardenne-Lorraine</t>
  </si>
  <si>
    <t>GE-01 - n° 10</t>
  </si>
  <si>
    <t>GE-02 - Centre Alsace</t>
  </si>
  <si>
    <t>GE-03 - Haute Alsace</t>
  </si>
  <si>
    <t>GE-04 - Nord Ardennes</t>
  </si>
  <si>
    <t>GE-05 - Champagne</t>
  </si>
  <si>
    <t>GE-06 - Aube et  Sézannais</t>
  </si>
  <si>
    <t>GE-07 - Moselle Est</t>
  </si>
  <si>
    <t>GE-08 - Lorraine Nord</t>
  </si>
  <si>
    <t>GE-09 - Marne Haute-Marne Meuse</t>
  </si>
  <si>
    <t>GE-10 - Sud Lorraine</t>
  </si>
  <si>
    <t>GE-11 - Vosges</t>
  </si>
  <si>
    <t>Aquitaine-Limousin-Poitou-Charentes</t>
  </si>
  <si>
    <t>NA-01 - Charente</t>
  </si>
  <si>
    <t>NA-02 - Atlantique 17</t>
  </si>
  <si>
    <t>NA-03 - Saintonge</t>
  </si>
  <si>
    <t>NA-04 - Limousin</t>
  </si>
  <si>
    <t>NA-05 - Dordogne</t>
  </si>
  <si>
    <t>NA-06 - Alliance de Gironde</t>
  </si>
  <si>
    <t>NA-07 - Landes</t>
  </si>
  <si>
    <t>NA-08 - Lot-et-Garonne</t>
  </si>
  <si>
    <t>NA-09 - Navarre-Côte Basque</t>
  </si>
  <si>
    <t>NA-10 - Béarn-Soule</t>
  </si>
  <si>
    <t>NA-11 - Deux Sèvres</t>
  </si>
  <si>
    <t>NA-12 - Vienne</t>
  </si>
  <si>
    <t>Auvergne-Rhône-Alpes</t>
  </si>
  <si>
    <t>ARA-01 - Allier Puy-de-Dôme</t>
  </si>
  <si>
    <t>ARA-02 - Savoie Belley</t>
  </si>
  <si>
    <t>ARA-03 - Bresse Haut-Bugey</t>
  </si>
  <si>
    <t>ARA-04 - Cantal</t>
  </si>
  <si>
    <t>ARA-05 - Alpes Dauphiné</t>
  </si>
  <si>
    <t>ARA-06 - Haute-Loire</t>
  </si>
  <si>
    <t>ARA-07 - Léman Mont-Blanc</t>
  </si>
  <si>
    <t>ARA-08 - Genevois Annecy Albanais</t>
  </si>
  <si>
    <t>ARA-09 - Loire</t>
  </si>
  <si>
    <t>ARA-10 - Rhône centre</t>
  </si>
  <si>
    <t>ARA-11 - Nord Dauphiné</t>
  </si>
  <si>
    <t>ARA-12 - Rhône Nord Beaujolais Dombes</t>
  </si>
  <si>
    <t>ARA-13 - Rhône Sud Isère</t>
  </si>
  <si>
    <t>ARA-14 - Rhône Vercors Vivarais</t>
  </si>
  <si>
    <t>ARA-15 - Sud Drôme Ardèche</t>
  </si>
  <si>
    <t>Normandie</t>
  </si>
  <si>
    <t>NOR-01 - Les Collines de Normandie</t>
  </si>
  <si>
    <t>NOR-02 - Orne-Perche-Saosnois</t>
  </si>
  <si>
    <t>NOR-03 - Cotentin</t>
  </si>
  <si>
    <t>NOR-04 - Caux Maritime</t>
  </si>
  <si>
    <t>NOR-05 - Centre Manche</t>
  </si>
  <si>
    <t>NOR-06 - Normandie Centre</t>
  </si>
  <si>
    <t>NOR-07 - Rouen Cœur de Seine</t>
  </si>
  <si>
    <t>NOR-08 - Estuaire de la Seine</t>
  </si>
  <si>
    <t>NOR-09 - Val de Seine et Plateaux de l'Eure</t>
  </si>
  <si>
    <t>NOR-10 - Eure-Seine Pays d'Ouche</t>
  </si>
  <si>
    <t>NOR-11 - Groupe hospitalier Mont Saint Michel</t>
  </si>
  <si>
    <t>Bourgogne-Franche-Comté</t>
  </si>
  <si>
    <t>BFC-01 - Saône-et-Loire-Bresse Morvan</t>
  </si>
  <si>
    <t>BFC-02 - Bourgogne méridionale</t>
  </si>
  <si>
    <t>BFC-03 - 21-52 Côte d’Or-Haute-Marne</t>
  </si>
  <si>
    <t>BFC-04 - Sud Yonne-Haut-Nivernais</t>
  </si>
  <si>
    <t>BFC-05 - Nord Yonne</t>
  </si>
  <si>
    <t>BFC-06 - Nièvre</t>
  </si>
  <si>
    <t>BFC-07 - Centre Franche-Comté</t>
  </si>
  <si>
    <t>BFC-08 - Jura</t>
  </si>
  <si>
    <t>BFC-09 - Nord Franche-Comté</t>
  </si>
  <si>
    <t>BFC-11 - Haute-Saône</t>
  </si>
  <si>
    <t>BFC-12 - GHT Sud Côte d'Or</t>
  </si>
  <si>
    <t>Bretagne</t>
  </si>
  <si>
    <t>BRE-01 - Bretagne Occidentale</t>
  </si>
  <si>
    <t>BRE-02 - Union hospitalière de Cornouaille</t>
  </si>
  <si>
    <t>BRE-03 - Groupe hospitalier Sud Bretagne</t>
  </si>
  <si>
    <t>BRE-04 - Brocéliande Atlantique</t>
  </si>
  <si>
    <t>BRE-05 - Haute Bretagne</t>
  </si>
  <si>
    <t>BRE-06 - Rance Eméraude</t>
  </si>
  <si>
    <t>BRE-07 - Armor</t>
  </si>
  <si>
    <t>BRE-08 - Centre Bretagne</t>
  </si>
  <si>
    <t>Centre</t>
  </si>
  <si>
    <t>CVL-01 - Cher</t>
  </si>
  <si>
    <t>CVL-02 - Indre</t>
  </si>
  <si>
    <t>CVL-03 - Touraine Val de Loire</t>
  </si>
  <si>
    <t>CVL-04 - Loir-et-Cher</t>
  </si>
  <si>
    <t>CVL-05 - Loiret</t>
  </si>
  <si>
    <t>CVL-06 - Eure-et-Loire</t>
  </si>
  <si>
    <t>Corse</t>
  </si>
  <si>
    <t>COR-01 - Haute-Corse G2HC</t>
  </si>
  <si>
    <t>COR-02 - Corse du Sud</t>
  </si>
  <si>
    <t>Guadeloupe</t>
  </si>
  <si>
    <t>GUA-01 - ile du nord</t>
  </si>
  <si>
    <t>GUA-02 - basse terre</t>
  </si>
  <si>
    <t>Île-de-France</t>
  </si>
  <si>
    <t>IDF-02 - 77 Sud</t>
  </si>
  <si>
    <t>IDF-03 - Yvelines Nord</t>
  </si>
  <si>
    <t>IDF-04 - Yvelines Sud</t>
  </si>
  <si>
    <t>IDF-05 - Nord Essonne</t>
  </si>
  <si>
    <t>IDF-06 - Ile de France Sud</t>
  </si>
  <si>
    <t>IDF-07 - Hauts-de-Seine</t>
  </si>
  <si>
    <t>IDF-08 - 93/95</t>
  </si>
  <si>
    <t>IDF-09 - 93 Est</t>
  </si>
  <si>
    <t>IDF-11 - 94 Est</t>
  </si>
  <si>
    <t>IDF-13 - Sud Val d'Oise Nord Hauts-de-Seine</t>
  </si>
  <si>
    <t>IDF-14 - Nord Ouest Val d'Oise</t>
  </si>
  <si>
    <t>IDF-15 - Paris psychiatrie et neurosciences</t>
  </si>
  <si>
    <t>Languedoc-Roussillon-Midi-Pyrénées</t>
  </si>
  <si>
    <t>OCC-01 - GHT des CH de Perpignan-Narbonne-Lezignan-Corbières-Port-la-Nouvelle-Prades</t>
  </si>
  <si>
    <t>OCC-02 - Ouest audois</t>
  </si>
  <si>
    <t>OCC-03 - Cévennes Gard Camargue</t>
  </si>
  <si>
    <t>OCC-04 - Est Hérault et Sud Aveyron</t>
  </si>
  <si>
    <t>OCC-05 - Ouest Hérault</t>
  </si>
  <si>
    <t>OCC-06 - Lozère</t>
  </si>
  <si>
    <t>OCC-07 - Haute-Garonne et Tarn Ouest</t>
  </si>
  <si>
    <t>OCC-08 - Pyrénées ariégeoises</t>
  </si>
  <si>
    <t>OCC-09 - Hautes-Pyrénées</t>
  </si>
  <si>
    <t>OCC-10 - Gers</t>
  </si>
  <si>
    <t>OCC-11 - Tarn-et-Garonne</t>
  </si>
  <si>
    <t>OCC-12 - Rouergue</t>
  </si>
  <si>
    <t>OCC-13 - Tarn Revelois et Saint-Ponais - Cœur d'Occitanie</t>
  </si>
  <si>
    <t>OCC-14 - Lot</t>
  </si>
  <si>
    <t>Martinique</t>
  </si>
  <si>
    <t>MAR-01 - centre sud</t>
  </si>
  <si>
    <t>Nord-Pas-de-Calais-Picardie</t>
  </si>
  <si>
    <t>HF-01 - Aisne Nord</t>
  </si>
  <si>
    <t>HF-02 - Aisne Sud- saphir</t>
  </si>
  <si>
    <t>HF-03 - Artois</t>
  </si>
  <si>
    <t>HF-04 - Artois-Ternois</t>
  </si>
  <si>
    <t>HF-05 - Douaisis</t>
  </si>
  <si>
    <t>HF-06 - Hainaut-Cambrésis</t>
  </si>
  <si>
    <t>HF-07 - Lille Métropole Flandre Intérieure</t>
  </si>
  <si>
    <t>HF-08 - Littoral Nord</t>
  </si>
  <si>
    <t>HF-09 - Littoral Sud</t>
  </si>
  <si>
    <t>HF-10 - Oise Ouest et Vexin</t>
  </si>
  <si>
    <t>HF-11 - Oise Sud</t>
  </si>
  <si>
    <t>HF-12 - Oise Nord Est (ONE)</t>
  </si>
  <si>
    <t>HF-14 - Somme Littoral Sud</t>
  </si>
  <si>
    <t>Provence-Alpes-Côte d'Azur</t>
  </si>
  <si>
    <t>PACA-01 - Vaucluse</t>
  </si>
  <si>
    <t>PACA-02 - Var</t>
  </si>
  <si>
    <t>PACA-03 - Alpes-de-Haute-Provence</t>
  </si>
  <si>
    <t>PACA-04 - Bouches-du-Rhône</t>
  </si>
  <si>
    <t>PACA-05 - Alpes Maritimes</t>
  </si>
  <si>
    <t>PACA-06 - Alpes du Sud</t>
  </si>
  <si>
    <t>Pays de la Loire</t>
  </si>
  <si>
    <t>PDL-01 - Loire Atlantique</t>
  </si>
  <si>
    <t>PDL-02 - Maine et Loire</t>
  </si>
  <si>
    <t>PDL-03 - Mayenne et Haut-Anjou</t>
  </si>
  <si>
    <t>PDL-04 - Sarthe</t>
  </si>
  <si>
    <t>PDL-05 - Vendée</t>
  </si>
  <si>
    <t>Réunion</t>
  </si>
  <si>
    <t>OI-01 - Océan indien</t>
  </si>
  <si>
    <t>Région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</si>
</sst>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;\-#,##0"/>
    <numFmt numFmtId="165" formatCode="0.0%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31">
    <xf numFmtId="0" fontId="0" fillId="0" borderId="0" xfId="0"/>
    <xf numFmtId="0" fontId="1" fillId="3" borderId="1" xfId="0" applyFont="1" applyFill="1" applyBorder="1" applyAlignment="1">
      <alignment wrapText="1"/>
    </xf>
    <xf numFmtId="0" fontId="1" fillId="0" borderId="1" xfId="0" applyFont="1" applyBorder="1" applyAlignment="1">
      <alignment wrapText="1"/>
    </xf>
    <xf numFmtId="165" fontId="1" fillId="3" borderId="1" xfId="0" applyNumberFormat="1" applyFont="1" applyFill="1" applyBorder="1"/>
    <xf numFmtId="164" fontId="1" fillId="3" borderId="1" xfId="0" applyNumberFormat="1" applyFont="1" applyFill="1" applyBorder="1"/>
    <xf numFmtId="0" fontId="1" fillId="0" borderId="3" xfId="0" applyFont="1" applyBorder="1" applyAlignment="1">
      <alignment wrapText="1"/>
    </xf>
    <xf numFmtId="0" fontId="1" fillId="0" borderId="4" xfId="0" applyFont="1" applyBorder="1" applyAlignment="1">
      <alignment wrapText="1"/>
    </xf>
    <xf numFmtId="165" fontId="0" fillId="0" borderId="1" xfId="0" applyNumberFormat="1" applyBorder="1"/>
    <xf numFmtId="0" fontId="0" fillId="0" borderId="0" xfId="0"/>
    <xf numFmtId="164" fontId="0" fillId="0" borderId="0" xfId="0" applyNumberFormat="1"/>
    <xf numFmtId="0" fontId="0" fillId="4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1" fillId="3" borderId="1" xfId="0" applyFont="1" applyFill="1" applyBorder="1"/>
    <xf numFmtId="164" fontId="1" fillId="3" borderId="0" xfId="0" applyNumberFormat="1" applyFont="1" applyFill="1"/>
    <xf numFmtId="0" fontId="1" fillId="3" borderId="0" xfId="0" applyFont="1" applyFill="1"/>
    <xf numFmtId="165" fontId="1" fillId="3" borderId="0" xfId="0" applyNumberFormat="1" applyFont="1" applyFill="1"/>
    <xf numFmtId="165" fontId="0" fillId="0" borderId="0" xfId="0" applyNumberFormat="1"/>
    <xf numFmtId="0" fontId="1" fillId="0" borderId="2" xfId="0" applyFont="1" applyBorder="1" applyAlignment="1">
      <alignment wrapText="1"/>
    </xf>
    <xf numFmtId="165" fontId="0" fillId="3" borderId="1" xfId="0" applyNumberFormat="1" applyFill="1" applyBorder="1"/>
    <xf numFmtId="0" fontId="0" fillId="3" borderId="1" xfId="0" applyFill="1" applyBorder="1"/>
    <xf numFmtId="0" fontId="0" fillId="6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10" borderId="0" xfId="0" applyFill="1" applyAlignment="1">
      <alignment horizontal="center"/>
    </xf>
    <xf numFmtId="0" fontId="2" fillId="4" borderId="0" xfId="0" applyFont="1" applyFill="1" applyAlignment="1">
      <alignment horizontal="center"/>
    </xf>
    <xf numFmtId="0" fontId="0" fillId="5" borderId="0" xfId="0" applyFill="1" applyAlignment="1">
      <alignment horizontal="center" wrapText="1"/>
    </xf>
    <xf numFmtId="0" fontId="0" fillId="7" borderId="0" xfId="0" applyFill="1" applyAlignment="1">
      <alignment horizontal="center"/>
    </xf>
    <xf numFmtId="0" fontId="0" fillId="7" borderId="0" xfId="0" applyFill="1" applyAlignment="1">
      <alignment vertical="center"/>
    </xf>
    <xf numFmtId="9" fontId="0" fillId="0" borderId="0" xfId="1" applyFont="1"/>
    <xf numFmtId="165" fontId="0" fillId="0" borderId="0" xfId="1" applyNumberFormat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séjours'!$A$3</c:f>
              <c:strCache>
                <c:ptCount val="1"/>
                <c:pt idx="0">
                  <c:v>GE-01 - n° 10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sz="2000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séjours'!$B$3:$AI$3</c:f>
              <c:numCache>
                <c:formatCode>General</c:formatCode>
                <c:ptCount val="34"/>
                <c:pt idx="0" formatCode="#,##0;\-#,##0">
                  <c:v>938</c:v>
                </c:pt>
                <c:pt idx="1">
                  <c:v>588</c:v>
                </c:pt>
                <c:pt idx="2">
                  <c:v>1717</c:v>
                </c:pt>
                <c:pt idx="3" formatCode="#,##0;\-#,##0">
                  <c:v>194</c:v>
                </c:pt>
                <c:pt idx="4" formatCode="#,##0;\-#,##0">
                  <c:v>1161</c:v>
                </c:pt>
                <c:pt idx="5" formatCode="#,##0;\-#,##0">
                  <c:v>52</c:v>
                </c:pt>
                <c:pt idx="6" formatCode="#,##0;\-#,##0">
                  <c:v>378</c:v>
                </c:pt>
                <c:pt idx="7" formatCode="#,##0;\-#,##0">
                  <c:v>3238</c:v>
                </c:pt>
                <c:pt idx="8" formatCode="#,##0;\-#,##0">
                  <c:v>1047</c:v>
                </c:pt>
                <c:pt idx="9" formatCode="#,##0;\-#,##0">
                  <c:v>649</c:v>
                </c:pt>
                <c:pt idx="10" formatCode="#,##0;\-#,##0">
                  <c:v>9088</c:v>
                </c:pt>
                <c:pt idx="11" formatCode="#,##0;\-#,##0">
                  <c:v>4240</c:v>
                </c:pt>
                <c:pt idx="12" formatCode="#,##0;\-#,##0">
                  <c:v>1856</c:v>
                </c:pt>
                <c:pt idx="13" formatCode="#,##0;\-#,##0">
                  <c:v>1820</c:v>
                </c:pt>
                <c:pt idx="14" formatCode="#,##0;\-#,##0">
                  <c:v>2367</c:v>
                </c:pt>
                <c:pt idx="15" formatCode="#,##0;\-#,##0">
                  <c:v>3376</c:v>
                </c:pt>
                <c:pt idx="16" formatCode="#,##0;\-#,##0">
                  <c:v>719</c:v>
                </c:pt>
                <c:pt idx="17" formatCode="#,##0;\-#,##0">
                  <c:v>3350</c:v>
                </c:pt>
                <c:pt idx="18" formatCode="#,##0;\-#,##0">
                  <c:v>7749</c:v>
                </c:pt>
                <c:pt idx="19" formatCode="#,##0;\-#,##0">
                  <c:v>2051</c:v>
                </c:pt>
                <c:pt idx="20" formatCode="#,##0;\-#,##0">
                  <c:v>1055</c:v>
                </c:pt>
                <c:pt idx="21" formatCode="#,##0;\-#,##0">
                  <c:v>108</c:v>
                </c:pt>
                <c:pt idx="22" formatCode="#,##0;\-#,##0">
                  <c:v>728</c:v>
                </c:pt>
                <c:pt idx="23" formatCode="#,##0;\-#,##0">
                  <c:v>8112</c:v>
                </c:pt>
                <c:pt idx="24" formatCode="#,##0;\-#,##0">
                  <c:v>2065</c:v>
                </c:pt>
                <c:pt idx="25" formatCode="#,##0;\-#,##0">
                  <c:v>2330</c:v>
                </c:pt>
                <c:pt idx="26" formatCode="#,##0;\-#,##0">
                  <c:v>1439</c:v>
                </c:pt>
                <c:pt idx="27" formatCode="#,##0;\-#,##0">
                  <c:v>20183</c:v>
                </c:pt>
                <c:pt idx="28" formatCode="#,##0;\-#,##0">
                  <c:v>20183</c:v>
                </c:pt>
                <c:pt idx="29" formatCode="#,##0;\-#,##0">
                  <c:v>6188</c:v>
                </c:pt>
                <c:pt idx="30" formatCode="#,##0;\-#,##0">
                  <c:v>271</c:v>
                </c:pt>
                <c:pt idx="31" formatCode="#,##0;\-#,##0">
                  <c:v>52</c:v>
                </c:pt>
                <c:pt idx="32" formatCode="#,##0;\-#,##0">
                  <c:v>11030</c:v>
                </c:pt>
                <c:pt idx="33" formatCode="#,##0;\-#,##0">
                  <c:v>19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2076416"/>
        <c:axId val="42088704"/>
      </c:barChart>
      <c:catAx>
        <c:axId val="42076416"/>
        <c:scaling>
          <c:orientation val="minMax"/>
        </c:scaling>
        <c:delete val="0"/>
        <c:axPos val="b"/>
        <c:majorTickMark val="none"/>
        <c:minorTickMark val="none"/>
        <c:tickLblPos val="nextTo"/>
        <c:txPr>
          <a:bodyPr/>
          <a:lstStyle/>
          <a:p>
            <a:pPr>
              <a:defRPr sz="2000"/>
            </a:pPr>
            <a:endParaRPr lang="fr-FR"/>
          </a:p>
        </c:txPr>
        <c:crossAx val="42088704"/>
        <c:crosses val="autoZero"/>
        <c:auto val="1"/>
        <c:lblAlgn val="ctr"/>
        <c:lblOffset val="100"/>
        <c:noMultiLvlLbl val="0"/>
      </c:catAx>
      <c:valAx>
        <c:axId val="42088704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txPr>
          <a:bodyPr/>
          <a:lstStyle/>
          <a:p>
            <a:pPr>
              <a:defRPr sz="2000"/>
            </a:pPr>
            <a:endParaRPr lang="fr-FR"/>
          </a:p>
        </c:txPr>
        <c:crossAx val="42076416"/>
        <c:crosses val="autoZero"/>
        <c:crossBetween val="between"/>
      </c:valAx>
    </c:plotArea>
    <c:legend>
      <c:legendPos val="b"/>
      <c:layout/>
      <c:overlay val="0"/>
      <c:txPr>
        <a:bodyPr/>
        <a:lstStyle/>
        <a:p>
          <a:pPr>
            <a:defRPr sz="200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séjours'!$A$4</c:f>
              <c:strCache>
                <c:ptCount val="1"/>
                <c:pt idx="0">
                  <c:v>GE-02 - Centre Alsace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sz="2000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séjours'!$B$4:$AI$4</c:f>
              <c:numCache>
                <c:formatCode>General</c:formatCode>
                <c:ptCount val="34"/>
                <c:pt idx="0" formatCode="#,##0;\-#,##0">
                  <c:v>45</c:v>
                </c:pt>
                <c:pt idx="1">
                  <c:v>0</c:v>
                </c:pt>
                <c:pt idx="2">
                  <c:v>0</c:v>
                </c:pt>
                <c:pt idx="3" formatCode="#,##0;\-#,##0">
                  <c:v>0</c:v>
                </c:pt>
                <c:pt idx="4" formatCode="#,##0;\-#,##0">
                  <c:v>189</c:v>
                </c:pt>
                <c:pt idx="5" formatCode="#,##0;\-#,##0">
                  <c:v>51</c:v>
                </c:pt>
                <c:pt idx="6" formatCode="#,##0;\-#,##0">
                  <c:v>267</c:v>
                </c:pt>
                <c:pt idx="7" formatCode="#,##0;\-#,##0">
                  <c:v>-98</c:v>
                </c:pt>
                <c:pt idx="8" formatCode="#,##0;\-#,##0">
                  <c:v>280</c:v>
                </c:pt>
                <c:pt idx="9" formatCode="#,##0;\-#,##0">
                  <c:v>30</c:v>
                </c:pt>
                <c:pt idx="10" formatCode="#,##0;\-#,##0">
                  <c:v>0</c:v>
                </c:pt>
                <c:pt idx="11" formatCode="#,##0;\-#,##0">
                  <c:v>-332</c:v>
                </c:pt>
                <c:pt idx="12" formatCode="#,##0;\-#,##0">
                  <c:v>118</c:v>
                </c:pt>
                <c:pt idx="13" formatCode="#,##0;\-#,##0">
                  <c:v>908</c:v>
                </c:pt>
                <c:pt idx="14" formatCode="#,##0;\-#,##0">
                  <c:v>0</c:v>
                </c:pt>
                <c:pt idx="15" formatCode="#,##0;\-#,##0">
                  <c:v>0</c:v>
                </c:pt>
                <c:pt idx="16" formatCode="#,##0;\-#,##0">
                  <c:v>49</c:v>
                </c:pt>
                <c:pt idx="17" formatCode="#,##0;\-#,##0">
                  <c:v>1457</c:v>
                </c:pt>
                <c:pt idx="18" formatCode="#,##0;\-#,##0">
                  <c:v>2356</c:v>
                </c:pt>
                <c:pt idx="19" formatCode="#,##0;\-#,##0">
                  <c:v>1033</c:v>
                </c:pt>
                <c:pt idx="20" formatCode="#,##0;\-#,##0">
                  <c:v>0</c:v>
                </c:pt>
                <c:pt idx="21" formatCode="#,##0;\-#,##0">
                  <c:v>6</c:v>
                </c:pt>
                <c:pt idx="22" formatCode="#,##0;\-#,##0">
                  <c:v>649</c:v>
                </c:pt>
                <c:pt idx="23" formatCode="#,##0;\-#,##0">
                  <c:v>0</c:v>
                </c:pt>
                <c:pt idx="24" formatCode="#,##0;\-#,##0">
                  <c:v>346</c:v>
                </c:pt>
                <c:pt idx="25" formatCode="#,##0;\-#,##0">
                  <c:v>0</c:v>
                </c:pt>
                <c:pt idx="26" formatCode="#,##0;\-#,##0">
                  <c:v>-39</c:v>
                </c:pt>
                <c:pt idx="27" formatCode="#,##0;\-#,##0">
                  <c:v>2216</c:v>
                </c:pt>
                <c:pt idx="28" formatCode="#,##0;\-#,##0">
                  <c:v>2216</c:v>
                </c:pt>
                <c:pt idx="29" formatCode="#,##0;\-#,##0">
                  <c:v>0</c:v>
                </c:pt>
                <c:pt idx="30" formatCode="#,##0;\-#,##0">
                  <c:v>825</c:v>
                </c:pt>
                <c:pt idx="31" formatCode="#,##0;\-#,##0">
                  <c:v>-8</c:v>
                </c:pt>
                <c:pt idx="32" formatCode="#,##0;\-#,##0">
                  <c:v>0</c:v>
                </c:pt>
                <c:pt idx="33" formatCode="#,##0;\-#,##0">
                  <c:v>39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2929152"/>
        <c:axId val="44751488"/>
      </c:barChart>
      <c:catAx>
        <c:axId val="42929152"/>
        <c:scaling>
          <c:orientation val="minMax"/>
        </c:scaling>
        <c:delete val="0"/>
        <c:axPos val="b"/>
        <c:majorTickMark val="none"/>
        <c:minorTickMark val="none"/>
        <c:tickLblPos val="nextTo"/>
        <c:crossAx val="44751488"/>
        <c:crosses val="autoZero"/>
        <c:auto val="1"/>
        <c:lblAlgn val="ctr"/>
        <c:lblOffset val="100"/>
        <c:noMultiLvlLbl val="0"/>
      </c:catAx>
      <c:valAx>
        <c:axId val="44751488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txPr>
          <a:bodyPr/>
          <a:lstStyle/>
          <a:p>
            <a:pPr>
              <a:defRPr sz="2000"/>
            </a:pPr>
            <a:endParaRPr lang="fr-FR"/>
          </a:p>
        </c:txPr>
        <c:crossAx val="42929152"/>
        <c:crosses val="autoZero"/>
        <c:crossBetween val="between"/>
      </c:valAx>
    </c:plotArea>
    <c:legend>
      <c:legendPos val="b"/>
      <c:layout/>
      <c:overlay val="0"/>
      <c:txPr>
        <a:bodyPr/>
        <a:lstStyle/>
        <a:p>
          <a:pPr>
            <a:defRPr sz="200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séjours'!$A$5</c:f>
              <c:strCache>
                <c:ptCount val="1"/>
                <c:pt idx="0">
                  <c:v>GE-03 - Haute Alsace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sz="2000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séjours'!$B$5:$AI$5</c:f>
              <c:numCache>
                <c:formatCode>General</c:formatCode>
                <c:ptCount val="34"/>
                <c:pt idx="0" formatCode="#,##0;\-#,##0">
                  <c:v>-179</c:v>
                </c:pt>
                <c:pt idx="1">
                  <c:v>-138</c:v>
                </c:pt>
                <c:pt idx="2">
                  <c:v>-106</c:v>
                </c:pt>
                <c:pt idx="3" formatCode="#,##0;\-#,##0">
                  <c:v>169</c:v>
                </c:pt>
                <c:pt idx="4" formatCode="#,##0;\-#,##0">
                  <c:v>0</c:v>
                </c:pt>
                <c:pt idx="5" formatCode="#,##0;\-#,##0">
                  <c:v>-3</c:v>
                </c:pt>
                <c:pt idx="6" formatCode="#,##0;\-#,##0">
                  <c:v>11</c:v>
                </c:pt>
                <c:pt idx="7" formatCode="#,##0;\-#,##0">
                  <c:v>-107</c:v>
                </c:pt>
                <c:pt idx="8" formatCode="#,##0;\-#,##0">
                  <c:v>170</c:v>
                </c:pt>
                <c:pt idx="9" formatCode="#,##0;\-#,##0">
                  <c:v>-49</c:v>
                </c:pt>
                <c:pt idx="10" formatCode="#,##0;\-#,##0">
                  <c:v>-373</c:v>
                </c:pt>
                <c:pt idx="11" formatCode="#,##0;\-#,##0">
                  <c:v>1030</c:v>
                </c:pt>
                <c:pt idx="12" formatCode="#,##0;\-#,##0">
                  <c:v>0</c:v>
                </c:pt>
                <c:pt idx="13" formatCode="#,##0;\-#,##0">
                  <c:v>42</c:v>
                </c:pt>
                <c:pt idx="14" formatCode="#,##0;\-#,##0">
                  <c:v>243</c:v>
                </c:pt>
                <c:pt idx="15" formatCode="#,##0;\-#,##0">
                  <c:v>-316</c:v>
                </c:pt>
                <c:pt idx="16" formatCode="#,##0;\-#,##0">
                  <c:v>0</c:v>
                </c:pt>
                <c:pt idx="17" formatCode="#,##0;\-#,##0">
                  <c:v>70</c:v>
                </c:pt>
                <c:pt idx="18" formatCode="#,##0;\-#,##0">
                  <c:v>-549</c:v>
                </c:pt>
                <c:pt idx="19" formatCode="#,##0;\-#,##0">
                  <c:v>-233</c:v>
                </c:pt>
                <c:pt idx="20" formatCode="#,##0;\-#,##0">
                  <c:v>324</c:v>
                </c:pt>
                <c:pt idx="21" formatCode="#,##0;\-#,##0">
                  <c:v>0</c:v>
                </c:pt>
                <c:pt idx="22" formatCode="#,##0;\-#,##0">
                  <c:v>117</c:v>
                </c:pt>
                <c:pt idx="23" formatCode="#,##0;\-#,##0">
                  <c:v>-869</c:v>
                </c:pt>
                <c:pt idx="24" formatCode="#,##0;\-#,##0">
                  <c:v>0</c:v>
                </c:pt>
                <c:pt idx="25" formatCode="#,##0;\-#,##0">
                  <c:v>208</c:v>
                </c:pt>
                <c:pt idx="26" formatCode="#,##0;\-#,##0">
                  <c:v>0</c:v>
                </c:pt>
                <c:pt idx="27" formatCode="#,##0;\-#,##0">
                  <c:v>0</c:v>
                </c:pt>
                <c:pt idx="28" formatCode="#,##0;\-#,##0">
                  <c:v>0</c:v>
                </c:pt>
                <c:pt idx="29" formatCode="#,##0;\-#,##0">
                  <c:v>-1074</c:v>
                </c:pt>
                <c:pt idx="30" formatCode="#,##0;\-#,##0">
                  <c:v>-498</c:v>
                </c:pt>
                <c:pt idx="31" formatCode="#,##0;\-#,##0">
                  <c:v>8</c:v>
                </c:pt>
                <c:pt idx="32" formatCode="#,##0;\-#,##0">
                  <c:v>1443</c:v>
                </c:pt>
                <c:pt idx="33" formatCode="#,##0;\-#,##0">
                  <c:v>-6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8357760"/>
        <c:axId val="48834816"/>
      </c:barChart>
      <c:catAx>
        <c:axId val="48357760"/>
        <c:scaling>
          <c:orientation val="minMax"/>
        </c:scaling>
        <c:delete val="0"/>
        <c:axPos val="b"/>
        <c:majorTickMark val="none"/>
        <c:minorTickMark val="none"/>
        <c:tickLblPos val="nextTo"/>
        <c:txPr>
          <a:bodyPr/>
          <a:lstStyle/>
          <a:p>
            <a:pPr>
              <a:defRPr sz="2000"/>
            </a:pPr>
            <a:endParaRPr lang="fr-FR"/>
          </a:p>
        </c:txPr>
        <c:crossAx val="48834816"/>
        <c:crosses val="autoZero"/>
        <c:auto val="1"/>
        <c:lblAlgn val="ctr"/>
        <c:lblOffset val="100"/>
        <c:noMultiLvlLbl val="0"/>
      </c:catAx>
      <c:valAx>
        <c:axId val="48834816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txPr>
          <a:bodyPr/>
          <a:lstStyle/>
          <a:p>
            <a:pPr>
              <a:defRPr sz="2000"/>
            </a:pPr>
            <a:endParaRPr lang="fr-FR"/>
          </a:p>
        </c:txPr>
        <c:crossAx val="48357760"/>
        <c:crosses val="autoZero"/>
        <c:crossBetween val="between"/>
      </c:valAx>
    </c:plotArea>
    <c:legend>
      <c:legendPos val="b"/>
      <c:layout/>
      <c:overlay val="0"/>
      <c:txPr>
        <a:bodyPr/>
        <a:lstStyle/>
        <a:p>
          <a:pPr>
            <a:defRPr sz="200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séjours'!$A$6</c:f>
              <c:strCache>
                <c:ptCount val="1"/>
                <c:pt idx="0">
                  <c:v>GE-04 - Nord Ardennes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sz="2000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séjours'!$B$6:$AI$6</c:f>
              <c:numCache>
                <c:formatCode>General</c:formatCode>
                <c:ptCount val="34"/>
                <c:pt idx="0" formatCode="#,##0;\-#,##0">
                  <c:v>-184</c:v>
                </c:pt>
                <c:pt idx="1">
                  <c:v>-124</c:v>
                </c:pt>
                <c:pt idx="2">
                  <c:v>-455</c:v>
                </c:pt>
                <c:pt idx="3" formatCode="#,##0;\-#,##0">
                  <c:v>-118</c:v>
                </c:pt>
                <c:pt idx="4" formatCode="#,##0;\-#,##0">
                  <c:v>-231</c:v>
                </c:pt>
                <c:pt idx="5" formatCode="#,##0;\-#,##0">
                  <c:v>0</c:v>
                </c:pt>
                <c:pt idx="6" formatCode="#,##0;\-#,##0">
                  <c:v>-97</c:v>
                </c:pt>
                <c:pt idx="7" formatCode="#,##0;\-#,##0">
                  <c:v>-300</c:v>
                </c:pt>
                <c:pt idx="8" formatCode="#,##0;\-#,##0">
                  <c:v>-73</c:v>
                </c:pt>
                <c:pt idx="9" formatCode="#,##0;\-#,##0">
                  <c:v>-96</c:v>
                </c:pt>
                <c:pt idx="10" formatCode="#,##0;\-#,##0">
                  <c:v>-1533</c:v>
                </c:pt>
                <c:pt idx="11" formatCode="#,##0;\-#,##0">
                  <c:v>-601</c:v>
                </c:pt>
                <c:pt idx="12" formatCode="#,##0;\-#,##0">
                  <c:v>-175</c:v>
                </c:pt>
                <c:pt idx="13" formatCode="#,##0;\-#,##0">
                  <c:v>-516</c:v>
                </c:pt>
                <c:pt idx="14" formatCode="#,##0;\-#,##0">
                  <c:v>-323</c:v>
                </c:pt>
                <c:pt idx="15" formatCode="#,##0;\-#,##0">
                  <c:v>-762</c:v>
                </c:pt>
                <c:pt idx="16" formatCode="#,##0;\-#,##0">
                  <c:v>-169</c:v>
                </c:pt>
                <c:pt idx="17" formatCode="#,##0;\-#,##0">
                  <c:v>-2054</c:v>
                </c:pt>
                <c:pt idx="18" formatCode="#,##0;\-#,##0">
                  <c:v>-1567</c:v>
                </c:pt>
                <c:pt idx="19" formatCode="#,##0;\-#,##0">
                  <c:v>-199</c:v>
                </c:pt>
                <c:pt idx="20" formatCode="#,##0;\-#,##0">
                  <c:v>-38</c:v>
                </c:pt>
                <c:pt idx="21" formatCode="#,##0;\-#,##0">
                  <c:v>-6</c:v>
                </c:pt>
                <c:pt idx="22" formatCode="#,##0;\-#,##0">
                  <c:v>-314</c:v>
                </c:pt>
                <c:pt idx="23" formatCode="#,##0;\-#,##0">
                  <c:v>-1665</c:v>
                </c:pt>
                <c:pt idx="24" formatCode="#,##0;\-#,##0">
                  <c:v>-106</c:v>
                </c:pt>
                <c:pt idx="25" formatCode="#,##0;\-#,##0">
                  <c:v>-299</c:v>
                </c:pt>
                <c:pt idx="26" formatCode="#,##0;\-#,##0">
                  <c:v>-558</c:v>
                </c:pt>
                <c:pt idx="27" formatCode="#,##0;\-#,##0">
                  <c:v>-2514</c:v>
                </c:pt>
                <c:pt idx="28" formatCode="#,##0;\-#,##0">
                  <c:v>-2514</c:v>
                </c:pt>
                <c:pt idx="29" formatCode="#,##0;\-#,##0">
                  <c:v>-2061</c:v>
                </c:pt>
                <c:pt idx="30" formatCode="#,##0;\-#,##0">
                  <c:v>-749</c:v>
                </c:pt>
                <c:pt idx="31" formatCode="#,##0;\-#,##0">
                  <c:v>-7</c:v>
                </c:pt>
                <c:pt idx="32" formatCode="#,##0;\-#,##0">
                  <c:v>-966</c:v>
                </c:pt>
                <c:pt idx="33" formatCode="#,##0;\-#,##0">
                  <c:v>-1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9219456"/>
        <c:axId val="49244032"/>
      </c:barChart>
      <c:catAx>
        <c:axId val="49219456"/>
        <c:scaling>
          <c:orientation val="minMax"/>
        </c:scaling>
        <c:delete val="0"/>
        <c:axPos val="b"/>
        <c:majorTickMark val="none"/>
        <c:minorTickMark val="none"/>
        <c:tickLblPos val="nextTo"/>
        <c:txPr>
          <a:bodyPr/>
          <a:lstStyle/>
          <a:p>
            <a:pPr>
              <a:defRPr sz="2000"/>
            </a:pPr>
            <a:endParaRPr lang="fr-FR"/>
          </a:p>
        </c:txPr>
        <c:crossAx val="49244032"/>
        <c:crosses val="autoZero"/>
        <c:auto val="1"/>
        <c:lblAlgn val="ctr"/>
        <c:lblOffset val="100"/>
        <c:noMultiLvlLbl val="0"/>
      </c:catAx>
      <c:valAx>
        <c:axId val="49244032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txPr>
          <a:bodyPr/>
          <a:lstStyle/>
          <a:p>
            <a:pPr>
              <a:defRPr sz="2000"/>
            </a:pPr>
            <a:endParaRPr lang="fr-FR"/>
          </a:p>
        </c:txPr>
        <c:crossAx val="49219456"/>
        <c:crosses val="autoZero"/>
        <c:crossBetween val="between"/>
      </c:valAx>
    </c:plotArea>
    <c:legend>
      <c:legendPos val="b"/>
      <c:layout/>
      <c:overlay val="0"/>
      <c:txPr>
        <a:bodyPr/>
        <a:lstStyle/>
        <a:p>
          <a:pPr>
            <a:defRPr sz="200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séjours'!$A$7</c:f>
              <c:strCache>
                <c:ptCount val="1"/>
                <c:pt idx="0">
                  <c:v>GE-05 - Champagne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sz="2000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séjours'!$B$7:$AI$7</c:f>
              <c:numCache>
                <c:formatCode>General</c:formatCode>
                <c:ptCount val="34"/>
                <c:pt idx="0" formatCode="#,##0;\-#,##0">
                  <c:v>262</c:v>
                </c:pt>
                <c:pt idx="1">
                  <c:v>37</c:v>
                </c:pt>
                <c:pt idx="2">
                  <c:v>282</c:v>
                </c:pt>
                <c:pt idx="3" formatCode="#,##0;\-#,##0">
                  <c:v>261</c:v>
                </c:pt>
                <c:pt idx="4" formatCode="#,##0;\-#,##0">
                  <c:v>421</c:v>
                </c:pt>
                <c:pt idx="5" formatCode="#,##0;\-#,##0">
                  <c:v>33</c:v>
                </c:pt>
                <c:pt idx="6" formatCode="#,##0;\-#,##0">
                  <c:v>116</c:v>
                </c:pt>
                <c:pt idx="7" formatCode="#,##0;\-#,##0">
                  <c:v>542</c:v>
                </c:pt>
                <c:pt idx="8" formatCode="#,##0;\-#,##0">
                  <c:v>14</c:v>
                </c:pt>
                <c:pt idx="9" formatCode="#,##0;\-#,##0">
                  <c:v>245</c:v>
                </c:pt>
                <c:pt idx="10" formatCode="#,##0;\-#,##0">
                  <c:v>1734</c:v>
                </c:pt>
                <c:pt idx="11" formatCode="#,##0;\-#,##0">
                  <c:v>1069</c:v>
                </c:pt>
                <c:pt idx="12" formatCode="#,##0;\-#,##0">
                  <c:v>619</c:v>
                </c:pt>
                <c:pt idx="13" formatCode="#,##0;\-#,##0">
                  <c:v>0</c:v>
                </c:pt>
                <c:pt idx="14" formatCode="#,##0;\-#,##0">
                  <c:v>402</c:v>
                </c:pt>
                <c:pt idx="15" formatCode="#,##0;\-#,##0">
                  <c:v>812</c:v>
                </c:pt>
                <c:pt idx="16" formatCode="#,##0;\-#,##0">
                  <c:v>197</c:v>
                </c:pt>
                <c:pt idx="17" formatCode="#,##0;\-#,##0">
                  <c:v>667</c:v>
                </c:pt>
                <c:pt idx="18" formatCode="#,##0;\-#,##0">
                  <c:v>2497</c:v>
                </c:pt>
                <c:pt idx="19" formatCode="#,##0;\-#,##0">
                  <c:v>906</c:v>
                </c:pt>
                <c:pt idx="20" formatCode="#,##0;\-#,##0">
                  <c:v>630</c:v>
                </c:pt>
                <c:pt idx="21" formatCode="#,##0;\-#,##0">
                  <c:v>38</c:v>
                </c:pt>
                <c:pt idx="22" formatCode="#,##0;\-#,##0">
                  <c:v>694</c:v>
                </c:pt>
                <c:pt idx="23" formatCode="#,##0;\-#,##0">
                  <c:v>1561</c:v>
                </c:pt>
                <c:pt idx="24" formatCode="#,##0;\-#,##0">
                  <c:v>996</c:v>
                </c:pt>
                <c:pt idx="25" formatCode="#,##0;\-#,##0">
                  <c:v>113</c:v>
                </c:pt>
                <c:pt idx="26" formatCode="#,##0;\-#,##0">
                  <c:v>649</c:v>
                </c:pt>
                <c:pt idx="27" formatCode="#,##0;\-#,##0">
                  <c:v>8040</c:v>
                </c:pt>
                <c:pt idx="28" formatCode="#,##0;\-#,##0">
                  <c:v>8040</c:v>
                </c:pt>
                <c:pt idx="29" formatCode="#,##0;\-#,##0">
                  <c:v>1019</c:v>
                </c:pt>
                <c:pt idx="30" formatCode="#,##0;\-#,##0">
                  <c:v>306</c:v>
                </c:pt>
                <c:pt idx="31" formatCode="#,##0;\-#,##0">
                  <c:v>27</c:v>
                </c:pt>
                <c:pt idx="32" formatCode="#,##0;\-#,##0">
                  <c:v>653</c:v>
                </c:pt>
                <c:pt idx="33" formatCode="#,##0;\-#,##0">
                  <c:v>87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134351104"/>
        <c:axId val="161025024"/>
      </c:barChart>
      <c:catAx>
        <c:axId val="134351104"/>
        <c:scaling>
          <c:orientation val="minMax"/>
        </c:scaling>
        <c:delete val="0"/>
        <c:axPos val="b"/>
        <c:majorTickMark val="none"/>
        <c:minorTickMark val="none"/>
        <c:tickLblPos val="nextTo"/>
        <c:txPr>
          <a:bodyPr/>
          <a:lstStyle/>
          <a:p>
            <a:pPr>
              <a:defRPr sz="2000"/>
            </a:pPr>
            <a:endParaRPr lang="fr-FR"/>
          </a:p>
        </c:txPr>
        <c:crossAx val="161025024"/>
        <c:crosses val="autoZero"/>
        <c:auto val="1"/>
        <c:lblAlgn val="ctr"/>
        <c:lblOffset val="100"/>
        <c:noMultiLvlLbl val="0"/>
      </c:catAx>
      <c:valAx>
        <c:axId val="161025024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txPr>
          <a:bodyPr/>
          <a:lstStyle/>
          <a:p>
            <a:pPr>
              <a:defRPr sz="2000"/>
            </a:pPr>
            <a:endParaRPr lang="fr-FR"/>
          </a:p>
        </c:txPr>
        <c:crossAx val="134351104"/>
        <c:crosses val="autoZero"/>
        <c:crossBetween val="between"/>
      </c:valAx>
    </c:plotArea>
    <c:legend>
      <c:legendPos val="b"/>
      <c:layout/>
      <c:overlay val="0"/>
      <c:txPr>
        <a:bodyPr/>
        <a:lstStyle/>
        <a:p>
          <a:pPr>
            <a:defRPr sz="200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séjours'!$A$8</c:f>
              <c:strCache>
                <c:ptCount val="1"/>
                <c:pt idx="0">
                  <c:v>GE-06 - Aube et  Sézannais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sz="2000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séjours'!$B$8:$AI$8</c:f>
              <c:numCache>
                <c:formatCode>General</c:formatCode>
                <c:ptCount val="34"/>
                <c:pt idx="0" formatCode="#,##0;\-#,##0">
                  <c:v>-123</c:v>
                </c:pt>
                <c:pt idx="1">
                  <c:v>-166</c:v>
                </c:pt>
                <c:pt idx="2">
                  <c:v>-258</c:v>
                </c:pt>
                <c:pt idx="3" formatCode="#,##0;\-#,##0">
                  <c:v>-77</c:v>
                </c:pt>
                <c:pt idx="4" formatCode="#,##0;\-#,##0">
                  <c:v>-230</c:v>
                </c:pt>
                <c:pt idx="5" formatCode="#,##0;\-#,##0">
                  <c:v>-15</c:v>
                </c:pt>
                <c:pt idx="6" formatCode="#,##0;\-#,##0">
                  <c:v>-194</c:v>
                </c:pt>
                <c:pt idx="7" formatCode="#,##0;\-#,##0">
                  <c:v>-103</c:v>
                </c:pt>
                <c:pt idx="8" formatCode="#,##0;\-#,##0">
                  <c:v>0</c:v>
                </c:pt>
                <c:pt idx="9" formatCode="#,##0;\-#,##0">
                  <c:v>-84</c:v>
                </c:pt>
                <c:pt idx="10" formatCode="#,##0;\-#,##0">
                  <c:v>-1850</c:v>
                </c:pt>
                <c:pt idx="11" formatCode="#,##0;\-#,##0">
                  <c:v>0</c:v>
                </c:pt>
                <c:pt idx="12" formatCode="#,##0;\-#,##0">
                  <c:v>-517</c:v>
                </c:pt>
                <c:pt idx="13" formatCode="#,##0;\-#,##0">
                  <c:v>-358</c:v>
                </c:pt>
                <c:pt idx="14" formatCode="#,##0;\-#,##0">
                  <c:v>-162</c:v>
                </c:pt>
                <c:pt idx="15" formatCode="#,##0;\-#,##0">
                  <c:v>-534</c:v>
                </c:pt>
                <c:pt idx="16" formatCode="#,##0;\-#,##0">
                  <c:v>-90</c:v>
                </c:pt>
                <c:pt idx="17" formatCode="#,##0;\-#,##0">
                  <c:v>-1775</c:v>
                </c:pt>
                <c:pt idx="18" formatCode="#,##0;\-#,##0">
                  <c:v>-2159</c:v>
                </c:pt>
                <c:pt idx="19" formatCode="#,##0;\-#,##0">
                  <c:v>-909</c:v>
                </c:pt>
                <c:pt idx="20" formatCode="#,##0;\-#,##0">
                  <c:v>-21</c:v>
                </c:pt>
                <c:pt idx="21" formatCode="#,##0;\-#,##0">
                  <c:v>-29</c:v>
                </c:pt>
                <c:pt idx="22" formatCode="#,##0;\-#,##0">
                  <c:v>-503</c:v>
                </c:pt>
                <c:pt idx="23" formatCode="#,##0;\-#,##0">
                  <c:v>-3187</c:v>
                </c:pt>
                <c:pt idx="24" formatCode="#,##0;\-#,##0">
                  <c:v>-165</c:v>
                </c:pt>
                <c:pt idx="25" formatCode="#,##0;\-#,##0">
                  <c:v>-411</c:v>
                </c:pt>
                <c:pt idx="26" formatCode="#,##0;\-#,##0">
                  <c:v>-312</c:v>
                </c:pt>
                <c:pt idx="27" formatCode="#,##0;\-#,##0">
                  <c:v>-3063</c:v>
                </c:pt>
                <c:pt idx="28" formatCode="#,##0;\-#,##0">
                  <c:v>-3063</c:v>
                </c:pt>
                <c:pt idx="29" formatCode="#,##0;\-#,##0">
                  <c:v>-2235</c:v>
                </c:pt>
                <c:pt idx="30" formatCode="#,##0;\-#,##0">
                  <c:v>-587</c:v>
                </c:pt>
                <c:pt idx="31" formatCode="#,##0;\-#,##0">
                  <c:v>0</c:v>
                </c:pt>
                <c:pt idx="32" formatCode="#,##0;\-#,##0">
                  <c:v>-274</c:v>
                </c:pt>
                <c:pt idx="33" formatCode="#,##0;\-#,##0">
                  <c:v>114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391185536"/>
        <c:axId val="391266688"/>
      </c:barChart>
      <c:catAx>
        <c:axId val="391185536"/>
        <c:scaling>
          <c:orientation val="minMax"/>
        </c:scaling>
        <c:delete val="0"/>
        <c:axPos val="b"/>
        <c:majorTickMark val="none"/>
        <c:minorTickMark val="none"/>
        <c:tickLblPos val="nextTo"/>
        <c:txPr>
          <a:bodyPr/>
          <a:lstStyle/>
          <a:p>
            <a:pPr>
              <a:defRPr sz="2000"/>
            </a:pPr>
            <a:endParaRPr lang="fr-FR"/>
          </a:p>
        </c:txPr>
        <c:crossAx val="391266688"/>
        <c:crosses val="autoZero"/>
        <c:auto val="1"/>
        <c:lblAlgn val="ctr"/>
        <c:lblOffset val="100"/>
        <c:noMultiLvlLbl val="0"/>
      </c:catAx>
      <c:valAx>
        <c:axId val="391266688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txPr>
          <a:bodyPr/>
          <a:lstStyle/>
          <a:p>
            <a:pPr>
              <a:defRPr sz="2000"/>
            </a:pPr>
            <a:endParaRPr lang="fr-FR"/>
          </a:p>
        </c:txPr>
        <c:crossAx val="391185536"/>
        <c:crosses val="autoZero"/>
        <c:crossBetween val="between"/>
      </c:valAx>
    </c:plotArea>
    <c:legend>
      <c:legendPos val="b"/>
      <c:layout/>
      <c:overlay val="0"/>
      <c:txPr>
        <a:bodyPr/>
        <a:lstStyle/>
        <a:p>
          <a:pPr>
            <a:defRPr sz="200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séjours'!$A$9</c:f>
              <c:strCache>
                <c:ptCount val="1"/>
                <c:pt idx="0">
                  <c:v>GE-07 - Moselle Est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sz="2000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séjours'!$B$9:$AI$9</c:f>
              <c:numCache>
                <c:formatCode>General</c:formatCode>
                <c:ptCount val="34"/>
                <c:pt idx="0" formatCode="#,##0;\-#,##0">
                  <c:v>-264</c:v>
                </c:pt>
                <c:pt idx="1">
                  <c:v>-12</c:v>
                </c:pt>
                <c:pt idx="2">
                  <c:v>-106</c:v>
                </c:pt>
                <c:pt idx="3" formatCode="#,##0;\-#,##0">
                  <c:v>0</c:v>
                </c:pt>
                <c:pt idx="4" formatCode="#,##0;\-#,##0">
                  <c:v>-157</c:v>
                </c:pt>
                <c:pt idx="5" formatCode="#,##0;\-#,##0">
                  <c:v>-16</c:v>
                </c:pt>
                <c:pt idx="6" formatCode="#,##0;\-#,##0">
                  <c:v>-90</c:v>
                </c:pt>
                <c:pt idx="7" formatCode="#,##0;\-#,##0">
                  <c:v>-250</c:v>
                </c:pt>
                <c:pt idx="8" formatCode="#,##0;\-#,##0">
                  <c:v>-248</c:v>
                </c:pt>
                <c:pt idx="9" formatCode="#,##0;\-#,##0">
                  <c:v>-33</c:v>
                </c:pt>
                <c:pt idx="10" formatCode="#,##0;\-#,##0">
                  <c:v>-1801</c:v>
                </c:pt>
                <c:pt idx="11" formatCode="#,##0;\-#,##0">
                  <c:v>-604</c:v>
                </c:pt>
                <c:pt idx="12" formatCode="#,##0;\-#,##0">
                  <c:v>-557</c:v>
                </c:pt>
                <c:pt idx="13" formatCode="#,##0;\-#,##0">
                  <c:v>-516</c:v>
                </c:pt>
                <c:pt idx="14" formatCode="#,##0;\-#,##0">
                  <c:v>-610</c:v>
                </c:pt>
                <c:pt idx="15" formatCode="#,##0;\-#,##0">
                  <c:v>-569</c:v>
                </c:pt>
                <c:pt idx="16" formatCode="#,##0;\-#,##0">
                  <c:v>-177</c:v>
                </c:pt>
                <c:pt idx="17" formatCode="#,##0;\-#,##0">
                  <c:v>-621</c:v>
                </c:pt>
                <c:pt idx="18" formatCode="#,##0;\-#,##0">
                  <c:v>-2351</c:v>
                </c:pt>
                <c:pt idx="19" formatCode="#,##0;\-#,##0">
                  <c:v>0</c:v>
                </c:pt>
                <c:pt idx="20" formatCode="#,##0;\-#,##0">
                  <c:v>-71</c:v>
                </c:pt>
                <c:pt idx="21" formatCode="#,##0;\-#,##0">
                  <c:v>-30</c:v>
                </c:pt>
                <c:pt idx="22" formatCode="#,##0;\-#,##0">
                  <c:v>-550</c:v>
                </c:pt>
                <c:pt idx="23" formatCode="#,##0;\-#,##0">
                  <c:v>-313</c:v>
                </c:pt>
                <c:pt idx="24" formatCode="#,##0;\-#,##0">
                  <c:v>-291</c:v>
                </c:pt>
                <c:pt idx="25" formatCode="#,##0;\-#,##0">
                  <c:v>-135</c:v>
                </c:pt>
                <c:pt idx="26" formatCode="#,##0;\-#,##0">
                  <c:v>-459</c:v>
                </c:pt>
                <c:pt idx="27" formatCode="#,##0;\-#,##0">
                  <c:v>-2574</c:v>
                </c:pt>
                <c:pt idx="28" formatCode="#,##0;\-#,##0">
                  <c:v>-2574</c:v>
                </c:pt>
                <c:pt idx="29" formatCode="#,##0;\-#,##0">
                  <c:v>-1645</c:v>
                </c:pt>
                <c:pt idx="30" formatCode="#,##0;\-#,##0">
                  <c:v>-370</c:v>
                </c:pt>
                <c:pt idx="31" formatCode="#,##0;\-#,##0">
                  <c:v>-14</c:v>
                </c:pt>
                <c:pt idx="32" formatCode="#,##0;\-#,##0">
                  <c:v>-1702</c:v>
                </c:pt>
                <c:pt idx="33" formatCode="#,##0;\-#,##0">
                  <c:v>-9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13278208"/>
        <c:axId val="413282304"/>
      </c:barChart>
      <c:catAx>
        <c:axId val="413278208"/>
        <c:scaling>
          <c:orientation val="minMax"/>
        </c:scaling>
        <c:delete val="0"/>
        <c:axPos val="b"/>
        <c:majorTickMark val="none"/>
        <c:minorTickMark val="none"/>
        <c:tickLblPos val="nextTo"/>
        <c:txPr>
          <a:bodyPr/>
          <a:lstStyle/>
          <a:p>
            <a:pPr>
              <a:defRPr sz="2000"/>
            </a:pPr>
            <a:endParaRPr lang="fr-FR"/>
          </a:p>
        </c:txPr>
        <c:crossAx val="413282304"/>
        <c:crosses val="autoZero"/>
        <c:auto val="1"/>
        <c:lblAlgn val="ctr"/>
        <c:lblOffset val="100"/>
        <c:noMultiLvlLbl val="0"/>
      </c:catAx>
      <c:valAx>
        <c:axId val="413282304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txPr>
          <a:bodyPr/>
          <a:lstStyle/>
          <a:p>
            <a:pPr>
              <a:defRPr sz="2000"/>
            </a:pPr>
            <a:endParaRPr lang="fr-FR"/>
          </a:p>
        </c:txPr>
        <c:crossAx val="413278208"/>
        <c:crosses val="autoZero"/>
        <c:crossBetween val="between"/>
      </c:valAx>
    </c:plotArea>
    <c:legend>
      <c:legendPos val="b"/>
      <c:layout/>
      <c:overlay val="0"/>
      <c:txPr>
        <a:bodyPr/>
        <a:lstStyle/>
        <a:p>
          <a:pPr>
            <a:defRPr sz="200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séjours'!$A$10</c:f>
              <c:strCache>
                <c:ptCount val="1"/>
                <c:pt idx="0">
                  <c:v>GE-08 - Lorraine Nord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sz="2000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séjours'!$B$10:$AI$10</c:f>
              <c:numCache>
                <c:formatCode>General</c:formatCode>
                <c:ptCount val="34"/>
                <c:pt idx="0" formatCode="#,##0;\-#,##0">
                  <c:v>127</c:v>
                </c:pt>
                <c:pt idx="1">
                  <c:v>-32</c:v>
                </c:pt>
                <c:pt idx="2">
                  <c:v>777</c:v>
                </c:pt>
                <c:pt idx="3" formatCode="#,##0;\-#,##0">
                  <c:v>79</c:v>
                </c:pt>
                <c:pt idx="4" formatCode="#,##0;\-#,##0">
                  <c:v>422</c:v>
                </c:pt>
                <c:pt idx="5" formatCode="#,##0;\-#,##0">
                  <c:v>5</c:v>
                </c:pt>
                <c:pt idx="6" formatCode="#,##0;\-#,##0">
                  <c:v>0</c:v>
                </c:pt>
                <c:pt idx="7" formatCode="#,##0;\-#,##0">
                  <c:v>907</c:v>
                </c:pt>
                <c:pt idx="8" formatCode="#,##0;\-#,##0">
                  <c:v>234</c:v>
                </c:pt>
                <c:pt idx="9" formatCode="#,##0;\-#,##0">
                  <c:v>112</c:v>
                </c:pt>
                <c:pt idx="10" formatCode="#,##0;\-#,##0">
                  <c:v>4586</c:v>
                </c:pt>
                <c:pt idx="11" formatCode="#,##0;\-#,##0">
                  <c:v>2896</c:v>
                </c:pt>
                <c:pt idx="12" formatCode="#,##0;\-#,##0">
                  <c:v>397</c:v>
                </c:pt>
                <c:pt idx="13" formatCode="#,##0;\-#,##0">
                  <c:v>452</c:v>
                </c:pt>
                <c:pt idx="14" formatCode="#,##0;\-#,##0">
                  <c:v>292</c:v>
                </c:pt>
                <c:pt idx="15" formatCode="#,##0;\-#,##0">
                  <c:v>1533</c:v>
                </c:pt>
                <c:pt idx="16" formatCode="#,##0;\-#,##0">
                  <c:v>273</c:v>
                </c:pt>
                <c:pt idx="17" formatCode="#,##0;\-#,##0">
                  <c:v>0</c:v>
                </c:pt>
                <c:pt idx="18" formatCode="#,##0;\-#,##0">
                  <c:v>0</c:v>
                </c:pt>
                <c:pt idx="19" formatCode="#,##0;\-#,##0">
                  <c:v>609</c:v>
                </c:pt>
                <c:pt idx="20" formatCode="#,##0;\-#,##0">
                  <c:v>315</c:v>
                </c:pt>
                <c:pt idx="21" formatCode="#,##0;\-#,##0">
                  <c:v>33</c:v>
                </c:pt>
                <c:pt idx="22" formatCode="#,##0;\-#,##0">
                  <c:v>0</c:v>
                </c:pt>
                <c:pt idx="23" formatCode="#,##0;\-#,##0">
                  <c:v>3059</c:v>
                </c:pt>
                <c:pt idx="24" formatCode="#,##0;\-#,##0">
                  <c:v>713</c:v>
                </c:pt>
                <c:pt idx="25" formatCode="#,##0;\-#,##0">
                  <c:v>1047</c:v>
                </c:pt>
                <c:pt idx="26" formatCode="#,##0;\-#,##0">
                  <c:v>530</c:v>
                </c:pt>
                <c:pt idx="27" formatCode="#,##0;\-#,##0">
                  <c:v>6730</c:v>
                </c:pt>
                <c:pt idx="28" formatCode="#,##0;\-#,##0">
                  <c:v>6730</c:v>
                </c:pt>
                <c:pt idx="29" formatCode="#,##0;\-#,##0">
                  <c:v>1907</c:v>
                </c:pt>
                <c:pt idx="30" formatCode="#,##0;\-#,##0">
                  <c:v>1309</c:v>
                </c:pt>
                <c:pt idx="31" formatCode="#,##0;\-#,##0">
                  <c:v>133</c:v>
                </c:pt>
                <c:pt idx="32" formatCode="#,##0;\-#,##0">
                  <c:v>6136</c:v>
                </c:pt>
                <c:pt idx="33" formatCode="#,##0;\-#,##0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2139008"/>
        <c:axId val="42600704"/>
      </c:barChart>
      <c:catAx>
        <c:axId val="42139008"/>
        <c:scaling>
          <c:orientation val="minMax"/>
        </c:scaling>
        <c:delete val="0"/>
        <c:axPos val="b"/>
        <c:majorTickMark val="none"/>
        <c:minorTickMark val="none"/>
        <c:tickLblPos val="nextTo"/>
        <c:txPr>
          <a:bodyPr/>
          <a:lstStyle/>
          <a:p>
            <a:pPr>
              <a:defRPr sz="2000"/>
            </a:pPr>
            <a:endParaRPr lang="fr-FR"/>
          </a:p>
        </c:txPr>
        <c:crossAx val="42600704"/>
        <c:crosses val="autoZero"/>
        <c:auto val="1"/>
        <c:lblAlgn val="ctr"/>
        <c:lblOffset val="100"/>
        <c:noMultiLvlLbl val="0"/>
      </c:catAx>
      <c:valAx>
        <c:axId val="42600704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txPr>
          <a:bodyPr/>
          <a:lstStyle/>
          <a:p>
            <a:pPr>
              <a:defRPr sz="2000"/>
            </a:pPr>
            <a:endParaRPr lang="fr-FR"/>
          </a:p>
        </c:txPr>
        <c:crossAx val="42139008"/>
        <c:crosses val="autoZero"/>
        <c:crossBetween val="between"/>
      </c:valAx>
    </c:plotArea>
    <c:legend>
      <c:legendPos val="b"/>
      <c:layout/>
      <c:overlay val="0"/>
      <c:txPr>
        <a:bodyPr/>
        <a:lstStyle/>
        <a:p>
          <a:pPr>
            <a:defRPr sz="200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séjours'!$A$11</c:f>
              <c:strCache>
                <c:ptCount val="1"/>
                <c:pt idx="0">
                  <c:v>GE-09 - Marne Haute-Marne Meuse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sz="2000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séjours'!$B$11:$AI$11</c:f>
              <c:numCache>
                <c:formatCode>General</c:formatCode>
                <c:ptCount val="34"/>
                <c:pt idx="0" formatCode="#,##0;\-#,##0">
                  <c:v>-102</c:v>
                </c:pt>
                <c:pt idx="1">
                  <c:v>83</c:v>
                </c:pt>
                <c:pt idx="2">
                  <c:v>-233</c:v>
                </c:pt>
                <c:pt idx="3" formatCode="#,##0;\-#,##0">
                  <c:v>-115</c:v>
                </c:pt>
                <c:pt idx="4" formatCode="#,##0;\-#,##0">
                  <c:v>-153</c:v>
                </c:pt>
                <c:pt idx="5" formatCode="#,##0;\-#,##0">
                  <c:v>-8</c:v>
                </c:pt>
                <c:pt idx="6" formatCode="#,##0;\-#,##0">
                  <c:v>-12</c:v>
                </c:pt>
                <c:pt idx="7" formatCode="#,##0;\-#,##0">
                  <c:v>0</c:v>
                </c:pt>
                <c:pt idx="8" formatCode="#,##0;\-#,##0">
                  <c:v>-97</c:v>
                </c:pt>
                <c:pt idx="9" formatCode="#,##0;\-#,##0">
                  <c:v>-43</c:v>
                </c:pt>
                <c:pt idx="10" formatCode="#,##0;\-#,##0">
                  <c:v>-1008</c:v>
                </c:pt>
                <c:pt idx="11" formatCode="#,##0;\-#,##0">
                  <c:v>-493</c:v>
                </c:pt>
                <c:pt idx="12" formatCode="#,##0;\-#,##0">
                  <c:v>-379</c:v>
                </c:pt>
                <c:pt idx="13" formatCode="#,##0;\-#,##0">
                  <c:v>-463</c:v>
                </c:pt>
                <c:pt idx="14" formatCode="#,##0;\-#,##0">
                  <c:v>-385</c:v>
                </c:pt>
                <c:pt idx="15" formatCode="#,##0;\-#,##0">
                  <c:v>-479</c:v>
                </c:pt>
                <c:pt idx="16" formatCode="#,##0;\-#,##0">
                  <c:v>-109</c:v>
                </c:pt>
                <c:pt idx="17" formatCode="#,##0;\-#,##0">
                  <c:v>-914</c:v>
                </c:pt>
                <c:pt idx="18" formatCode="#,##0;\-#,##0">
                  <c:v>-1380</c:v>
                </c:pt>
                <c:pt idx="19" formatCode="#,##0;\-#,##0">
                  <c:v>-301</c:v>
                </c:pt>
                <c:pt idx="20" formatCode="#,##0;\-#,##0">
                  <c:v>-55</c:v>
                </c:pt>
                <c:pt idx="21" formatCode="#,##0;\-#,##0">
                  <c:v>-16</c:v>
                </c:pt>
                <c:pt idx="22" formatCode="#,##0;\-#,##0">
                  <c:v>-184</c:v>
                </c:pt>
                <c:pt idx="23" formatCode="#,##0;\-#,##0">
                  <c:v>-623</c:v>
                </c:pt>
                <c:pt idx="24" formatCode="#,##0;\-#,##0">
                  <c:v>-98</c:v>
                </c:pt>
                <c:pt idx="25" formatCode="#,##0;\-#,##0">
                  <c:v>-96</c:v>
                </c:pt>
                <c:pt idx="26" formatCode="#,##0;\-#,##0">
                  <c:v>-234</c:v>
                </c:pt>
                <c:pt idx="27" formatCode="#,##0;\-#,##0">
                  <c:v>-1994</c:v>
                </c:pt>
                <c:pt idx="28" formatCode="#,##0;\-#,##0">
                  <c:v>-1994</c:v>
                </c:pt>
                <c:pt idx="29" formatCode="#,##0;\-#,##0">
                  <c:v>-736</c:v>
                </c:pt>
                <c:pt idx="30" formatCode="#,##0;\-#,##0">
                  <c:v>-670</c:v>
                </c:pt>
                <c:pt idx="31" formatCode="#,##0;\-#,##0">
                  <c:v>-12</c:v>
                </c:pt>
                <c:pt idx="32" formatCode="#,##0;\-#,##0">
                  <c:v>-520</c:v>
                </c:pt>
                <c:pt idx="33" formatCode="#,##0;\-#,##0">
                  <c:v>-5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2615936"/>
        <c:axId val="42618880"/>
      </c:barChart>
      <c:catAx>
        <c:axId val="42615936"/>
        <c:scaling>
          <c:orientation val="minMax"/>
        </c:scaling>
        <c:delete val="0"/>
        <c:axPos val="b"/>
        <c:majorTickMark val="none"/>
        <c:minorTickMark val="none"/>
        <c:tickLblPos val="nextTo"/>
        <c:txPr>
          <a:bodyPr/>
          <a:lstStyle/>
          <a:p>
            <a:pPr>
              <a:defRPr sz="2000"/>
            </a:pPr>
            <a:endParaRPr lang="fr-FR"/>
          </a:p>
        </c:txPr>
        <c:crossAx val="42618880"/>
        <c:crosses val="autoZero"/>
        <c:auto val="1"/>
        <c:lblAlgn val="ctr"/>
        <c:lblOffset val="100"/>
        <c:noMultiLvlLbl val="0"/>
      </c:catAx>
      <c:valAx>
        <c:axId val="42618880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txPr>
          <a:bodyPr/>
          <a:lstStyle/>
          <a:p>
            <a:pPr>
              <a:defRPr sz="2000"/>
            </a:pPr>
            <a:endParaRPr lang="fr-FR"/>
          </a:p>
        </c:txPr>
        <c:crossAx val="42615936"/>
        <c:crosses val="autoZero"/>
        <c:crossBetween val="between"/>
      </c:valAx>
    </c:plotArea>
    <c:legend>
      <c:legendPos val="b"/>
      <c:layout/>
      <c:overlay val="0"/>
      <c:txPr>
        <a:bodyPr/>
        <a:lstStyle/>
        <a:p>
          <a:pPr>
            <a:defRPr sz="200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séjours'!$A$12</c:f>
              <c:strCache>
                <c:ptCount val="1"/>
                <c:pt idx="0">
                  <c:v>GE-10 - Sud Lorraine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sz="2000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séjours'!$B$12:$AI$12</c:f>
              <c:numCache>
                <c:formatCode>General</c:formatCode>
                <c:ptCount val="34"/>
                <c:pt idx="0" formatCode="#,##0;\-#,##0">
                  <c:v>228</c:v>
                </c:pt>
                <c:pt idx="1">
                  <c:v>22</c:v>
                </c:pt>
                <c:pt idx="2">
                  <c:v>703</c:v>
                </c:pt>
                <c:pt idx="3" formatCode="#,##0;\-#,##0">
                  <c:v>57</c:v>
                </c:pt>
                <c:pt idx="4" formatCode="#,##0;\-#,##0">
                  <c:v>411</c:v>
                </c:pt>
                <c:pt idx="5" formatCode="#,##0;\-#,##0">
                  <c:v>83</c:v>
                </c:pt>
                <c:pt idx="6" formatCode="#,##0;\-#,##0">
                  <c:v>220</c:v>
                </c:pt>
                <c:pt idx="7" formatCode="#,##0;\-#,##0">
                  <c:v>787</c:v>
                </c:pt>
                <c:pt idx="8" formatCode="#,##0;\-#,##0">
                  <c:v>-47</c:v>
                </c:pt>
                <c:pt idx="9" formatCode="#,##0;\-#,##0">
                  <c:v>234</c:v>
                </c:pt>
                <c:pt idx="10" formatCode="#,##0;\-#,##0">
                  <c:v>7425</c:v>
                </c:pt>
                <c:pt idx="11" formatCode="#,##0;\-#,##0">
                  <c:v>1638</c:v>
                </c:pt>
                <c:pt idx="12" formatCode="#,##0;\-#,##0">
                  <c:v>568</c:v>
                </c:pt>
                <c:pt idx="13" formatCode="#,##0;\-#,##0">
                  <c:v>733</c:v>
                </c:pt>
                <c:pt idx="14" formatCode="#,##0;\-#,##0">
                  <c:v>1067</c:v>
                </c:pt>
                <c:pt idx="15" formatCode="#,##0;\-#,##0">
                  <c:v>1625</c:v>
                </c:pt>
                <c:pt idx="16" formatCode="#,##0;\-#,##0">
                  <c:v>280</c:v>
                </c:pt>
                <c:pt idx="17" formatCode="#,##0;\-#,##0">
                  <c:v>3405</c:v>
                </c:pt>
                <c:pt idx="18" formatCode="#,##0;\-#,##0">
                  <c:v>7325</c:v>
                </c:pt>
                <c:pt idx="19" formatCode="#,##0;\-#,##0">
                  <c:v>667</c:v>
                </c:pt>
                <c:pt idx="20" formatCode="#,##0;\-#,##0">
                  <c:v>827</c:v>
                </c:pt>
                <c:pt idx="21" formatCode="#,##0;\-#,##0">
                  <c:v>77</c:v>
                </c:pt>
                <c:pt idx="22" formatCode="#,##0;\-#,##0">
                  <c:v>132</c:v>
                </c:pt>
                <c:pt idx="23" formatCode="#,##0;\-#,##0">
                  <c:v>2349</c:v>
                </c:pt>
                <c:pt idx="24" formatCode="#,##0;\-#,##0">
                  <c:v>1965</c:v>
                </c:pt>
                <c:pt idx="25" formatCode="#,##0;\-#,##0">
                  <c:v>217</c:v>
                </c:pt>
                <c:pt idx="26" formatCode="#,##0;\-#,##0">
                  <c:v>407</c:v>
                </c:pt>
                <c:pt idx="27" formatCode="#,##0;\-#,##0">
                  <c:v>17257</c:v>
                </c:pt>
                <c:pt idx="28" formatCode="#,##0;\-#,##0">
                  <c:v>17257</c:v>
                </c:pt>
                <c:pt idx="29" formatCode="#,##0;\-#,##0">
                  <c:v>1825</c:v>
                </c:pt>
                <c:pt idx="30" formatCode="#,##0;\-#,##0">
                  <c:v>0</c:v>
                </c:pt>
                <c:pt idx="31" formatCode="#,##0;\-#,##0">
                  <c:v>124</c:v>
                </c:pt>
                <c:pt idx="32" formatCode="#,##0;\-#,##0">
                  <c:v>3637</c:v>
                </c:pt>
                <c:pt idx="33" formatCode="#,##0;\-#,##0">
                  <c:v>-3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2629760"/>
        <c:axId val="42632704"/>
      </c:barChart>
      <c:catAx>
        <c:axId val="42629760"/>
        <c:scaling>
          <c:orientation val="minMax"/>
        </c:scaling>
        <c:delete val="0"/>
        <c:axPos val="b"/>
        <c:majorTickMark val="none"/>
        <c:minorTickMark val="none"/>
        <c:tickLblPos val="nextTo"/>
        <c:txPr>
          <a:bodyPr/>
          <a:lstStyle/>
          <a:p>
            <a:pPr>
              <a:defRPr sz="2000"/>
            </a:pPr>
            <a:endParaRPr lang="fr-FR"/>
          </a:p>
        </c:txPr>
        <c:crossAx val="42632704"/>
        <c:crosses val="autoZero"/>
        <c:auto val="1"/>
        <c:lblAlgn val="ctr"/>
        <c:lblOffset val="100"/>
        <c:noMultiLvlLbl val="0"/>
      </c:catAx>
      <c:valAx>
        <c:axId val="42632704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txPr>
          <a:bodyPr/>
          <a:lstStyle/>
          <a:p>
            <a:pPr>
              <a:defRPr sz="2000"/>
            </a:pPr>
            <a:endParaRPr lang="fr-FR"/>
          </a:p>
        </c:txPr>
        <c:crossAx val="42629760"/>
        <c:crosses val="autoZero"/>
        <c:crossBetween val="between"/>
      </c:valAx>
    </c:plotArea>
    <c:legend>
      <c:legendPos val="b"/>
      <c:layout/>
      <c:overlay val="0"/>
      <c:txPr>
        <a:bodyPr/>
        <a:lstStyle/>
        <a:p>
          <a:pPr>
            <a:defRPr sz="200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séjours'!$A$13</c:f>
              <c:strCache>
                <c:ptCount val="1"/>
                <c:pt idx="0">
                  <c:v>GE-11 - Vosges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sz="2000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séjours'!$B$13:$AI$13</c:f>
              <c:numCache>
                <c:formatCode>General</c:formatCode>
                <c:ptCount val="34"/>
                <c:pt idx="0" formatCode="#,##0;\-#,##0">
                  <c:v>0</c:v>
                </c:pt>
                <c:pt idx="1">
                  <c:v>128</c:v>
                </c:pt>
                <c:pt idx="2">
                  <c:v>92</c:v>
                </c:pt>
                <c:pt idx="3" formatCode="#,##0;\-#,##0">
                  <c:v>-5</c:v>
                </c:pt>
                <c:pt idx="4" formatCode="#,##0;\-#,##0">
                  <c:v>-30</c:v>
                </c:pt>
                <c:pt idx="5" formatCode="#,##0;\-#,##0">
                  <c:v>-15</c:v>
                </c:pt>
                <c:pt idx="6" formatCode="#,##0;\-#,##0">
                  <c:v>-197</c:v>
                </c:pt>
                <c:pt idx="7" formatCode="#,##0;\-#,##0">
                  <c:v>428</c:v>
                </c:pt>
                <c:pt idx="8" formatCode="#,##0;\-#,##0">
                  <c:v>-114</c:v>
                </c:pt>
                <c:pt idx="9" formatCode="#,##0;\-#,##0">
                  <c:v>0</c:v>
                </c:pt>
                <c:pt idx="10" formatCode="#,##0;\-#,##0">
                  <c:v>1525</c:v>
                </c:pt>
                <c:pt idx="11" formatCode="#,##0;\-#,##0">
                  <c:v>-332</c:v>
                </c:pt>
                <c:pt idx="12" formatCode="#,##0;\-#,##0">
                  <c:v>-348</c:v>
                </c:pt>
                <c:pt idx="13" formatCode="#,##0;\-#,##0">
                  <c:v>-195</c:v>
                </c:pt>
                <c:pt idx="14" formatCode="#,##0;\-#,##0">
                  <c:v>-312</c:v>
                </c:pt>
                <c:pt idx="15" formatCode="#,##0;\-#,##0">
                  <c:v>8</c:v>
                </c:pt>
                <c:pt idx="16" formatCode="#,##0;\-#,##0">
                  <c:v>-114</c:v>
                </c:pt>
                <c:pt idx="17" formatCode="#,##0;\-#,##0">
                  <c:v>-566</c:v>
                </c:pt>
                <c:pt idx="18" formatCode="#,##0;\-#,##0">
                  <c:v>383</c:v>
                </c:pt>
                <c:pt idx="19" formatCode="#,##0;\-#,##0">
                  <c:v>-229</c:v>
                </c:pt>
                <c:pt idx="20" formatCode="#,##0;\-#,##0">
                  <c:v>-2</c:v>
                </c:pt>
                <c:pt idx="21" formatCode="#,##0;\-#,##0">
                  <c:v>-8</c:v>
                </c:pt>
                <c:pt idx="22" formatCode="#,##0;\-#,##0">
                  <c:v>-326</c:v>
                </c:pt>
                <c:pt idx="23" formatCode="#,##0;\-#,##0">
                  <c:v>33</c:v>
                </c:pt>
                <c:pt idx="24" formatCode="#,##0;\-#,##0">
                  <c:v>-40</c:v>
                </c:pt>
                <c:pt idx="25" formatCode="#,##0;\-#,##0">
                  <c:v>-232</c:v>
                </c:pt>
                <c:pt idx="26" formatCode="#,##0;\-#,##0">
                  <c:v>6</c:v>
                </c:pt>
                <c:pt idx="27" formatCode="#,##0;\-#,##0">
                  <c:v>-1113</c:v>
                </c:pt>
                <c:pt idx="28" formatCode="#,##0;\-#,##0">
                  <c:v>-1113</c:v>
                </c:pt>
                <c:pt idx="29" formatCode="#,##0;\-#,##0">
                  <c:v>40</c:v>
                </c:pt>
                <c:pt idx="30" formatCode="#,##0;\-#,##0">
                  <c:v>338</c:v>
                </c:pt>
                <c:pt idx="31" formatCode="#,##0;\-#,##0">
                  <c:v>-4</c:v>
                </c:pt>
                <c:pt idx="32" formatCode="#,##0;\-#,##0">
                  <c:v>-743</c:v>
                </c:pt>
                <c:pt idx="33" formatCode="#,##0;\-#,##0">
                  <c:v>27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2934656"/>
        <c:axId val="42937344"/>
      </c:barChart>
      <c:catAx>
        <c:axId val="42934656"/>
        <c:scaling>
          <c:orientation val="minMax"/>
        </c:scaling>
        <c:delete val="0"/>
        <c:axPos val="b"/>
        <c:majorTickMark val="none"/>
        <c:minorTickMark val="none"/>
        <c:tickLblPos val="nextTo"/>
        <c:txPr>
          <a:bodyPr/>
          <a:lstStyle/>
          <a:p>
            <a:pPr>
              <a:defRPr sz="2000"/>
            </a:pPr>
            <a:endParaRPr lang="fr-FR"/>
          </a:p>
        </c:txPr>
        <c:crossAx val="42937344"/>
        <c:crosses val="autoZero"/>
        <c:auto val="1"/>
        <c:lblAlgn val="ctr"/>
        <c:lblOffset val="100"/>
        <c:noMultiLvlLbl val="0"/>
      </c:catAx>
      <c:valAx>
        <c:axId val="42937344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txPr>
          <a:bodyPr/>
          <a:lstStyle/>
          <a:p>
            <a:pPr>
              <a:defRPr sz="2000"/>
            </a:pPr>
            <a:endParaRPr lang="fr-FR"/>
          </a:p>
        </c:txPr>
        <c:crossAx val="42934656"/>
        <c:crosses val="autoZero"/>
        <c:crossBetween val="between"/>
      </c:valAx>
    </c:plotArea>
    <c:legend>
      <c:legendPos val="b"/>
      <c:overlay val="0"/>
      <c:txPr>
        <a:bodyPr/>
        <a:lstStyle/>
        <a:p>
          <a:pPr>
            <a:defRPr sz="200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séjours'!$A$15</c:f>
              <c:strCache>
                <c:ptCount val="1"/>
                <c:pt idx="0">
                  <c:v>NA-01 - Charente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séjours'!$B$15:$AI$15</c:f>
              <c:numCache>
                <c:formatCode>General</c:formatCode>
                <c:ptCount val="34"/>
                <c:pt idx="0" formatCode="#,##0;\-#,##0">
                  <c:v>-135</c:v>
                </c:pt>
                <c:pt idx="1">
                  <c:v>134.5</c:v>
                </c:pt>
                <c:pt idx="2">
                  <c:v>-239</c:v>
                </c:pt>
                <c:pt idx="3" formatCode="#,##0;\-#,##0">
                  <c:v>-3.5</c:v>
                </c:pt>
                <c:pt idx="4" formatCode="#,##0;\-#,##0">
                  <c:v>-159.5</c:v>
                </c:pt>
                <c:pt idx="5" formatCode="#,##0;\-#,##0">
                  <c:v>-23.5</c:v>
                </c:pt>
                <c:pt idx="6" formatCode="#,##0;\-#,##0">
                  <c:v>-178.5</c:v>
                </c:pt>
                <c:pt idx="7" formatCode="#,##0;\-#,##0">
                  <c:v>90.5</c:v>
                </c:pt>
                <c:pt idx="8" formatCode="#,##0;\-#,##0">
                  <c:v>-83</c:v>
                </c:pt>
                <c:pt idx="9" formatCode="#,##0;\-#,##0">
                  <c:v>-60</c:v>
                </c:pt>
                <c:pt idx="10" formatCode="#,##0;\-#,##0">
                  <c:v>-633</c:v>
                </c:pt>
                <c:pt idx="11" formatCode="#,##0;\-#,##0">
                  <c:v>607.5</c:v>
                </c:pt>
                <c:pt idx="12" formatCode="#,##0;\-#,##0">
                  <c:v>-191</c:v>
                </c:pt>
                <c:pt idx="13" formatCode="#,##0;\-#,##0">
                  <c:v>-217</c:v>
                </c:pt>
                <c:pt idx="14" formatCode="#,##0;\-#,##0">
                  <c:v>-321.5</c:v>
                </c:pt>
                <c:pt idx="15" formatCode="#,##0;\-#,##0">
                  <c:v>-632</c:v>
                </c:pt>
                <c:pt idx="16" formatCode="#,##0;\-#,##0">
                  <c:v>-81.5</c:v>
                </c:pt>
                <c:pt idx="17" formatCode="#,##0;\-#,##0">
                  <c:v>-1361.5</c:v>
                </c:pt>
                <c:pt idx="18" formatCode="#,##0;\-#,##0">
                  <c:v>-1119.5</c:v>
                </c:pt>
                <c:pt idx="19" formatCode="#,##0;\-#,##0">
                  <c:v>-140.5</c:v>
                </c:pt>
                <c:pt idx="20" formatCode="#,##0;\-#,##0">
                  <c:v>-2.5</c:v>
                </c:pt>
                <c:pt idx="21" formatCode="#,##0;\-#,##0">
                  <c:v>-11.5</c:v>
                </c:pt>
                <c:pt idx="22" formatCode="#,##0;\-#,##0">
                  <c:v>-6</c:v>
                </c:pt>
                <c:pt idx="23" formatCode="#,##0;\-#,##0">
                  <c:v>-660.5</c:v>
                </c:pt>
                <c:pt idx="24" formatCode="#,##0;\-#,##0">
                  <c:v>-104</c:v>
                </c:pt>
                <c:pt idx="25" formatCode="#,##0;\-#,##0">
                  <c:v>-214</c:v>
                </c:pt>
                <c:pt idx="26" formatCode="#,##0;\-#,##0">
                  <c:v>-70</c:v>
                </c:pt>
                <c:pt idx="27" formatCode="#,##0;\-#,##0">
                  <c:v>-1312.5</c:v>
                </c:pt>
                <c:pt idx="28" formatCode="#,##0;\-#,##0">
                  <c:v>-1312.5</c:v>
                </c:pt>
                <c:pt idx="29" formatCode="#,##0;\-#,##0">
                  <c:v>-284</c:v>
                </c:pt>
                <c:pt idx="30" formatCode="#,##0;\-#,##0">
                  <c:v>101.5</c:v>
                </c:pt>
                <c:pt idx="31" formatCode="#,##0;\-#,##0">
                  <c:v>-7</c:v>
                </c:pt>
                <c:pt idx="32" formatCode="#,##0;\-#,##0">
                  <c:v>-354.5</c:v>
                </c:pt>
                <c:pt idx="33" formatCode="#,##0;\-#,##0">
                  <c:v>-17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2970496"/>
        <c:axId val="42972288"/>
      </c:barChart>
      <c:catAx>
        <c:axId val="42970496"/>
        <c:scaling>
          <c:orientation val="minMax"/>
        </c:scaling>
        <c:delete val="0"/>
        <c:axPos val="b"/>
        <c:majorTickMark val="none"/>
        <c:minorTickMark val="none"/>
        <c:tickLblPos val="nextTo"/>
        <c:crossAx val="42972288"/>
        <c:crosses val="autoZero"/>
        <c:auto val="1"/>
        <c:lblAlgn val="ctr"/>
        <c:lblOffset val="100"/>
        <c:noMultiLvlLbl val="0"/>
      </c:catAx>
      <c:valAx>
        <c:axId val="42972288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42970496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séjours'!$A$16</c:f>
              <c:strCache>
                <c:ptCount val="1"/>
                <c:pt idx="0">
                  <c:v>NA-02 - Atlantique 17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séjours'!$B$16:$AI$16</c:f>
              <c:numCache>
                <c:formatCode>General</c:formatCode>
                <c:ptCount val="34"/>
                <c:pt idx="0" formatCode="#,##0;\-#,##0">
                  <c:v>55</c:v>
                </c:pt>
                <c:pt idx="1">
                  <c:v>-32.5</c:v>
                </c:pt>
                <c:pt idx="2">
                  <c:v>68</c:v>
                </c:pt>
                <c:pt idx="3" formatCode="#,##0;\-#,##0">
                  <c:v>69.5</c:v>
                </c:pt>
                <c:pt idx="4" formatCode="#,##0;\-#,##0">
                  <c:v>9.5</c:v>
                </c:pt>
                <c:pt idx="5" formatCode="#,##0;\-#,##0">
                  <c:v>23.5</c:v>
                </c:pt>
                <c:pt idx="6" formatCode="#,##0;\-#,##0">
                  <c:v>-2.5</c:v>
                </c:pt>
                <c:pt idx="7" formatCode="#,##0;\-#,##0">
                  <c:v>-141.5</c:v>
                </c:pt>
                <c:pt idx="8" formatCode="#,##0;\-#,##0">
                  <c:v>80</c:v>
                </c:pt>
                <c:pt idx="9" formatCode="#,##0;\-#,##0">
                  <c:v>97</c:v>
                </c:pt>
                <c:pt idx="10" formatCode="#,##0;\-#,##0">
                  <c:v>1409</c:v>
                </c:pt>
                <c:pt idx="11" formatCode="#,##0;\-#,##0">
                  <c:v>306.5</c:v>
                </c:pt>
                <c:pt idx="12" formatCode="#,##0;\-#,##0">
                  <c:v>70</c:v>
                </c:pt>
                <c:pt idx="13" formatCode="#,##0;\-#,##0">
                  <c:v>-1</c:v>
                </c:pt>
                <c:pt idx="14" formatCode="#,##0;\-#,##0">
                  <c:v>198.5</c:v>
                </c:pt>
                <c:pt idx="15" formatCode="#,##0;\-#,##0">
                  <c:v>80</c:v>
                </c:pt>
                <c:pt idx="16" formatCode="#,##0;\-#,##0">
                  <c:v>9.5</c:v>
                </c:pt>
                <c:pt idx="17" formatCode="#,##0;\-#,##0">
                  <c:v>285.5</c:v>
                </c:pt>
                <c:pt idx="18" formatCode="#,##0;\-#,##0">
                  <c:v>344.5</c:v>
                </c:pt>
                <c:pt idx="19" formatCode="#,##0;\-#,##0">
                  <c:v>334.5</c:v>
                </c:pt>
                <c:pt idx="20" formatCode="#,##0;\-#,##0">
                  <c:v>-39.5</c:v>
                </c:pt>
                <c:pt idx="21" formatCode="#,##0;\-#,##0">
                  <c:v>-6.5</c:v>
                </c:pt>
                <c:pt idx="22" formatCode="#,##0;\-#,##0">
                  <c:v>-176</c:v>
                </c:pt>
                <c:pt idx="23" formatCode="#,##0;\-#,##0">
                  <c:v>978.5</c:v>
                </c:pt>
                <c:pt idx="24" formatCode="#,##0;\-#,##0">
                  <c:v>35</c:v>
                </c:pt>
                <c:pt idx="25" formatCode="#,##0;\-#,##0">
                  <c:v>193</c:v>
                </c:pt>
                <c:pt idx="26" formatCode="#,##0;\-#,##0">
                  <c:v>82</c:v>
                </c:pt>
                <c:pt idx="27" formatCode="#,##0;\-#,##0">
                  <c:v>1501.5</c:v>
                </c:pt>
                <c:pt idx="28" formatCode="#,##0;\-#,##0">
                  <c:v>1501.5</c:v>
                </c:pt>
                <c:pt idx="29" formatCode="#,##0;\-#,##0">
                  <c:v>384</c:v>
                </c:pt>
                <c:pt idx="30" formatCode="#,##0;\-#,##0">
                  <c:v>325.5</c:v>
                </c:pt>
                <c:pt idx="31" formatCode="#,##0;\-#,##0">
                  <c:v>-3</c:v>
                </c:pt>
                <c:pt idx="32" formatCode="#,##0;\-#,##0">
                  <c:v>896.5</c:v>
                </c:pt>
                <c:pt idx="33" formatCode="#,##0;\-#,##0">
                  <c:v>-9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3386368"/>
        <c:axId val="43387904"/>
      </c:barChart>
      <c:catAx>
        <c:axId val="43386368"/>
        <c:scaling>
          <c:orientation val="minMax"/>
        </c:scaling>
        <c:delete val="0"/>
        <c:axPos val="b"/>
        <c:majorTickMark val="none"/>
        <c:minorTickMark val="none"/>
        <c:tickLblPos val="nextTo"/>
        <c:crossAx val="43387904"/>
        <c:crosses val="autoZero"/>
        <c:auto val="1"/>
        <c:lblAlgn val="ctr"/>
        <c:lblOffset val="100"/>
        <c:noMultiLvlLbl val="0"/>
      </c:catAx>
      <c:valAx>
        <c:axId val="43387904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43386368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séjours'!$A$17</c:f>
              <c:strCache>
                <c:ptCount val="1"/>
                <c:pt idx="0">
                  <c:v>NA-03 - Saintonge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séjours'!$B$17:$AI$17</c:f>
              <c:numCache>
                <c:formatCode>General</c:formatCode>
                <c:ptCount val="34"/>
                <c:pt idx="0" formatCode="#,##0;\-#,##0">
                  <c:v>-15</c:v>
                </c:pt>
                <c:pt idx="1">
                  <c:v>-75.5</c:v>
                </c:pt>
                <c:pt idx="2">
                  <c:v>-349</c:v>
                </c:pt>
                <c:pt idx="3" formatCode="#,##0;\-#,##0">
                  <c:v>-40.5</c:v>
                </c:pt>
                <c:pt idx="4" formatCode="#,##0;\-#,##0">
                  <c:v>-170.5</c:v>
                </c:pt>
                <c:pt idx="5" formatCode="#,##0;\-#,##0">
                  <c:v>-33.5</c:v>
                </c:pt>
                <c:pt idx="6" formatCode="#,##0;\-#,##0">
                  <c:v>-23.5</c:v>
                </c:pt>
                <c:pt idx="7" formatCode="#,##0;\-#,##0">
                  <c:v>-90.5</c:v>
                </c:pt>
                <c:pt idx="8" formatCode="#,##0;\-#,##0">
                  <c:v>-15</c:v>
                </c:pt>
                <c:pt idx="9" formatCode="#,##0;\-#,##0">
                  <c:v>-78</c:v>
                </c:pt>
                <c:pt idx="10" formatCode="#,##0;\-#,##0">
                  <c:v>-1282</c:v>
                </c:pt>
                <c:pt idx="11" formatCode="#,##0;\-#,##0">
                  <c:v>-15.5</c:v>
                </c:pt>
                <c:pt idx="12" formatCode="#,##0;\-#,##0">
                  <c:v>-113</c:v>
                </c:pt>
                <c:pt idx="13" formatCode="#,##0;\-#,##0">
                  <c:v>-291</c:v>
                </c:pt>
                <c:pt idx="14" formatCode="#,##0;\-#,##0">
                  <c:v>-450.5</c:v>
                </c:pt>
                <c:pt idx="15" formatCode="#,##0;\-#,##0">
                  <c:v>-647</c:v>
                </c:pt>
                <c:pt idx="16" formatCode="#,##0;\-#,##0">
                  <c:v>-95.5</c:v>
                </c:pt>
                <c:pt idx="17" formatCode="#,##0;\-#,##0">
                  <c:v>-787.5</c:v>
                </c:pt>
                <c:pt idx="18" formatCode="#,##0;\-#,##0">
                  <c:v>-1298.5</c:v>
                </c:pt>
                <c:pt idx="19" formatCode="#,##0;\-#,##0">
                  <c:v>276.5</c:v>
                </c:pt>
                <c:pt idx="20" formatCode="#,##0;\-#,##0">
                  <c:v>-22.5</c:v>
                </c:pt>
                <c:pt idx="21" formatCode="#,##0;\-#,##0">
                  <c:v>-15.5</c:v>
                </c:pt>
                <c:pt idx="22" formatCode="#,##0;\-#,##0">
                  <c:v>-232</c:v>
                </c:pt>
                <c:pt idx="23" formatCode="#,##0;\-#,##0">
                  <c:v>-691.5</c:v>
                </c:pt>
                <c:pt idx="24" formatCode="#,##0;\-#,##0">
                  <c:v>-70</c:v>
                </c:pt>
                <c:pt idx="25" formatCode="#,##0;\-#,##0">
                  <c:v>103</c:v>
                </c:pt>
                <c:pt idx="26" formatCode="#,##0;\-#,##0">
                  <c:v>167</c:v>
                </c:pt>
                <c:pt idx="27" formatCode="#,##0;\-#,##0">
                  <c:v>-1000.5</c:v>
                </c:pt>
                <c:pt idx="28" formatCode="#,##0;\-#,##0">
                  <c:v>-1000.5</c:v>
                </c:pt>
                <c:pt idx="29" formatCode="#,##0;\-#,##0">
                  <c:v>-207</c:v>
                </c:pt>
                <c:pt idx="30" formatCode="#,##0;\-#,##0">
                  <c:v>-163.5</c:v>
                </c:pt>
                <c:pt idx="31" formatCode="#,##0;\-#,##0">
                  <c:v>-19</c:v>
                </c:pt>
                <c:pt idx="32" formatCode="#,##0;\-#,##0">
                  <c:v>-1176.5</c:v>
                </c:pt>
                <c:pt idx="33" formatCode="#,##0;\-#,##0">
                  <c:v>-11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3409408"/>
        <c:axId val="43410944"/>
      </c:barChart>
      <c:catAx>
        <c:axId val="43409408"/>
        <c:scaling>
          <c:orientation val="minMax"/>
        </c:scaling>
        <c:delete val="0"/>
        <c:axPos val="b"/>
        <c:majorTickMark val="none"/>
        <c:minorTickMark val="none"/>
        <c:tickLblPos val="nextTo"/>
        <c:crossAx val="43410944"/>
        <c:crosses val="autoZero"/>
        <c:auto val="1"/>
        <c:lblAlgn val="ctr"/>
        <c:lblOffset val="100"/>
        <c:noMultiLvlLbl val="0"/>
      </c:catAx>
      <c:valAx>
        <c:axId val="43410944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43409408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séjours'!$A$18</c:f>
              <c:strCache>
                <c:ptCount val="1"/>
                <c:pt idx="0">
                  <c:v>NA-04 - Limousin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séjours'!$B$18:$AI$18</c:f>
              <c:numCache>
                <c:formatCode>General</c:formatCode>
                <c:ptCount val="34"/>
                <c:pt idx="0" formatCode="#,##0;\-#,##0">
                  <c:v>465</c:v>
                </c:pt>
                <c:pt idx="1">
                  <c:v>828.5</c:v>
                </c:pt>
                <c:pt idx="2">
                  <c:v>1391</c:v>
                </c:pt>
                <c:pt idx="3" formatCode="#,##0;\-#,##0">
                  <c:v>181.5</c:v>
                </c:pt>
                <c:pt idx="4" formatCode="#,##0;\-#,##0">
                  <c:v>819.5</c:v>
                </c:pt>
                <c:pt idx="5" formatCode="#,##0;\-#,##0">
                  <c:v>26.5</c:v>
                </c:pt>
                <c:pt idx="6" formatCode="#,##0;\-#,##0">
                  <c:v>451.5</c:v>
                </c:pt>
                <c:pt idx="7" formatCode="#,##0;\-#,##0">
                  <c:v>1942.5</c:v>
                </c:pt>
                <c:pt idx="8" formatCode="#,##0;\-#,##0">
                  <c:v>534</c:v>
                </c:pt>
                <c:pt idx="9" formatCode="#,##0;\-#,##0">
                  <c:v>206</c:v>
                </c:pt>
                <c:pt idx="10" formatCode="#,##0;\-#,##0">
                  <c:v>5988</c:v>
                </c:pt>
                <c:pt idx="11" formatCode="#,##0;\-#,##0">
                  <c:v>2674.5</c:v>
                </c:pt>
                <c:pt idx="12" formatCode="#,##0;\-#,##0">
                  <c:v>1137</c:v>
                </c:pt>
                <c:pt idx="13" formatCode="#,##0;\-#,##0">
                  <c:v>1405</c:v>
                </c:pt>
                <c:pt idx="14" formatCode="#,##0;\-#,##0">
                  <c:v>908.5</c:v>
                </c:pt>
                <c:pt idx="15" formatCode="#,##0;\-#,##0">
                  <c:v>2480</c:v>
                </c:pt>
                <c:pt idx="16" formatCode="#,##0;\-#,##0">
                  <c:v>415.5</c:v>
                </c:pt>
                <c:pt idx="17" formatCode="#,##0;\-#,##0">
                  <c:v>2340.5</c:v>
                </c:pt>
                <c:pt idx="18" formatCode="#,##0;\-#,##0">
                  <c:v>4412.5</c:v>
                </c:pt>
                <c:pt idx="19" formatCode="#,##0;\-#,##0">
                  <c:v>1897.5</c:v>
                </c:pt>
                <c:pt idx="20" formatCode="#,##0;\-#,##0">
                  <c:v>548.5</c:v>
                </c:pt>
                <c:pt idx="21" formatCode="#,##0;\-#,##0">
                  <c:v>34.5</c:v>
                </c:pt>
                <c:pt idx="22" formatCode="#,##0;\-#,##0">
                  <c:v>1040</c:v>
                </c:pt>
                <c:pt idx="23" formatCode="#,##0;\-#,##0">
                  <c:v>7559.5</c:v>
                </c:pt>
                <c:pt idx="24" formatCode="#,##0;\-#,##0">
                  <c:v>1372</c:v>
                </c:pt>
                <c:pt idx="25" formatCode="#,##0;\-#,##0">
                  <c:v>810</c:v>
                </c:pt>
                <c:pt idx="26" formatCode="#,##0;\-#,##0">
                  <c:v>1133</c:v>
                </c:pt>
                <c:pt idx="27" formatCode="#,##0;\-#,##0">
                  <c:v>11441.5</c:v>
                </c:pt>
                <c:pt idx="28" formatCode="#,##0;\-#,##0">
                  <c:v>11441.5</c:v>
                </c:pt>
                <c:pt idx="29" formatCode="#,##0;\-#,##0">
                  <c:v>4358</c:v>
                </c:pt>
                <c:pt idx="30" formatCode="#,##0;\-#,##0">
                  <c:v>1320.5</c:v>
                </c:pt>
                <c:pt idx="31" formatCode="#,##0;\-#,##0">
                  <c:v>71</c:v>
                </c:pt>
                <c:pt idx="32" formatCode="#,##0;\-#,##0">
                  <c:v>5499.5</c:v>
                </c:pt>
                <c:pt idx="33" formatCode="#,##0;\-#,##0">
                  <c:v>14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3423616"/>
        <c:axId val="43425152"/>
      </c:barChart>
      <c:catAx>
        <c:axId val="43423616"/>
        <c:scaling>
          <c:orientation val="minMax"/>
        </c:scaling>
        <c:delete val="0"/>
        <c:axPos val="b"/>
        <c:majorTickMark val="none"/>
        <c:minorTickMark val="none"/>
        <c:tickLblPos val="nextTo"/>
        <c:crossAx val="43425152"/>
        <c:crosses val="autoZero"/>
        <c:auto val="1"/>
        <c:lblAlgn val="ctr"/>
        <c:lblOffset val="100"/>
        <c:noMultiLvlLbl val="0"/>
      </c:catAx>
      <c:valAx>
        <c:axId val="43425152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43423616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séjours'!$A$19</c:f>
              <c:strCache>
                <c:ptCount val="1"/>
                <c:pt idx="0">
                  <c:v>NA-05 - Dordogne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séjours'!$B$19:$AI$19</c:f>
              <c:numCache>
                <c:formatCode>General</c:formatCode>
                <c:ptCount val="34"/>
                <c:pt idx="0" formatCode="#,##0;\-#,##0">
                  <c:v>29</c:v>
                </c:pt>
                <c:pt idx="1">
                  <c:v>-89.5</c:v>
                </c:pt>
                <c:pt idx="2">
                  <c:v>-80</c:v>
                </c:pt>
                <c:pt idx="3" formatCode="#,##0;\-#,##0">
                  <c:v>-82.5</c:v>
                </c:pt>
                <c:pt idx="4" formatCode="#,##0;\-#,##0">
                  <c:v>-151.5</c:v>
                </c:pt>
                <c:pt idx="5" formatCode="#,##0;\-#,##0">
                  <c:v>-29.5</c:v>
                </c:pt>
                <c:pt idx="6" formatCode="#,##0;\-#,##0">
                  <c:v>-222.5</c:v>
                </c:pt>
                <c:pt idx="7" formatCode="#,##0;\-#,##0">
                  <c:v>545.5</c:v>
                </c:pt>
                <c:pt idx="8" formatCode="#,##0;\-#,##0">
                  <c:v>-194</c:v>
                </c:pt>
                <c:pt idx="9" formatCode="#,##0;\-#,##0">
                  <c:v>-11</c:v>
                </c:pt>
                <c:pt idx="10" formatCode="#,##0;\-#,##0">
                  <c:v>276</c:v>
                </c:pt>
                <c:pt idx="11" formatCode="#,##0;\-#,##0">
                  <c:v>15.5</c:v>
                </c:pt>
                <c:pt idx="12" formatCode="#,##0;\-#,##0">
                  <c:v>-304</c:v>
                </c:pt>
                <c:pt idx="13" formatCode="#,##0;\-#,##0">
                  <c:v>-90</c:v>
                </c:pt>
                <c:pt idx="14" formatCode="#,##0;\-#,##0">
                  <c:v>-118.5</c:v>
                </c:pt>
                <c:pt idx="15" formatCode="#,##0;\-#,##0">
                  <c:v>-553</c:v>
                </c:pt>
                <c:pt idx="16" formatCode="#,##0;\-#,##0">
                  <c:v>-70.5</c:v>
                </c:pt>
                <c:pt idx="17" formatCode="#,##0;\-#,##0">
                  <c:v>-692.5</c:v>
                </c:pt>
                <c:pt idx="18" formatCode="#,##0;\-#,##0">
                  <c:v>-901.5</c:v>
                </c:pt>
                <c:pt idx="19" formatCode="#,##0;\-#,##0">
                  <c:v>-524.5</c:v>
                </c:pt>
                <c:pt idx="20" formatCode="#,##0;\-#,##0">
                  <c:v>18.5</c:v>
                </c:pt>
                <c:pt idx="21" formatCode="#,##0;\-#,##0">
                  <c:v>-7.5</c:v>
                </c:pt>
                <c:pt idx="22" formatCode="#,##0;\-#,##0">
                  <c:v>231</c:v>
                </c:pt>
                <c:pt idx="23" formatCode="#,##0;\-#,##0">
                  <c:v>-317.5</c:v>
                </c:pt>
                <c:pt idx="24" formatCode="#,##0;\-#,##0">
                  <c:v>-53</c:v>
                </c:pt>
                <c:pt idx="25" formatCode="#,##0;\-#,##0">
                  <c:v>-126</c:v>
                </c:pt>
                <c:pt idx="26" formatCode="#,##0;\-#,##0">
                  <c:v>5</c:v>
                </c:pt>
                <c:pt idx="27" formatCode="#,##0;\-#,##0">
                  <c:v>-55.5</c:v>
                </c:pt>
                <c:pt idx="28" formatCode="#,##0;\-#,##0">
                  <c:v>-55.5</c:v>
                </c:pt>
                <c:pt idx="29" formatCode="#,##0;\-#,##0">
                  <c:v>-93</c:v>
                </c:pt>
                <c:pt idx="30" formatCode="#,##0;\-#,##0">
                  <c:v>-472.5</c:v>
                </c:pt>
                <c:pt idx="31" formatCode="#,##0;\-#,##0">
                  <c:v>2</c:v>
                </c:pt>
                <c:pt idx="32" formatCode="#,##0;\-#,##0">
                  <c:v>765.5</c:v>
                </c:pt>
                <c:pt idx="33" formatCode="#,##0;\-#,##0">
                  <c:v>63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3499520"/>
        <c:axId val="43501056"/>
      </c:barChart>
      <c:catAx>
        <c:axId val="43499520"/>
        <c:scaling>
          <c:orientation val="minMax"/>
        </c:scaling>
        <c:delete val="0"/>
        <c:axPos val="b"/>
        <c:majorTickMark val="none"/>
        <c:minorTickMark val="none"/>
        <c:tickLblPos val="nextTo"/>
        <c:crossAx val="43501056"/>
        <c:crosses val="autoZero"/>
        <c:auto val="1"/>
        <c:lblAlgn val="ctr"/>
        <c:lblOffset val="100"/>
        <c:noMultiLvlLbl val="0"/>
      </c:catAx>
      <c:valAx>
        <c:axId val="43501056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43499520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séjours'!$A$21</c:f>
              <c:strCache>
                <c:ptCount val="1"/>
                <c:pt idx="0">
                  <c:v>NA-07 - Landes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séjours'!$B$21:$AI$21</c:f>
              <c:numCache>
                <c:formatCode>General</c:formatCode>
                <c:ptCount val="34"/>
                <c:pt idx="0" formatCode="#,##0;\-#,##0">
                  <c:v>-4</c:v>
                </c:pt>
                <c:pt idx="1">
                  <c:v>-9.5</c:v>
                </c:pt>
                <c:pt idx="2">
                  <c:v>-21</c:v>
                </c:pt>
                <c:pt idx="3" formatCode="#,##0;\-#,##0">
                  <c:v>-96.5</c:v>
                </c:pt>
                <c:pt idx="4" formatCode="#,##0;\-#,##0">
                  <c:v>52.5</c:v>
                </c:pt>
                <c:pt idx="5" formatCode="#,##0;\-#,##0">
                  <c:v>-28.5</c:v>
                </c:pt>
                <c:pt idx="6" formatCode="#,##0;\-#,##0">
                  <c:v>2.5</c:v>
                </c:pt>
                <c:pt idx="7" formatCode="#,##0;\-#,##0">
                  <c:v>-136.5</c:v>
                </c:pt>
                <c:pt idx="8" formatCode="#,##0;\-#,##0">
                  <c:v>187</c:v>
                </c:pt>
                <c:pt idx="9" formatCode="#,##0;\-#,##0">
                  <c:v>-103</c:v>
                </c:pt>
                <c:pt idx="10" formatCode="#,##0;\-#,##0">
                  <c:v>-479</c:v>
                </c:pt>
                <c:pt idx="11" formatCode="#,##0;\-#,##0">
                  <c:v>-270.5</c:v>
                </c:pt>
                <c:pt idx="12" formatCode="#,##0;\-#,##0">
                  <c:v>148</c:v>
                </c:pt>
                <c:pt idx="13" formatCode="#,##0;\-#,##0">
                  <c:v>1</c:v>
                </c:pt>
                <c:pt idx="14" formatCode="#,##0;\-#,##0">
                  <c:v>-40.5</c:v>
                </c:pt>
                <c:pt idx="15" formatCode="#,##0;\-#,##0">
                  <c:v>313</c:v>
                </c:pt>
                <c:pt idx="16" formatCode="#,##0;\-#,##0">
                  <c:v>164.5</c:v>
                </c:pt>
                <c:pt idx="17" formatCode="#,##0;\-#,##0">
                  <c:v>-723.5</c:v>
                </c:pt>
                <c:pt idx="18" formatCode="#,##0;\-#,##0">
                  <c:v>112.5</c:v>
                </c:pt>
                <c:pt idx="19" formatCode="#,##0;\-#,##0">
                  <c:v>46.5</c:v>
                </c:pt>
                <c:pt idx="20" formatCode="#,##0;\-#,##0">
                  <c:v>2.5</c:v>
                </c:pt>
                <c:pt idx="21" formatCode="#,##0;\-#,##0">
                  <c:v>16.5</c:v>
                </c:pt>
                <c:pt idx="22" formatCode="#,##0;\-#,##0">
                  <c:v>255</c:v>
                </c:pt>
                <c:pt idx="23" formatCode="#,##0;\-#,##0">
                  <c:v>317.5</c:v>
                </c:pt>
                <c:pt idx="24" formatCode="#,##0;\-#,##0">
                  <c:v>-74</c:v>
                </c:pt>
                <c:pt idx="25" formatCode="#,##0;\-#,##0">
                  <c:v>83</c:v>
                </c:pt>
                <c:pt idx="26" formatCode="#,##0;\-#,##0">
                  <c:v>-9</c:v>
                </c:pt>
                <c:pt idx="27" formatCode="#,##0;\-#,##0">
                  <c:v>-300.5</c:v>
                </c:pt>
                <c:pt idx="28" formatCode="#,##0;\-#,##0">
                  <c:v>-300.5</c:v>
                </c:pt>
                <c:pt idx="29" formatCode="#,##0;\-#,##0">
                  <c:v>-572</c:v>
                </c:pt>
                <c:pt idx="30" formatCode="#,##0;\-#,##0">
                  <c:v>-481.5</c:v>
                </c:pt>
                <c:pt idx="31" formatCode="#,##0;\-#,##0">
                  <c:v>4</c:v>
                </c:pt>
                <c:pt idx="32" formatCode="#,##0;\-#,##0">
                  <c:v>-159.5</c:v>
                </c:pt>
                <c:pt idx="33" formatCode="#,##0;\-#,##0">
                  <c:v>10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3632512"/>
        <c:axId val="43634048"/>
      </c:barChart>
      <c:catAx>
        <c:axId val="43632512"/>
        <c:scaling>
          <c:orientation val="minMax"/>
        </c:scaling>
        <c:delete val="0"/>
        <c:axPos val="b"/>
        <c:majorTickMark val="none"/>
        <c:minorTickMark val="none"/>
        <c:tickLblPos val="nextTo"/>
        <c:crossAx val="43634048"/>
        <c:crosses val="autoZero"/>
        <c:auto val="1"/>
        <c:lblAlgn val="ctr"/>
        <c:lblOffset val="100"/>
        <c:noMultiLvlLbl val="0"/>
      </c:catAx>
      <c:valAx>
        <c:axId val="43634048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43632512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séjours'!$A$22</c:f>
              <c:strCache>
                <c:ptCount val="1"/>
                <c:pt idx="0">
                  <c:v>NA-08 - Lot-et-Garonne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séjours'!$B$22:$AI$22</c:f>
              <c:numCache>
                <c:formatCode>General</c:formatCode>
                <c:ptCount val="34"/>
                <c:pt idx="0" formatCode="#,##0;\-#,##0">
                  <c:v>-75</c:v>
                </c:pt>
                <c:pt idx="1">
                  <c:v>9.5</c:v>
                </c:pt>
                <c:pt idx="2">
                  <c:v>-467</c:v>
                </c:pt>
                <c:pt idx="3" formatCode="#,##0;\-#,##0">
                  <c:v>3.5</c:v>
                </c:pt>
                <c:pt idx="4" formatCode="#,##0;\-#,##0">
                  <c:v>-231.5</c:v>
                </c:pt>
                <c:pt idx="5" formatCode="#,##0;\-#,##0">
                  <c:v>-33.5</c:v>
                </c:pt>
                <c:pt idx="6" formatCode="#,##0;\-#,##0">
                  <c:v>-266.5</c:v>
                </c:pt>
                <c:pt idx="7" formatCode="#,##0;\-#,##0">
                  <c:v>-401.5</c:v>
                </c:pt>
                <c:pt idx="8" formatCode="#,##0;\-#,##0">
                  <c:v>-194</c:v>
                </c:pt>
                <c:pt idx="9" formatCode="#,##0;\-#,##0">
                  <c:v>-121</c:v>
                </c:pt>
                <c:pt idx="10" formatCode="#,##0;\-#,##0">
                  <c:v>-1426</c:v>
                </c:pt>
                <c:pt idx="11" formatCode="#,##0;\-#,##0">
                  <c:v>-1092.5</c:v>
                </c:pt>
                <c:pt idx="12" formatCode="#,##0;\-#,##0">
                  <c:v>-335</c:v>
                </c:pt>
                <c:pt idx="13" formatCode="#,##0;\-#,##0">
                  <c:v>-152</c:v>
                </c:pt>
                <c:pt idx="14" formatCode="#,##0;\-#,##0">
                  <c:v>-485.5</c:v>
                </c:pt>
                <c:pt idx="15" formatCode="#,##0;\-#,##0">
                  <c:v>-639</c:v>
                </c:pt>
                <c:pt idx="16" formatCode="#,##0;\-#,##0">
                  <c:v>-48.5</c:v>
                </c:pt>
                <c:pt idx="17" formatCode="#,##0;\-#,##0">
                  <c:v>-108.5</c:v>
                </c:pt>
                <c:pt idx="18" formatCode="#,##0;\-#,##0">
                  <c:v>-114.5</c:v>
                </c:pt>
                <c:pt idx="19" formatCode="#,##0;\-#,##0">
                  <c:v>-833.5</c:v>
                </c:pt>
                <c:pt idx="20" formatCode="#,##0;\-#,##0">
                  <c:v>-102.5</c:v>
                </c:pt>
                <c:pt idx="21" formatCode="#,##0;\-#,##0">
                  <c:v>-11.5</c:v>
                </c:pt>
                <c:pt idx="22" formatCode="#,##0;\-#,##0">
                  <c:v>-147</c:v>
                </c:pt>
                <c:pt idx="23" formatCode="#,##0;\-#,##0">
                  <c:v>-1749.5</c:v>
                </c:pt>
                <c:pt idx="24" formatCode="#,##0;\-#,##0">
                  <c:v>-178</c:v>
                </c:pt>
                <c:pt idx="25" formatCode="#,##0;\-#,##0">
                  <c:v>-361</c:v>
                </c:pt>
                <c:pt idx="26" formatCode="#,##0;\-#,##0">
                  <c:v>-28</c:v>
                </c:pt>
                <c:pt idx="27" formatCode="#,##0;\-#,##0">
                  <c:v>-1406.5</c:v>
                </c:pt>
                <c:pt idx="28" formatCode="#,##0;\-#,##0">
                  <c:v>-1406.5</c:v>
                </c:pt>
                <c:pt idx="29" formatCode="#,##0;\-#,##0">
                  <c:v>-730</c:v>
                </c:pt>
                <c:pt idx="30" formatCode="#,##0;\-#,##0">
                  <c:v>-16.5</c:v>
                </c:pt>
                <c:pt idx="31" formatCode="#,##0;\-#,##0">
                  <c:v>-11</c:v>
                </c:pt>
                <c:pt idx="32" formatCode="#,##0;\-#,##0">
                  <c:v>-590.5</c:v>
                </c:pt>
                <c:pt idx="33" formatCode="#,##0;\-#,##0">
                  <c:v>-12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3704320"/>
        <c:axId val="43705856"/>
      </c:barChart>
      <c:catAx>
        <c:axId val="43704320"/>
        <c:scaling>
          <c:orientation val="minMax"/>
        </c:scaling>
        <c:delete val="0"/>
        <c:axPos val="b"/>
        <c:majorTickMark val="none"/>
        <c:minorTickMark val="none"/>
        <c:tickLblPos val="nextTo"/>
        <c:crossAx val="43705856"/>
        <c:crosses val="autoZero"/>
        <c:auto val="1"/>
        <c:lblAlgn val="ctr"/>
        <c:lblOffset val="100"/>
        <c:noMultiLvlLbl val="0"/>
      </c:catAx>
      <c:valAx>
        <c:axId val="43705856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43704320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séjours'!$A$23</c:f>
              <c:strCache>
                <c:ptCount val="1"/>
                <c:pt idx="0">
                  <c:v>NA-09 - Navarre-Côte Basque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séjours'!$B$23:$AI$23</c:f>
              <c:numCache>
                <c:formatCode>General</c:formatCode>
                <c:ptCount val="34"/>
                <c:pt idx="0" formatCode="#,##0;\-#,##0">
                  <c:v>-80</c:v>
                </c:pt>
                <c:pt idx="1">
                  <c:v>-130.5</c:v>
                </c:pt>
                <c:pt idx="2">
                  <c:v>40</c:v>
                </c:pt>
                <c:pt idx="3" formatCode="#,##0;\-#,##0">
                  <c:v>-100.5</c:v>
                </c:pt>
                <c:pt idx="4" formatCode="#,##0;\-#,##0">
                  <c:v>-102.5</c:v>
                </c:pt>
                <c:pt idx="5" formatCode="#,##0;\-#,##0">
                  <c:v>-27.5</c:v>
                </c:pt>
                <c:pt idx="6" formatCode="#,##0;\-#,##0">
                  <c:v>18.5</c:v>
                </c:pt>
                <c:pt idx="7" formatCode="#,##0;\-#,##0">
                  <c:v>-864.5</c:v>
                </c:pt>
                <c:pt idx="8" formatCode="#,##0;\-#,##0">
                  <c:v>-37</c:v>
                </c:pt>
                <c:pt idx="9" formatCode="#,##0;\-#,##0">
                  <c:v>11</c:v>
                </c:pt>
                <c:pt idx="10" formatCode="#,##0;\-#,##0">
                  <c:v>-276</c:v>
                </c:pt>
                <c:pt idx="11" formatCode="#,##0;\-#,##0">
                  <c:v>-1402.5</c:v>
                </c:pt>
                <c:pt idx="12" formatCode="#,##0;\-#,##0">
                  <c:v>118</c:v>
                </c:pt>
                <c:pt idx="13" formatCode="#,##0;\-#,##0">
                  <c:v>184</c:v>
                </c:pt>
                <c:pt idx="14" formatCode="#,##0;\-#,##0">
                  <c:v>-250.5</c:v>
                </c:pt>
                <c:pt idx="15" formatCode="#,##0;\-#,##0">
                  <c:v>541</c:v>
                </c:pt>
                <c:pt idx="16" formatCode="#,##0;\-#,##0">
                  <c:v>70.5</c:v>
                </c:pt>
                <c:pt idx="17" formatCode="#,##0;\-#,##0">
                  <c:v>-729.5</c:v>
                </c:pt>
                <c:pt idx="18" formatCode="#,##0;\-#,##0">
                  <c:v>405.5</c:v>
                </c:pt>
                <c:pt idx="19" formatCode="#,##0;\-#,##0">
                  <c:v>-360.5</c:v>
                </c:pt>
                <c:pt idx="20" formatCode="#,##0;\-#,##0">
                  <c:v>-82.5</c:v>
                </c:pt>
                <c:pt idx="21" formatCode="#,##0;\-#,##0">
                  <c:v>6.5</c:v>
                </c:pt>
                <c:pt idx="22" formatCode="#,##0;\-#,##0">
                  <c:v>-45</c:v>
                </c:pt>
                <c:pt idx="23" formatCode="#,##0;\-#,##0">
                  <c:v>-697.5</c:v>
                </c:pt>
                <c:pt idx="24" formatCode="#,##0;\-#,##0">
                  <c:v>70</c:v>
                </c:pt>
                <c:pt idx="25" formatCode="#,##0;\-#,##0">
                  <c:v>-25</c:v>
                </c:pt>
                <c:pt idx="26" formatCode="#,##0;\-#,##0">
                  <c:v>-71</c:v>
                </c:pt>
                <c:pt idx="27" formatCode="#,##0;\-#,##0">
                  <c:v>512.5</c:v>
                </c:pt>
                <c:pt idx="28" formatCode="#,##0;\-#,##0">
                  <c:v>512.5</c:v>
                </c:pt>
                <c:pt idx="29" formatCode="#,##0;\-#,##0">
                  <c:v>-859</c:v>
                </c:pt>
                <c:pt idx="30" formatCode="#,##0;\-#,##0">
                  <c:v>-458.5</c:v>
                </c:pt>
                <c:pt idx="31" formatCode="#,##0;\-#,##0">
                  <c:v>-6</c:v>
                </c:pt>
                <c:pt idx="32" formatCode="#,##0;\-#,##0">
                  <c:v>-34.5</c:v>
                </c:pt>
                <c:pt idx="33" formatCode="#,##0;\-#,##0">
                  <c:v>35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3743104"/>
        <c:axId val="43744640"/>
      </c:barChart>
      <c:catAx>
        <c:axId val="43743104"/>
        <c:scaling>
          <c:orientation val="minMax"/>
        </c:scaling>
        <c:delete val="0"/>
        <c:axPos val="b"/>
        <c:majorTickMark val="none"/>
        <c:minorTickMark val="none"/>
        <c:tickLblPos val="nextTo"/>
        <c:crossAx val="43744640"/>
        <c:crosses val="autoZero"/>
        <c:auto val="1"/>
        <c:lblAlgn val="ctr"/>
        <c:lblOffset val="100"/>
        <c:noMultiLvlLbl val="0"/>
      </c:catAx>
      <c:valAx>
        <c:axId val="43744640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43743104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séjours'!$A$20</c:f>
              <c:strCache>
                <c:ptCount val="1"/>
                <c:pt idx="0">
                  <c:v>NA-06 - Alliance de Gironde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séjours'!$B$20:$AI$20</c:f>
              <c:numCache>
                <c:formatCode>General</c:formatCode>
                <c:ptCount val="34"/>
                <c:pt idx="0" formatCode="#,##0;\-#,##0">
                  <c:v>1316</c:v>
                </c:pt>
                <c:pt idx="1">
                  <c:v>128.5</c:v>
                </c:pt>
                <c:pt idx="2">
                  <c:v>2581</c:v>
                </c:pt>
                <c:pt idx="3" formatCode="#,##0;\-#,##0">
                  <c:v>771.5</c:v>
                </c:pt>
                <c:pt idx="4" formatCode="#,##0;\-#,##0">
                  <c:v>1524.5</c:v>
                </c:pt>
                <c:pt idx="5" formatCode="#,##0;\-#,##0">
                  <c:v>428.5</c:v>
                </c:pt>
                <c:pt idx="6" formatCode="#,##0;\-#,##0">
                  <c:v>864.5</c:v>
                </c:pt>
                <c:pt idx="7" formatCode="#,##0;\-#,##0">
                  <c:v>3232.5</c:v>
                </c:pt>
                <c:pt idx="8" formatCode="#,##0;\-#,##0">
                  <c:v>471</c:v>
                </c:pt>
                <c:pt idx="9" formatCode="#,##0;\-#,##0">
                  <c:v>586</c:v>
                </c:pt>
                <c:pt idx="10" formatCode="#,##0;\-#,##0">
                  <c:v>16464</c:v>
                </c:pt>
                <c:pt idx="11" formatCode="#,##0;\-#,##0">
                  <c:v>3292.5</c:v>
                </c:pt>
                <c:pt idx="12" formatCode="#,##0;\-#,##0">
                  <c:v>2882</c:v>
                </c:pt>
                <c:pt idx="13" formatCode="#,##0;\-#,##0">
                  <c:v>2078</c:v>
                </c:pt>
                <c:pt idx="14" formatCode="#,##0;\-#,##0">
                  <c:v>3219.5</c:v>
                </c:pt>
                <c:pt idx="15" formatCode="#,##0;\-#,##0">
                  <c:v>6001</c:v>
                </c:pt>
                <c:pt idx="16" formatCode="#,##0;\-#,##0">
                  <c:v>1114.5</c:v>
                </c:pt>
                <c:pt idx="17" formatCode="#,##0;\-#,##0">
                  <c:v>4489.5</c:v>
                </c:pt>
                <c:pt idx="18" formatCode="#,##0;\-#,##0">
                  <c:v>10083.5</c:v>
                </c:pt>
                <c:pt idx="19" formatCode="#,##0;\-#,##0">
                  <c:v>3123.5</c:v>
                </c:pt>
                <c:pt idx="20" formatCode="#,##0;\-#,##0">
                  <c:v>2032.5</c:v>
                </c:pt>
                <c:pt idx="21" formatCode="#,##0;\-#,##0">
                  <c:v>197.5</c:v>
                </c:pt>
                <c:pt idx="22" formatCode="#,##0;\-#,##0">
                  <c:v>1601</c:v>
                </c:pt>
                <c:pt idx="23" formatCode="#,##0;\-#,##0">
                  <c:v>9237.5</c:v>
                </c:pt>
                <c:pt idx="24" formatCode="#,##0;\-#,##0">
                  <c:v>2209</c:v>
                </c:pt>
                <c:pt idx="25" formatCode="#,##0;\-#,##0">
                  <c:v>2114</c:v>
                </c:pt>
                <c:pt idx="26" formatCode="#,##0;\-#,##0">
                  <c:v>3409</c:v>
                </c:pt>
                <c:pt idx="27" formatCode="#,##0;\-#,##0">
                  <c:v>34584.5</c:v>
                </c:pt>
                <c:pt idx="28" formatCode="#,##0;\-#,##0">
                  <c:v>34584.5</c:v>
                </c:pt>
                <c:pt idx="29" formatCode="#,##0;\-#,##0">
                  <c:v>9346</c:v>
                </c:pt>
                <c:pt idx="30" formatCode="#,##0;\-#,##0">
                  <c:v>2384.5</c:v>
                </c:pt>
                <c:pt idx="31" formatCode="#,##0;\-#,##0">
                  <c:v>369</c:v>
                </c:pt>
                <c:pt idx="32" formatCode="#,##0;\-#,##0">
                  <c:v>11997.5</c:v>
                </c:pt>
                <c:pt idx="33" formatCode="#,##0;\-#,##0">
                  <c:v>63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3753472"/>
        <c:axId val="43755008"/>
      </c:barChart>
      <c:catAx>
        <c:axId val="43753472"/>
        <c:scaling>
          <c:orientation val="minMax"/>
        </c:scaling>
        <c:delete val="0"/>
        <c:axPos val="b"/>
        <c:majorTickMark val="none"/>
        <c:minorTickMark val="none"/>
        <c:tickLblPos val="nextTo"/>
        <c:crossAx val="43755008"/>
        <c:crosses val="autoZero"/>
        <c:auto val="1"/>
        <c:lblAlgn val="ctr"/>
        <c:lblOffset val="100"/>
        <c:noMultiLvlLbl val="0"/>
      </c:catAx>
      <c:valAx>
        <c:axId val="43755008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43753472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séjours'!$A$24</c:f>
              <c:strCache>
                <c:ptCount val="1"/>
                <c:pt idx="0">
                  <c:v>NA-10 - Béarn-Soule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séjours'!$B$24:$AI$24</c:f>
              <c:numCache>
                <c:formatCode>General</c:formatCode>
                <c:ptCount val="34"/>
                <c:pt idx="0" formatCode="#,##0;\-#,##0">
                  <c:v>-42</c:v>
                </c:pt>
                <c:pt idx="1">
                  <c:v>32.5</c:v>
                </c:pt>
                <c:pt idx="2">
                  <c:v>21</c:v>
                </c:pt>
                <c:pt idx="3" formatCode="#,##0;\-#,##0">
                  <c:v>29.5</c:v>
                </c:pt>
                <c:pt idx="4" formatCode="#,##0;\-#,##0">
                  <c:v>34.5</c:v>
                </c:pt>
                <c:pt idx="5" formatCode="#,##0;\-#,##0">
                  <c:v>27.5</c:v>
                </c:pt>
                <c:pt idx="6" formatCode="#,##0;\-#,##0">
                  <c:v>-293.5</c:v>
                </c:pt>
                <c:pt idx="7" formatCode="#,##0;\-#,##0">
                  <c:v>-180.5</c:v>
                </c:pt>
                <c:pt idx="8" formatCode="#,##0;\-#,##0">
                  <c:v>11</c:v>
                </c:pt>
                <c:pt idx="9" formatCode="#,##0;\-#,##0">
                  <c:v>16</c:v>
                </c:pt>
                <c:pt idx="10" formatCode="#,##0;\-#,##0">
                  <c:v>-354</c:v>
                </c:pt>
                <c:pt idx="11" formatCode="#,##0;\-#,##0">
                  <c:v>-33.5</c:v>
                </c:pt>
                <c:pt idx="12" formatCode="#,##0;\-#,##0">
                  <c:v>-70</c:v>
                </c:pt>
                <c:pt idx="13" formatCode="#,##0;\-#,##0">
                  <c:v>330</c:v>
                </c:pt>
                <c:pt idx="14" formatCode="#,##0;\-#,##0">
                  <c:v>52.5</c:v>
                </c:pt>
                <c:pt idx="15" formatCode="#,##0;\-#,##0">
                  <c:v>-80</c:v>
                </c:pt>
                <c:pt idx="16" formatCode="#,##0;\-#,##0">
                  <c:v>-9.5</c:v>
                </c:pt>
                <c:pt idx="17" formatCode="#,##0;\-#,##0">
                  <c:v>626.5</c:v>
                </c:pt>
                <c:pt idx="18" formatCode="#,##0;\-#,##0">
                  <c:v>-157.5</c:v>
                </c:pt>
                <c:pt idx="19" formatCode="#,##0;\-#,##0">
                  <c:v>-820.5</c:v>
                </c:pt>
                <c:pt idx="20" formatCode="#,##0;\-#,##0">
                  <c:v>89.5</c:v>
                </c:pt>
                <c:pt idx="21" formatCode="#,##0;\-#,##0">
                  <c:v>15.5</c:v>
                </c:pt>
                <c:pt idx="22" formatCode="#,##0;\-#,##0">
                  <c:v>-223</c:v>
                </c:pt>
                <c:pt idx="23" formatCode="#,##0;\-#,##0">
                  <c:v>-448.5</c:v>
                </c:pt>
                <c:pt idx="24" formatCode="#,##0;\-#,##0">
                  <c:v>-35</c:v>
                </c:pt>
                <c:pt idx="25" formatCode="#,##0;\-#,##0">
                  <c:v>-60</c:v>
                </c:pt>
                <c:pt idx="26" formatCode="#,##0;\-#,##0">
                  <c:v>-30</c:v>
                </c:pt>
                <c:pt idx="27" formatCode="#,##0;\-#,##0">
                  <c:v>26.5</c:v>
                </c:pt>
                <c:pt idx="28" formatCode="#,##0;\-#,##0">
                  <c:v>26.5</c:v>
                </c:pt>
                <c:pt idx="29" formatCode="#,##0;\-#,##0">
                  <c:v>93</c:v>
                </c:pt>
                <c:pt idx="30" formatCode="#,##0;\-#,##0">
                  <c:v>8.5</c:v>
                </c:pt>
                <c:pt idx="31" formatCode="#,##0;\-#,##0">
                  <c:v>21</c:v>
                </c:pt>
                <c:pt idx="32" formatCode="#,##0;\-#,##0">
                  <c:v>-726.5</c:v>
                </c:pt>
                <c:pt idx="33" formatCode="#,##0;\-#,##0">
                  <c:v>-15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4718336"/>
        <c:axId val="44724224"/>
      </c:barChart>
      <c:catAx>
        <c:axId val="44718336"/>
        <c:scaling>
          <c:orientation val="minMax"/>
        </c:scaling>
        <c:delete val="0"/>
        <c:axPos val="b"/>
        <c:majorTickMark val="none"/>
        <c:minorTickMark val="none"/>
        <c:tickLblPos val="nextTo"/>
        <c:crossAx val="44724224"/>
        <c:crosses val="autoZero"/>
        <c:auto val="1"/>
        <c:lblAlgn val="ctr"/>
        <c:lblOffset val="100"/>
        <c:noMultiLvlLbl val="0"/>
      </c:catAx>
      <c:valAx>
        <c:axId val="44724224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44718336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séjours'!$A$25</c:f>
              <c:strCache>
                <c:ptCount val="1"/>
                <c:pt idx="0">
                  <c:v>NA-11 - Deux Sèvres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séjours'!$B$25:$AI$25</c:f>
              <c:numCache>
                <c:formatCode>General</c:formatCode>
                <c:ptCount val="34"/>
                <c:pt idx="0" formatCode="#,##0;\-#,##0">
                  <c:v>4</c:v>
                </c:pt>
                <c:pt idx="1">
                  <c:v>-124.5</c:v>
                </c:pt>
                <c:pt idx="2">
                  <c:v>-299</c:v>
                </c:pt>
                <c:pt idx="3" formatCode="#,##0;\-#,##0">
                  <c:v>-75.5</c:v>
                </c:pt>
                <c:pt idx="4" formatCode="#,##0;\-#,##0">
                  <c:v>-9.5</c:v>
                </c:pt>
                <c:pt idx="5" formatCode="#,##0;\-#,##0">
                  <c:v>52.5</c:v>
                </c:pt>
                <c:pt idx="6" formatCode="#,##0;\-#,##0">
                  <c:v>45.5</c:v>
                </c:pt>
                <c:pt idx="7" formatCode="#,##0;\-#,##0">
                  <c:v>122.5</c:v>
                </c:pt>
                <c:pt idx="8" formatCode="#,##0;\-#,##0">
                  <c:v>-11</c:v>
                </c:pt>
                <c:pt idx="9" formatCode="#,##0;\-#,##0">
                  <c:v>-80</c:v>
                </c:pt>
                <c:pt idx="10" formatCode="#,##0;\-#,##0">
                  <c:v>401</c:v>
                </c:pt>
                <c:pt idx="11" formatCode="#,##0;\-#,##0">
                  <c:v>-371.5</c:v>
                </c:pt>
                <c:pt idx="12" formatCode="#,##0;\-#,##0">
                  <c:v>-86</c:v>
                </c:pt>
                <c:pt idx="13" formatCode="#,##0;\-#,##0">
                  <c:v>-194</c:v>
                </c:pt>
                <c:pt idx="14" formatCode="#,##0;\-#,##0">
                  <c:v>40.5</c:v>
                </c:pt>
                <c:pt idx="15" formatCode="#,##0;\-#,##0">
                  <c:v>-363</c:v>
                </c:pt>
                <c:pt idx="16" formatCode="#,##0;\-#,##0">
                  <c:v>-30.5</c:v>
                </c:pt>
                <c:pt idx="17" formatCode="#,##0;\-#,##0">
                  <c:v>108.5</c:v>
                </c:pt>
                <c:pt idx="18" formatCode="#,##0;\-#,##0">
                  <c:v>-112.5</c:v>
                </c:pt>
                <c:pt idx="19" formatCode="#,##0;\-#,##0">
                  <c:v>-46.5</c:v>
                </c:pt>
                <c:pt idx="20" formatCode="#,##0;\-#,##0">
                  <c:v>-79.5</c:v>
                </c:pt>
                <c:pt idx="21" formatCode="#,##0;\-#,##0">
                  <c:v>-12.5</c:v>
                </c:pt>
                <c:pt idx="22" formatCode="#,##0;\-#,##0">
                  <c:v>76</c:v>
                </c:pt>
                <c:pt idx="23" formatCode="#,##0;\-#,##0">
                  <c:v>1664.5</c:v>
                </c:pt>
                <c:pt idx="24" formatCode="#,##0;\-#,##0">
                  <c:v>65</c:v>
                </c:pt>
                <c:pt idx="25" formatCode="#,##0;\-#,##0">
                  <c:v>-91</c:v>
                </c:pt>
                <c:pt idx="26" formatCode="#,##0;\-#,##0">
                  <c:v>-5</c:v>
                </c:pt>
                <c:pt idx="27" formatCode="#,##0;\-#,##0">
                  <c:v>-26.5</c:v>
                </c:pt>
                <c:pt idx="28" formatCode="#,##0;\-#,##0">
                  <c:v>-26.5</c:v>
                </c:pt>
                <c:pt idx="29" formatCode="#,##0;\-#,##0">
                  <c:v>428</c:v>
                </c:pt>
                <c:pt idx="30" formatCode="#,##0;\-#,##0">
                  <c:v>-8.5</c:v>
                </c:pt>
                <c:pt idx="31" formatCode="#,##0;\-#,##0">
                  <c:v>-2</c:v>
                </c:pt>
                <c:pt idx="32" formatCode="#,##0;\-#,##0">
                  <c:v>34.5</c:v>
                </c:pt>
                <c:pt idx="33" formatCode="#,##0;\-#,##0">
                  <c:v>-12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4744704"/>
        <c:axId val="44746240"/>
      </c:barChart>
      <c:catAx>
        <c:axId val="44744704"/>
        <c:scaling>
          <c:orientation val="minMax"/>
        </c:scaling>
        <c:delete val="0"/>
        <c:axPos val="b"/>
        <c:majorTickMark val="none"/>
        <c:minorTickMark val="none"/>
        <c:tickLblPos val="nextTo"/>
        <c:crossAx val="44746240"/>
        <c:crosses val="autoZero"/>
        <c:auto val="1"/>
        <c:lblAlgn val="ctr"/>
        <c:lblOffset val="100"/>
        <c:noMultiLvlLbl val="0"/>
      </c:catAx>
      <c:valAx>
        <c:axId val="44746240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44744704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séjours'!$A$26</c:f>
              <c:strCache>
                <c:ptCount val="1"/>
                <c:pt idx="0">
                  <c:v>NA-12 - Vienne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séjours'!$B$26:$AI$26</c:f>
              <c:numCache>
                <c:formatCode>General</c:formatCode>
                <c:ptCount val="34"/>
                <c:pt idx="0" formatCode="#,##0;\-#,##0">
                  <c:v>246</c:v>
                </c:pt>
                <c:pt idx="1">
                  <c:v>784.5</c:v>
                </c:pt>
                <c:pt idx="2">
                  <c:v>139</c:v>
                </c:pt>
                <c:pt idx="3" formatCode="#,##0;\-#,##0">
                  <c:v>239.5</c:v>
                </c:pt>
                <c:pt idx="4" formatCode="#,##0;\-#,##0">
                  <c:v>408.5</c:v>
                </c:pt>
                <c:pt idx="5" formatCode="#,##0;\-#,##0">
                  <c:v>34.5</c:v>
                </c:pt>
                <c:pt idx="6" formatCode="#,##0;\-#,##0">
                  <c:v>236.5</c:v>
                </c:pt>
                <c:pt idx="7" formatCode="#,##0;\-#,##0">
                  <c:v>517.5</c:v>
                </c:pt>
                <c:pt idx="8" formatCode="#,##0;\-#,##0">
                  <c:v>269</c:v>
                </c:pt>
                <c:pt idx="9" formatCode="#,##0;\-#,##0">
                  <c:v>146</c:v>
                </c:pt>
                <c:pt idx="10" formatCode="#,##0;\-#,##0">
                  <c:v>2937</c:v>
                </c:pt>
                <c:pt idx="11" formatCode="#,##0;\-#,##0">
                  <c:v>1157.5</c:v>
                </c:pt>
                <c:pt idx="12" formatCode="#,##0;\-#,##0">
                  <c:v>512</c:v>
                </c:pt>
                <c:pt idx="13" formatCode="#,##0;\-#,##0">
                  <c:v>413</c:v>
                </c:pt>
                <c:pt idx="14" formatCode="#,##0;\-#,##0">
                  <c:v>452.5</c:v>
                </c:pt>
                <c:pt idx="15" formatCode="#,##0;\-#,##0">
                  <c:v>669</c:v>
                </c:pt>
                <c:pt idx="16" formatCode="#,##0;\-#,##0">
                  <c:v>268.5</c:v>
                </c:pt>
                <c:pt idx="17" formatCode="#,##0;\-#,##0">
                  <c:v>1773.5</c:v>
                </c:pt>
                <c:pt idx="18" formatCode="#,##0;\-#,##0">
                  <c:v>1937.5</c:v>
                </c:pt>
                <c:pt idx="19" formatCode="#,##0;\-#,##0">
                  <c:v>172.5</c:v>
                </c:pt>
                <c:pt idx="20" formatCode="#,##0;\-#,##0">
                  <c:v>449.5</c:v>
                </c:pt>
                <c:pt idx="21" formatCode="#,##0;\-#,##0">
                  <c:v>21.5</c:v>
                </c:pt>
                <c:pt idx="22" formatCode="#,##0;\-#,##0">
                  <c:v>6</c:v>
                </c:pt>
                <c:pt idx="23" formatCode="#,##0;\-#,##0">
                  <c:v>2374.5</c:v>
                </c:pt>
                <c:pt idx="24" formatCode="#,##0;\-#,##0">
                  <c:v>780</c:v>
                </c:pt>
                <c:pt idx="25" formatCode="#,##0;\-#,##0">
                  <c:v>25</c:v>
                </c:pt>
                <c:pt idx="26" formatCode="#,##0;\-#,##0">
                  <c:v>574</c:v>
                </c:pt>
                <c:pt idx="27" formatCode="#,##0;\-#,##0">
                  <c:v>5902.5</c:v>
                </c:pt>
                <c:pt idx="28" formatCode="#,##0;\-#,##0">
                  <c:v>5902.5</c:v>
                </c:pt>
                <c:pt idx="29" formatCode="#,##0;\-#,##0">
                  <c:v>1751</c:v>
                </c:pt>
                <c:pt idx="30" formatCode="#,##0;\-#,##0">
                  <c:v>426.5</c:v>
                </c:pt>
                <c:pt idx="31" formatCode="#,##0;\-#,##0">
                  <c:v>36</c:v>
                </c:pt>
                <c:pt idx="32" formatCode="#,##0;\-#,##0">
                  <c:v>1498.5</c:v>
                </c:pt>
                <c:pt idx="33" formatCode="#,##0;\-#,##0">
                  <c:v>9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4828544"/>
        <c:axId val="44830080"/>
      </c:barChart>
      <c:catAx>
        <c:axId val="44828544"/>
        <c:scaling>
          <c:orientation val="minMax"/>
        </c:scaling>
        <c:delete val="0"/>
        <c:axPos val="b"/>
        <c:majorTickMark val="none"/>
        <c:minorTickMark val="none"/>
        <c:tickLblPos val="nextTo"/>
        <c:crossAx val="44830080"/>
        <c:crosses val="autoZero"/>
        <c:auto val="1"/>
        <c:lblAlgn val="ctr"/>
        <c:lblOffset val="100"/>
        <c:noMultiLvlLbl val="0"/>
      </c:catAx>
      <c:valAx>
        <c:axId val="44830080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44828544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séjours'!$A$28</c:f>
              <c:strCache>
                <c:ptCount val="1"/>
                <c:pt idx="0">
                  <c:v>ARA-01 - Allier Puy-de-Dôme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séjours'!$B$28:$AI$28</c:f>
              <c:numCache>
                <c:formatCode>General</c:formatCode>
                <c:ptCount val="34"/>
                <c:pt idx="0" formatCode="#,##0;\-#,##0">
                  <c:v>835</c:v>
                </c:pt>
                <c:pt idx="1">
                  <c:v>426</c:v>
                </c:pt>
                <c:pt idx="2">
                  <c:v>1734</c:v>
                </c:pt>
                <c:pt idx="3" formatCode="#,##0;\-#,##0">
                  <c:v>563</c:v>
                </c:pt>
                <c:pt idx="4" formatCode="#,##0;\-#,##0">
                  <c:v>1738</c:v>
                </c:pt>
                <c:pt idx="5" formatCode="#,##0;\-#,##0">
                  <c:v>65</c:v>
                </c:pt>
                <c:pt idx="6" formatCode="#,##0;\-#,##0">
                  <c:v>804</c:v>
                </c:pt>
                <c:pt idx="7" formatCode="#,##0;\-#,##0">
                  <c:v>2988</c:v>
                </c:pt>
                <c:pt idx="8" formatCode="#,##0;\-#,##0">
                  <c:v>317</c:v>
                </c:pt>
                <c:pt idx="9" formatCode="#,##0;\-#,##0">
                  <c:v>430</c:v>
                </c:pt>
                <c:pt idx="10" formatCode="#,##0;\-#,##0">
                  <c:v>8285</c:v>
                </c:pt>
                <c:pt idx="11" formatCode="#,##0;\-#,##0">
                  <c:v>3945</c:v>
                </c:pt>
                <c:pt idx="12" formatCode="#,##0;\-#,##0">
                  <c:v>1900</c:v>
                </c:pt>
                <c:pt idx="13" formatCode="#,##0;\-#,##0">
                  <c:v>2005</c:v>
                </c:pt>
                <c:pt idx="14" formatCode="#,##0;\-#,##0">
                  <c:v>2623</c:v>
                </c:pt>
                <c:pt idx="15" formatCode="#,##0;\-#,##0">
                  <c:v>2874</c:v>
                </c:pt>
                <c:pt idx="16" formatCode="#,##0;\-#,##0">
                  <c:v>875</c:v>
                </c:pt>
                <c:pt idx="17" formatCode="#,##0;\-#,##0">
                  <c:v>2794</c:v>
                </c:pt>
                <c:pt idx="18" formatCode="#,##0;\-#,##0">
                  <c:v>4760</c:v>
                </c:pt>
                <c:pt idx="19" formatCode="#,##0;\-#,##0">
                  <c:v>2987</c:v>
                </c:pt>
                <c:pt idx="20" formatCode="#,##0;\-#,##0">
                  <c:v>1889</c:v>
                </c:pt>
                <c:pt idx="21" formatCode="#,##0;\-#,##0">
                  <c:v>60</c:v>
                </c:pt>
                <c:pt idx="22" formatCode="#,##0;\-#,##0">
                  <c:v>1134</c:v>
                </c:pt>
                <c:pt idx="23" formatCode="#,##0;\-#,##0">
                  <c:v>12409</c:v>
                </c:pt>
                <c:pt idx="24" formatCode="#,##0;\-#,##0">
                  <c:v>1585</c:v>
                </c:pt>
                <c:pt idx="25" formatCode="#,##0;\-#,##0">
                  <c:v>2313</c:v>
                </c:pt>
                <c:pt idx="26" formatCode="#,##0;\-#,##0">
                  <c:v>1585</c:v>
                </c:pt>
                <c:pt idx="27" formatCode="#,##0;\-#,##0">
                  <c:v>15768</c:v>
                </c:pt>
                <c:pt idx="28" formatCode="#,##0;\-#,##0">
                  <c:v>15768</c:v>
                </c:pt>
                <c:pt idx="29" formatCode="#,##0;\-#,##0">
                  <c:v>5272</c:v>
                </c:pt>
                <c:pt idx="30" formatCode="#,##0;\-#,##0">
                  <c:v>1532</c:v>
                </c:pt>
                <c:pt idx="31" formatCode="#,##0;\-#,##0">
                  <c:v>53</c:v>
                </c:pt>
                <c:pt idx="32" formatCode="#,##0;\-#,##0">
                  <c:v>7755</c:v>
                </c:pt>
                <c:pt idx="33" formatCode="#,##0;\-#,##0">
                  <c:v>38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4863488"/>
        <c:axId val="44865024"/>
      </c:barChart>
      <c:catAx>
        <c:axId val="44863488"/>
        <c:scaling>
          <c:orientation val="minMax"/>
        </c:scaling>
        <c:delete val="0"/>
        <c:axPos val="b"/>
        <c:majorTickMark val="none"/>
        <c:minorTickMark val="none"/>
        <c:tickLblPos val="nextTo"/>
        <c:crossAx val="44865024"/>
        <c:crosses val="autoZero"/>
        <c:auto val="1"/>
        <c:lblAlgn val="ctr"/>
        <c:lblOffset val="100"/>
        <c:noMultiLvlLbl val="0"/>
      </c:catAx>
      <c:valAx>
        <c:axId val="44865024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44863488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séjours'!$A$29</c:f>
              <c:strCache>
                <c:ptCount val="1"/>
                <c:pt idx="0">
                  <c:v>ARA-02 - Savoie Belley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séjours'!$B$29:$AI$29</c:f>
              <c:numCache>
                <c:formatCode>General</c:formatCode>
                <c:ptCount val="34"/>
                <c:pt idx="0" formatCode="#,##0;\-#,##0">
                  <c:v>226</c:v>
                </c:pt>
                <c:pt idx="1">
                  <c:v>46</c:v>
                </c:pt>
                <c:pt idx="2">
                  <c:v>455</c:v>
                </c:pt>
                <c:pt idx="3" formatCode="#,##0;\-#,##0">
                  <c:v>-21</c:v>
                </c:pt>
                <c:pt idx="4" formatCode="#,##0;\-#,##0">
                  <c:v>151</c:v>
                </c:pt>
                <c:pt idx="5" formatCode="#,##0;\-#,##0">
                  <c:v>-3</c:v>
                </c:pt>
                <c:pt idx="6" formatCode="#,##0;\-#,##0">
                  <c:v>237</c:v>
                </c:pt>
                <c:pt idx="7" formatCode="#,##0;\-#,##0">
                  <c:v>575</c:v>
                </c:pt>
                <c:pt idx="8" formatCode="#,##0;\-#,##0">
                  <c:v>56</c:v>
                </c:pt>
                <c:pt idx="9" formatCode="#,##0;\-#,##0">
                  <c:v>116</c:v>
                </c:pt>
                <c:pt idx="10" formatCode="#,##0;\-#,##0">
                  <c:v>4556</c:v>
                </c:pt>
                <c:pt idx="11" formatCode="#,##0;\-#,##0">
                  <c:v>427</c:v>
                </c:pt>
                <c:pt idx="12" formatCode="#,##0;\-#,##0">
                  <c:v>561</c:v>
                </c:pt>
                <c:pt idx="13" formatCode="#,##0;\-#,##0">
                  <c:v>477</c:v>
                </c:pt>
                <c:pt idx="14" formatCode="#,##0;\-#,##0">
                  <c:v>331</c:v>
                </c:pt>
                <c:pt idx="15" formatCode="#,##0;\-#,##0">
                  <c:v>496</c:v>
                </c:pt>
                <c:pt idx="16" formatCode="#,##0;\-#,##0">
                  <c:v>103</c:v>
                </c:pt>
                <c:pt idx="17" formatCode="#,##0;\-#,##0">
                  <c:v>2656</c:v>
                </c:pt>
                <c:pt idx="18" formatCode="#,##0;\-#,##0">
                  <c:v>1966</c:v>
                </c:pt>
                <c:pt idx="19" formatCode="#,##0;\-#,##0">
                  <c:v>1335</c:v>
                </c:pt>
                <c:pt idx="20" formatCode="#,##0;\-#,##0">
                  <c:v>121</c:v>
                </c:pt>
                <c:pt idx="21" formatCode="#,##0;\-#,##0">
                  <c:v>27</c:v>
                </c:pt>
                <c:pt idx="22" formatCode="#,##0;\-#,##0">
                  <c:v>267</c:v>
                </c:pt>
                <c:pt idx="23" formatCode="#,##0;\-#,##0">
                  <c:v>3490</c:v>
                </c:pt>
                <c:pt idx="24" formatCode="#,##0;\-#,##0">
                  <c:v>358</c:v>
                </c:pt>
                <c:pt idx="25" formatCode="#,##0;\-#,##0">
                  <c:v>393</c:v>
                </c:pt>
                <c:pt idx="26" formatCode="#,##0;\-#,##0">
                  <c:v>342</c:v>
                </c:pt>
                <c:pt idx="27" formatCode="#,##0;\-#,##0">
                  <c:v>4029</c:v>
                </c:pt>
                <c:pt idx="28" formatCode="#,##0;\-#,##0">
                  <c:v>4029</c:v>
                </c:pt>
                <c:pt idx="29" formatCode="#,##0;\-#,##0">
                  <c:v>1672</c:v>
                </c:pt>
                <c:pt idx="30" formatCode="#,##0;\-#,##0">
                  <c:v>1196</c:v>
                </c:pt>
                <c:pt idx="31" formatCode="#,##0;\-#,##0">
                  <c:v>2</c:v>
                </c:pt>
                <c:pt idx="32" formatCode="#,##0;\-#,##0">
                  <c:v>2560</c:v>
                </c:pt>
                <c:pt idx="33" formatCode="#,##0;\-#,##0">
                  <c:v>246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4893696"/>
        <c:axId val="44895232"/>
      </c:barChart>
      <c:catAx>
        <c:axId val="44893696"/>
        <c:scaling>
          <c:orientation val="minMax"/>
        </c:scaling>
        <c:delete val="0"/>
        <c:axPos val="b"/>
        <c:majorTickMark val="none"/>
        <c:minorTickMark val="none"/>
        <c:tickLblPos val="nextTo"/>
        <c:crossAx val="44895232"/>
        <c:crosses val="autoZero"/>
        <c:auto val="1"/>
        <c:lblAlgn val="ctr"/>
        <c:lblOffset val="100"/>
        <c:noMultiLvlLbl val="0"/>
      </c:catAx>
      <c:valAx>
        <c:axId val="44895232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44893696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séjours'!$A$30</c:f>
              <c:strCache>
                <c:ptCount val="1"/>
                <c:pt idx="0">
                  <c:v>ARA-03 - Bresse Haut-Bugey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séjours'!$B$30:$AI$30</c:f>
              <c:numCache>
                <c:formatCode>General</c:formatCode>
                <c:ptCount val="34"/>
                <c:pt idx="0" formatCode="#,##0;\-#,##0">
                  <c:v>54</c:v>
                </c:pt>
                <c:pt idx="1">
                  <c:v>-66</c:v>
                </c:pt>
                <c:pt idx="2">
                  <c:v>-269</c:v>
                </c:pt>
                <c:pt idx="3" formatCode="#,##0;\-#,##0">
                  <c:v>6</c:v>
                </c:pt>
                <c:pt idx="4" formatCode="#,##0;\-#,##0">
                  <c:v>-28</c:v>
                </c:pt>
                <c:pt idx="5" formatCode="#,##0;\-#,##0">
                  <c:v>-15</c:v>
                </c:pt>
                <c:pt idx="6" formatCode="#,##0;\-#,##0">
                  <c:v>-39</c:v>
                </c:pt>
                <c:pt idx="7" formatCode="#,##0;\-#,##0">
                  <c:v>-440</c:v>
                </c:pt>
                <c:pt idx="8" formatCode="#,##0;\-#,##0">
                  <c:v>-39</c:v>
                </c:pt>
                <c:pt idx="9" formatCode="#,##0;\-#,##0">
                  <c:v>-17</c:v>
                </c:pt>
                <c:pt idx="10" formatCode="#,##0;\-#,##0">
                  <c:v>-2074</c:v>
                </c:pt>
                <c:pt idx="11" formatCode="#,##0;\-#,##0">
                  <c:v>-659</c:v>
                </c:pt>
                <c:pt idx="12" formatCode="#,##0;\-#,##0">
                  <c:v>-228</c:v>
                </c:pt>
                <c:pt idx="13" formatCode="#,##0;\-#,##0">
                  <c:v>-58</c:v>
                </c:pt>
                <c:pt idx="14" formatCode="#,##0;\-#,##0">
                  <c:v>-34</c:v>
                </c:pt>
                <c:pt idx="15" formatCode="#,##0;\-#,##0">
                  <c:v>-21</c:v>
                </c:pt>
                <c:pt idx="16" formatCode="#,##0;\-#,##0">
                  <c:v>-9</c:v>
                </c:pt>
                <c:pt idx="17" formatCode="#,##0;\-#,##0">
                  <c:v>-968</c:v>
                </c:pt>
                <c:pt idx="18" formatCode="#,##0;\-#,##0">
                  <c:v>0</c:v>
                </c:pt>
                <c:pt idx="19" formatCode="#,##0;\-#,##0">
                  <c:v>-211</c:v>
                </c:pt>
                <c:pt idx="20" formatCode="#,##0;\-#,##0">
                  <c:v>-39</c:v>
                </c:pt>
                <c:pt idx="21" formatCode="#,##0;\-#,##0">
                  <c:v>5</c:v>
                </c:pt>
                <c:pt idx="22" formatCode="#,##0;\-#,##0">
                  <c:v>-26</c:v>
                </c:pt>
                <c:pt idx="23" formatCode="#,##0;\-#,##0">
                  <c:v>-1099</c:v>
                </c:pt>
                <c:pt idx="24" formatCode="#,##0;\-#,##0">
                  <c:v>-194</c:v>
                </c:pt>
                <c:pt idx="25" formatCode="#,##0;\-#,##0">
                  <c:v>-221</c:v>
                </c:pt>
                <c:pt idx="26" formatCode="#,##0;\-#,##0">
                  <c:v>-277</c:v>
                </c:pt>
                <c:pt idx="27" formatCode="#,##0;\-#,##0">
                  <c:v>-2443</c:v>
                </c:pt>
                <c:pt idx="28" formatCode="#,##0;\-#,##0">
                  <c:v>-2443</c:v>
                </c:pt>
                <c:pt idx="29" formatCode="#,##0;\-#,##0">
                  <c:v>-1002</c:v>
                </c:pt>
                <c:pt idx="30" formatCode="#,##0;\-#,##0">
                  <c:v>-174</c:v>
                </c:pt>
                <c:pt idx="31" formatCode="#,##0;\-#,##0">
                  <c:v>-13</c:v>
                </c:pt>
                <c:pt idx="32" formatCode="#,##0;\-#,##0">
                  <c:v>-1309</c:v>
                </c:pt>
                <c:pt idx="33" formatCode="#,##0;\-#,##0">
                  <c:v>-51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4936576"/>
        <c:axId val="44938368"/>
      </c:barChart>
      <c:catAx>
        <c:axId val="44936576"/>
        <c:scaling>
          <c:orientation val="minMax"/>
        </c:scaling>
        <c:delete val="0"/>
        <c:axPos val="b"/>
        <c:majorTickMark val="none"/>
        <c:minorTickMark val="none"/>
        <c:tickLblPos val="nextTo"/>
        <c:crossAx val="44938368"/>
        <c:crosses val="autoZero"/>
        <c:auto val="1"/>
        <c:lblAlgn val="ctr"/>
        <c:lblOffset val="100"/>
        <c:noMultiLvlLbl val="0"/>
      </c:catAx>
      <c:valAx>
        <c:axId val="44938368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44936576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séjours'!$A$31</c:f>
              <c:strCache>
                <c:ptCount val="1"/>
                <c:pt idx="0">
                  <c:v>ARA-04 - Cantal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séjours'!$B$31:$AI$31</c:f>
              <c:numCache>
                <c:formatCode>General</c:formatCode>
                <c:ptCount val="34"/>
                <c:pt idx="0" formatCode="#,##0;\-#,##0">
                  <c:v>-56</c:v>
                </c:pt>
                <c:pt idx="1">
                  <c:v>-84</c:v>
                </c:pt>
                <c:pt idx="2">
                  <c:v>-436</c:v>
                </c:pt>
                <c:pt idx="3" formatCode="#,##0;\-#,##0">
                  <c:v>-116</c:v>
                </c:pt>
                <c:pt idx="4" formatCode="#,##0;\-#,##0">
                  <c:v>-109</c:v>
                </c:pt>
                <c:pt idx="5" formatCode="#,##0;\-#,##0">
                  <c:v>0</c:v>
                </c:pt>
                <c:pt idx="6" formatCode="#,##0;\-#,##0">
                  <c:v>-226</c:v>
                </c:pt>
                <c:pt idx="7" formatCode="#,##0;\-#,##0">
                  <c:v>-457</c:v>
                </c:pt>
                <c:pt idx="8" formatCode="#,##0;\-#,##0">
                  <c:v>-228</c:v>
                </c:pt>
                <c:pt idx="9" formatCode="#,##0;\-#,##0">
                  <c:v>-121</c:v>
                </c:pt>
                <c:pt idx="10" formatCode="#,##0;\-#,##0">
                  <c:v>-2511</c:v>
                </c:pt>
                <c:pt idx="11" formatCode="#,##0;\-#,##0">
                  <c:v>0</c:v>
                </c:pt>
                <c:pt idx="12" formatCode="#,##0;\-#,##0">
                  <c:v>-499</c:v>
                </c:pt>
                <c:pt idx="13" formatCode="#,##0;\-#,##0">
                  <c:v>-236</c:v>
                </c:pt>
                <c:pt idx="14" formatCode="#,##0;\-#,##0">
                  <c:v>-123</c:v>
                </c:pt>
                <c:pt idx="15" formatCode="#,##0;\-#,##0">
                  <c:v>-752</c:v>
                </c:pt>
                <c:pt idx="16" formatCode="#,##0;\-#,##0">
                  <c:v>-58</c:v>
                </c:pt>
                <c:pt idx="17" formatCode="#,##0;\-#,##0">
                  <c:v>-1210</c:v>
                </c:pt>
                <c:pt idx="18" formatCode="#,##0;\-#,##0">
                  <c:v>-1717</c:v>
                </c:pt>
                <c:pt idx="19" formatCode="#,##0;\-#,##0">
                  <c:v>-912</c:v>
                </c:pt>
                <c:pt idx="20" formatCode="#,##0;\-#,##0">
                  <c:v>-42</c:v>
                </c:pt>
                <c:pt idx="21" formatCode="#,##0;\-#,##0">
                  <c:v>-10</c:v>
                </c:pt>
                <c:pt idx="22" formatCode="#,##0;\-#,##0">
                  <c:v>-438</c:v>
                </c:pt>
                <c:pt idx="23" formatCode="#,##0;\-#,##0">
                  <c:v>-1827</c:v>
                </c:pt>
                <c:pt idx="24" formatCode="#,##0;\-#,##0">
                  <c:v>-245</c:v>
                </c:pt>
                <c:pt idx="25" formatCode="#,##0;\-#,##0">
                  <c:v>-464</c:v>
                </c:pt>
                <c:pt idx="26" formatCode="#,##0;\-#,##0">
                  <c:v>-357</c:v>
                </c:pt>
                <c:pt idx="27" formatCode="#,##0;\-#,##0">
                  <c:v>-6430</c:v>
                </c:pt>
                <c:pt idx="28" formatCode="#,##0;\-#,##0">
                  <c:v>-6430</c:v>
                </c:pt>
                <c:pt idx="29" formatCode="#,##0;\-#,##0">
                  <c:v>-1643</c:v>
                </c:pt>
                <c:pt idx="30" formatCode="#,##0;\-#,##0">
                  <c:v>-248</c:v>
                </c:pt>
                <c:pt idx="31" formatCode="#,##0;\-#,##0">
                  <c:v>-11</c:v>
                </c:pt>
                <c:pt idx="32" formatCode="#,##0;\-#,##0">
                  <c:v>-3728</c:v>
                </c:pt>
                <c:pt idx="33" formatCode="#,##0;\-#,##0">
                  <c:v>-51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4955136"/>
        <c:axId val="44956672"/>
      </c:barChart>
      <c:catAx>
        <c:axId val="44955136"/>
        <c:scaling>
          <c:orientation val="minMax"/>
        </c:scaling>
        <c:delete val="0"/>
        <c:axPos val="b"/>
        <c:majorTickMark val="none"/>
        <c:minorTickMark val="none"/>
        <c:tickLblPos val="nextTo"/>
        <c:crossAx val="44956672"/>
        <c:crosses val="autoZero"/>
        <c:auto val="1"/>
        <c:lblAlgn val="ctr"/>
        <c:lblOffset val="100"/>
        <c:noMultiLvlLbl val="0"/>
      </c:catAx>
      <c:valAx>
        <c:axId val="44956672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44955136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séjours'!$A$32</c:f>
              <c:strCache>
                <c:ptCount val="1"/>
                <c:pt idx="0">
                  <c:v>ARA-05 - Alpes Dauphiné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séjours'!$B$32:$AI$32</c:f>
              <c:numCache>
                <c:formatCode>General</c:formatCode>
                <c:ptCount val="34"/>
                <c:pt idx="0" formatCode="#,##0;\-#,##0">
                  <c:v>705</c:v>
                </c:pt>
                <c:pt idx="1">
                  <c:v>242</c:v>
                </c:pt>
                <c:pt idx="2">
                  <c:v>708</c:v>
                </c:pt>
                <c:pt idx="3" formatCode="#,##0;\-#,##0">
                  <c:v>214</c:v>
                </c:pt>
                <c:pt idx="4" formatCode="#,##0;\-#,##0">
                  <c:v>418</c:v>
                </c:pt>
                <c:pt idx="5" formatCode="#,##0;\-#,##0">
                  <c:v>169</c:v>
                </c:pt>
                <c:pt idx="6" formatCode="#,##0;\-#,##0">
                  <c:v>212</c:v>
                </c:pt>
                <c:pt idx="7" formatCode="#,##0;\-#,##0">
                  <c:v>811</c:v>
                </c:pt>
                <c:pt idx="8" formatCode="#,##0;\-#,##0">
                  <c:v>86</c:v>
                </c:pt>
                <c:pt idx="9" formatCode="#,##0;\-#,##0">
                  <c:v>211</c:v>
                </c:pt>
                <c:pt idx="10" formatCode="#,##0;\-#,##0">
                  <c:v>5932</c:v>
                </c:pt>
                <c:pt idx="11" formatCode="#,##0;\-#,##0">
                  <c:v>409</c:v>
                </c:pt>
                <c:pt idx="12" formatCode="#,##0;\-#,##0">
                  <c:v>809</c:v>
                </c:pt>
                <c:pt idx="13" formatCode="#,##0;\-#,##0">
                  <c:v>1119</c:v>
                </c:pt>
                <c:pt idx="14" formatCode="#,##0;\-#,##0">
                  <c:v>800</c:v>
                </c:pt>
                <c:pt idx="15" formatCode="#,##0;\-#,##0">
                  <c:v>2414</c:v>
                </c:pt>
                <c:pt idx="16" formatCode="#,##0;\-#,##0">
                  <c:v>282</c:v>
                </c:pt>
                <c:pt idx="17" formatCode="#,##0;\-#,##0">
                  <c:v>1075</c:v>
                </c:pt>
                <c:pt idx="18" formatCode="#,##0;\-#,##0">
                  <c:v>4100</c:v>
                </c:pt>
                <c:pt idx="19" formatCode="#,##0;\-#,##0">
                  <c:v>513</c:v>
                </c:pt>
                <c:pt idx="20" formatCode="#,##0;\-#,##0">
                  <c:v>721</c:v>
                </c:pt>
                <c:pt idx="21" formatCode="#,##0;\-#,##0">
                  <c:v>35</c:v>
                </c:pt>
                <c:pt idx="22" formatCode="#,##0;\-#,##0">
                  <c:v>-75</c:v>
                </c:pt>
                <c:pt idx="23" formatCode="#,##0;\-#,##0">
                  <c:v>2362</c:v>
                </c:pt>
                <c:pt idx="24" formatCode="#,##0;\-#,##0">
                  <c:v>612</c:v>
                </c:pt>
                <c:pt idx="25" formatCode="#,##0;\-#,##0">
                  <c:v>326</c:v>
                </c:pt>
                <c:pt idx="26" formatCode="#,##0;\-#,##0">
                  <c:v>632</c:v>
                </c:pt>
                <c:pt idx="27" formatCode="#,##0;\-#,##0">
                  <c:v>11815</c:v>
                </c:pt>
                <c:pt idx="28" formatCode="#,##0;\-#,##0">
                  <c:v>11815</c:v>
                </c:pt>
                <c:pt idx="29" formatCode="#,##0;\-#,##0">
                  <c:v>2655</c:v>
                </c:pt>
                <c:pt idx="30" formatCode="#,##0;\-#,##0">
                  <c:v>237</c:v>
                </c:pt>
                <c:pt idx="31" formatCode="#,##0;\-#,##0">
                  <c:v>53</c:v>
                </c:pt>
                <c:pt idx="32" formatCode="#,##0;\-#,##0">
                  <c:v>2381</c:v>
                </c:pt>
                <c:pt idx="33" formatCode="#,##0;\-#,##0">
                  <c:v>75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5559168"/>
        <c:axId val="45569152"/>
      </c:barChart>
      <c:catAx>
        <c:axId val="45559168"/>
        <c:scaling>
          <c:orientation val="minMax"/>
        </c:scaling>
        <c:delete val="0"/>
        <c:axPos val="b"/>
        <c:majorTickMark val="none"/>
        <c:minorTickMark val="none"/>
        <c:tickLblPos val="nextTo"/>
        <c:crossAx val="45569152"/>
        <c:crosses val="autoZero"/>
        <c:auto val="1"/>
        <c:lblAlgn val="ctr"/>
        <c:lblOffset val="100"/>
        <c:noMultiLvlLbl val="0"/>
      </c:catAx>
      <c:valAx>
        <c:axId val="45569152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45559168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séjours'!$A$33</c:f>
              <c:strCache>
                <c:ptCount val="1"/>
                <c:pt idx="0">
                  <c:v>ARA-06 - Haute-Loire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séjours'!$B$33:$AI$33</c:f>
              <c:numCache>
                <c:formatCode>General</c:formatCode>
                <c:ptCount val="34"/>
                <c:pt idx="0" formatCode="#,##0;\-#,##0">
                  <c:v>-166</c:v>
                </c:pt>
                <c:pt idx="1">
                  <c:v>-64</c:v>
                </c:pt>
                <c:pt idx="2">
                  <c:v>-523</c:v>
                </c:pt>
                <c:pt idx="3" formatCode="#,##0;\-#,##0">
                  <c:v>-33</c:v>
                </c:pt>
                <c:pt idx="4" formatCode="#,##0;\-#,##0">
                  <c:v>-151</c:v>
                </c:pt>
                <c:pt idx="5" formatCode="#,##0;\-#,##0">
                  <c:v>-4</c:v>
                </c:pt>
                <c:pt idx="6" formatCode="#,##0;\-#,##0">
                  <c:v>-247</c:v>
                </c:pt>
                <c:pt idx="7" formatCode="#,##0;\-#,##0">
                  <c:v>-391</c:v>
                </c:pt>
                <c:pt idx="8" formatCode="#,##0;\-#,##0">
                  <c:v>-164</c:v>
                </c:pt>
                <c:pt idx="9" formatCode="#,##0;\-#,##0">
                  <c:v>-85</c:v>
                </c:pt>
                <c:pt idx="10" formatCode="#,##0;\-#,##0">
                  <c:v>-2182</c:v>
                </c:pt>
                <c:pt idx="11" formatCode="#,##0;\-#,##0">
                  <c:v>-870</c:v>
                </c:pt>
                <c:pt idx="12" formatCode="#,##0;\-#,##0">
                  <c:v>-555</c:v>
                </c:pt>
                <c:pt idx="13" formatCode="#,##0;\-#,##0">
                  <c:v>-104</c:v>
                </c:pt>
                <c:pt idx="14" formatCode="#,##0;\-#,##0">
                  <c:v>-120</c:v>
                </c:pt>
                <c:pt idx="15" formatCode="#,##0;\-#,##0">
                  <c:v>-638</c:v>
                </c:pt>
                <c:pt idx="16" formatCode="#,##0;\-#,##0">
                  <c:v>-57</c:v>
                </c:pt>
                <c:pt idx="17" formatCode="#,##0;\-#,##0">
                  <c:v>0</c:v>
                </c:pt>
                <c:pt idx="18" formatCode="#,##0;\-#,##0">
                  <c:v>-1587</c:v>
                </c:pt>
                <c:pt idx="19" formatCode="#,##0;\-#,##0">
                  <c:v>-960</c:v>
                </c:pt>
                <c:pt idx="20" formatCode="#,##0;\-#,##0">
                  <c:v>-70</c:v>
                </c:pt>
                <c:pt idx="21" formatCode="#,##0;\-#,##0">
                  <c:v>-18</c:v>
                </c:pt>
                <c:pt idx="22" formatCode="#,##0;\-#,##0">
                  <c:v>-194</c:v>
                </c:pt>
                <c:pt idx="23" formatCode="#,##0;\-#,##0">
                  <c:v>-1449</c:v>
                </c:pt>
                <c:pt idx="24" formatCode="#,##0;\-#,##0">
                  <c:v>-170</c:v>
                </c:pt>
                <c:pt idx="25" formatCode="#,##0;\-#,##0">
                  <c:v>-417</c:v>
                </c:pt>
                <c:pt idx="26" formatCode="#,##0;\-#,##0">
                  <c:v>-368</c:v>
                </c:pt>
                <c:pt idx="27" formatCode="#,##0;\-#,##0">
                  <c:v>-6387</c:v>
                </c:pt>
                <c:pt idx="28" formatCode="#,##0;\-#,##0">
                  <c:v>-6387</c:v>
                </c:pt>
                <c:pt idx="29" formatCode="#,##0;\-#,##0">
                  <c:v>-1620</c:v>
                </c:pt>
                <c:pt idx="30" formatCode="#,##0;\-#,##0">
                  <c:v>0</c:v>
                </c:pt>
                <c:pt idx="31" formatCode="#,##0;\-#,##0">
                  <c:v>-9</c:v>
                </c:pt>
                <c:pt idx="32" formatCode="#,##0;\-#,##0">
                  <c:v>-3791</c:v>
                </c:pt>
                <c:pt idx="33" formatCode="#,##0;\-#,##0">
                  <c:v>-41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5606400"/>
        <c:axId val="45607936"/>
      </c:barChart>
      <c:catAx>
        <c:axId val="45606400"/>
        <c:scaling>
          <c:orientation val="minMax"/>
        </c:scaling>
        <c:delete val="0"/>
        <c:axPos val="b"/>
        <c:majorTickMark val="none"/>
        <c:minorTickMark val="none"/>
        <c:tickLblPos val="nextTo"/>
        <c:crossAx val="45607936"/>
        <c:crosses val="autoZero"/>
        <c:auto val="1"/>
        <c:lblAlgn val="ctr"/>
        <c:lblOffset val="100"/>
        <c:noMultiLvlLbl val="0"/>
      </c:catAx>
      <c:valAx>
        <c:axId val="45607936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45606400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séjours'!$A$34</c:f>
              <c:strCache>
                <c:ptCount val="1"/>
                <c:pt idx="0">
                  <c:v>ARA-07 - Léman Mont-Blanc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séjours'!$B$34:$AI$34</c:f>
              <c:numCache>
                <c:formatCode>General</c:formatCode>
                <c:ptCount val="34"/>
                <c:pt idx="0" formatCode="#,##0;\-#,##0">
                  <c:v>274</c:v>
                </c:pt>
                <c:pt idx="1">
                  <c:v>-88</c:v>
                </c:pt>
                <c:pt idx="2">
                  <c:v>0</c:v>
                </c:pt>
                <c:pt idx="3" formatCode="#,##0;\-#,##0">
                  <c:v>0</c:v>
                </c:pt>
                <c:pt idx="4" formatCode="#,##0;\-#,##0">
                  <c:v>70</c:v>
                </c:pt>
                <c:pt idx="5" formatCode="#,##0;\-#,##0">
                  <c:v>5</c:v>
                </c:pt>
                <c:pt idx="6" formatCode="#,##0;\-#,##0">
                  <c:v>133</c:v>
                </c:pt>
                <c:pt idx="7" formatCode="#,##0;\-#,##0">
                  <c:v>0</c:v>
                </c:pt>
                <c:pt idx="8" formatCode="#,##0;\-#,##0">
                  <c:v>151</c:v>
                </c:pt>
                <c:pt idx="9" formatCode="#,##0;\-#,##0">
                  <c:v>0</c:v>
                </c:pt>
                <c:pt idx="10" formatCode="#,##0;\-#,##0">
                  <c:v>809</c:v>
                </c:pt>
                <c:pt idx="11" formatCode="#,##0;\-#,##0">
                  <c:v>-550</c:v>
                </c:pt>
                <c:pt idx="12" formatCode="#,##0;\-#,##0">
                  <c:v>160</c:v>
                </c:pt>
                <c:pt idx="13" formatCode="#,##0;\-#,##0">
                  <c:v>0</c:v>
                </c:pt>
                <c:pt idx="14" formatCode="#,##0;\-#,##0">
                  <c:v>200</c:v>
                </c:pt>
                <c:pt idx="15" formatCode="#,##0;\-#,##0">
                  <c:v>0</c:v>
                </c:pt>
                <c:pt idx="16" formatCode="#,##0;\-#,##0">
                  <c:v>-30</c:v>
                </c:pt>
                <c:pt idx="17" formatCode="#,##0;\-#,##0">
                  <c:v>122</c:v>
                </c:pt>
                <c:pt idx="18" formatCode="#,##0;\-#,##0">
                  <c:v>477</c:v>
                </c:pt>
                <c:pt idx="19" formatCode="#,##0;\-#,##0">
                  <c:v>294</c:v>
                </c:pt>
                <c:pt idx="20" formatCode="#,##0;\-#,##0">
                  <c:v>0</c:v>
                </c:pt>
                <c:pt idx="21" formatCode="#,##0;\-#,##0">
                  <c:v>-1</c:v>
                </c:pt>
                <c:pt idx="22" formatCode="#,##0;\-#,##0">
                  <c:v>3</c:v>
                </c:pt>
                <c:pt idx="23" formatCode="#,##0;\-#,##0">
                  <c:v>3263</c:v>
                </c:pt>
                <c:pt idx="24" formatCode="#,##0;\-#,##0">
                  <c:v>72</c:v>
                </c:pt>
                <c:pt idx="25" formatCode="#,##0;\-#,##0">
                  <c:v>232</c:v>
                </c:pt>
                <c:pt idx="26" formatCode="#,##0;\-#,##0">
                  <c:v>1</c:v>
                </c:pt>
                <c:pt idx="27" formatCode="#,##0;\-#,##0">
                  <c:v>3126</c:v>
                </c:pt>
                <c:pt idx="28" formatCode="#,##0;\-#,##0">
                  <c:v>3126</c:v>
                </c:pt>
                <c:pt idx="29" formatCode="#,##0;\-#,##0">
                  <c:v>1092</c:v>
                </c:pt>
                <c:pt idx="30" formatCode="#,##0;\-#,##0">
                  <c:v>360</c:v>
                </c:pt>
                <c:pt idx="31" formatCode="#,##0;\-#,##0">
                  <c:v>0</c:v>
                </c:pt>
                <c:pt idx="32" formatCode="#,##0;\-#,##0">
                  <c:v>1921</c:v>
                </c:pt>
                <c:pt idx="33" formatCode="#,##0;\-#,##0">
                  <c:v>10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5673856"/>
        <c:axId val="46662784"/>
      </c:barChart>
      <c:catAx>
        <c:axId val="45673856"/>
        <c:scaling>
          <c:orientation val="minMax"/>
        </c:scaling>
        <c:delete val="0"/>
        <c:axPos val="b"/>
        <c:majorTickMark val="none"/>
        <c:minorTickMark val="none"/>
        <c:tickLblPos val="nextTo"/>
        <c:crossAx val="46662784"/>
        <c:crosses val="autoZero"/>
        <c:auto val="1"/>
        <c:lblAlgn val="ctr"/>
        <c:lblOffset val="100"/>
        <c:noMultiLvlLbl val="0"/>
      </c:catAx>
      <c:valAx>
        <c:axId val="46662784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45673856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séjours'!$A$35</c:f>
              <c:strCache>
                <c:ptCount val="1"/>
                <c:pt idx="0">
                  <c:v>ARA-08 - Genevois Annecy Albanais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séjours'!$B$35:$AI$35</c:f>
              <c:numCache>
                <c:formatCode>General</c:formatCode>
                <c:ptCount val="34"/>
                <c:pt idx="0" formatCode="#,##0;\-#,##0">
                  <c:v>-15</c:v>
                </c:pt>
                <c:pt idx="1">
                  <c:v>-71</c:v>
                </c:pt>
                <c:pt idx="2">
                  <c:v>14</c:v>
                </c:pt>
                <c:pt idx="3" formatCode="#,##0;\-#,##0">
                  <c:v>4</c:v>
                </c:pt>
                <c:pt idx="4" formatCode="#,##0;\-#,##0">
                  <c:v>66</c:v>
                </c:pt>
                <c:pt idx="5" formatCode="#,##0;\-#,##0">
                  <c:v>3</c:v>
                </c:pt>
                <c:pt idx="6" formatCode="#,##0;\-#,##0">
                  <c:v>0</c:v>
                </c:pt>
                <c:pt idx="7" formatCode="#,##0;\-#,##0">
                  <c:v>-221</c:v>
                </c:pt>
                <c:pt idx="8" formatCode="#,##0;\-#,##0">
                  <c:v>66</c:v>
                </c:pt>
                <c:pt idx="9" formatCode="#,##0;\-#,##0">
                  <c:v>71</c:v>
                </c:pt>
                <c:pt idx="10" formatCode="#,##0;\-#,##0">
                  <c:v>0</c:v>
                </c:pt>
                <c:pt idx="11" formatCode="#,##0;\-#,##0">
                  <c:v>221</c:v>
                </c:pt>
                <c:pt idx="12" formatCode="#,##0;\-#,##0">
                  <c:v>4</c:v>
                </c:pt>
                <c:pt idx="13" formatCode="#,##0;\-#,##0">
                  <c:v>559</c:v>
                </c:pt>
                <c:pt idx="14" formatCode="#,##0;\-#,##0">
                  <c:v>248</c:v>
                </c:pt>
                <c:pt idx="15" formatCode="#,##0;\-#,##0">
                  <c:v>642</c:v>
                </c:pt>
                <c:pt idx="16" formatCode="#,##0;\-#,##0">
                  <c:v>134</c:v>
                </c:pt>
                <c:pt idx="17" formatCode="#,##0;\-#,##0">
                  <c:v>-297</c:v>
                </c:pt>
                <c:pt idx="18" formatCode="#,##0;\-#,##0">
                  <c:v>-116</c:v>
                </c:pt>
                <c:pt idx="19" formatCode="#,##0;\-#,##0">
                  <c:v>-80</c:v>
                </c:pt>
                <c:pt idx="20" formatCode="#,##0;\-#,##0">
                  <c:v>441</c:v>
                </c:pt>
                <c:pt idx="21" formatCode="#,##0;\-#,##0">
                  <c:v>0</c:v>
                </c:pt>
                <c:pt idx="22" formatCode="#,##0;\-#,##0">
                  <c:v>-236</c:v>
                </c:pt>
                <c:pt idx="23" formatCode="#,##0;\-#,##0">
                  <c:v>608</c:v>
                </c:pt>
                <c:pt idx="24" formatCode="#,##0;\-#,##0">
                  <c:v>0</c:v>
                </c:pt>
                <c:pt idx="25" formatCode="#,##0;\-#,##0">
                  <c:v>0</c:v>
                </c:pt>
                <c:pt idx="26" formatCode="#,##0;\-#,##0">
                  <c:v>0</c:v>
                </c:pt>
                <c:pt idx="27" formatCode="#,##0;\-#,##0">
                  <c:v>0</c:v>
                </c:pt>
                <c:pt idx="28" formatCode="#,##0;\-#,##0">
                  <c:v>0</c:v>
                </c:pt>
                <c:pt idx="29" formatCode="#,##0;\-#,##0">
                  <c:v>0</c:v>
                </c:pt>
                <c:pt idx="30" formatCode="#,##0;\-#,##0">
                  <c:v>-280</c:v>
                </c:pt>
                <c:pt idx="31" formatCode="#,##0;\-#,##0">
                  <c:v>5</c:v>
                </c:pt>
                <c:pt idx="32" formatCode="#,##0;\-#,##0">
                  <c:v>0</c:v>
                </c:pt>
                <c:pt idx="33" formatCode="#,##0;\-#,##0">
                  <c:v>170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6687744"/>
        <c:axId val="46689280"/>
      </c:barChart>
      <c:catAx>
        <c:axId val="46687744"/>
        <c:scaling>
          <c:orientation val="minMax"/>
        </c:scaling>
        <c:delete val="0"/>
        <c:axPos val="b"/>
        <c:majorTickMark val="none"/>
        <c:minorTickMark val="none"/>
        <c:tickLblPos val="nextTo"/>
        <c:crossAx val="46689280"/>
        <c:crosses val="autoZero"/>
        <c:auto val="1"/>
        <c:lblAlgn val="ctr"/>
        <c:lblOffset val="100"/>
        <c:noMultiLvlLbl val="0"/>
      </c:catAx>
      <c:valAx>
        <c:axId val="46689280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46687744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séjours'!$A$36</c:f>
              <c:strCache>
                <c:ptCount val="1"/>
                <c:pt idx="0">
                  <c:v>ARA-09 - Loire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séjours'!$B$36:$AI$36</c:f>
              <c:numCache>
                <c:formatCode>General</c:formatCode>
                <c:ptCount val="34"/>
                <c:pt idx="0" formatCode="#,##0;\-#,##0">
                  <c:v>670</c:v>
                </c:pt>
                <c:pt idx="1">
                  <c:v>46</c:v>
                </c:pt>
                <c:pt idx="2">
                  <c:v>1466</c:v>
                </c:pt>
                <c:pt idx="3" formatCode="#,##0;\-#,##0">
                  <c:v>1028</c:v>
                </c:pt>
                <c:pt idx="4" formatCode="#,##0;\-#,##0">
                  <c:v>845</c:v>
                </c:pt>
                <c:pt idx="5" formatCode="#,##0;\-#,##0">
                  <c:v>106</c:v>
                </c:pt>
                <c:pt idx="6" formatCode="#,##0;\-#,##0">
                  <c:v>160</c:v>
                </c:pt>
                <c:pt idx="7" formatCode="#,##0;\-#,##0">
                  <c:v>2576</c:v>
                </c:pt>
                <c:pt idx="8" formatCode="#,##0;\-#,##0">
                  <c:v>402</c:v>
                </c:pt>
                <c:pt idx="9" formatCode="#,##0;\-#,##0">
                  <c:v>485</c:v>
                </c:pt>
                <c:pt idx="10" formatCode="#,##0;\-#,##0">
                  <c:v>7011</c:v>
                </c:pt>
                <c:pt idx="11" formatCode="#,##0;\-#,##0">
                  <c:v>2486</c:v>
                </c:pt>
                <c:pt idx="12" formatCode="#,##0;\-#,##0">
                  <c:v>1672</c:v>
                </c:pt>
                <c:pt idx="13" formatCode="#,##0;\-#,##0">
                  <c:v>1463</c:v>
                </c:pt>
                <c:pt idx="14" formatCode="#,##0;\-#,##0">
                  <c:v>1770</c:v>
                </c:pt>
                <c:pt idx="15" formatCode="#,##0;\-#,##0">
                  <c:v>2730</c:v>
                </c:pt>
                <c:pt idx="16" formatCode="#,##0;\-#,##0">
                  <c:v>370</c:v>
                </c:pt>
                <c:pt idx="17" formatCode="#,##0;\-#,##0">
                  <c:v>3748</c:v>
                </c:pt>
                <c:pt idx="18" formatCode="#,##0;\-#,##0">
                  <c:v>5083</c:v>
                </c:pt>
                <c:pt idx="19" formatCode="#,##0;\-#,##0">
                  <c:v>1485</c:v>
                </c:pt>
                <c:pt idx="20" formatCode="#,##0;\-#,##0">
                  <c:v>892</c:v>
                </c:pt>
                <c:pt idx="21" formatCode="#,##0;\-#,##0">
                  <c:v>64</c:v>
                </c:pt>
                <c:pt idx="22" formatCode="#,##0;\-#,##0">
                  <c:v>2147</c:v>
                </c:pt>
                <c:pt idx="23" formatCode="#,##0;\-#,##0">
                  <c:v>7530</c:v>
                </c:pt>
                <c:pt idx="24" formatCode="#,##0;\-#,##0">
                  <c:v>1478</c:v>
                </c:pt>
                <c:pt idx="25" formatCode="#,##0;\-#,##0">
                  <c:v>1222</c:v>
                </c:pt>
                <c:pt idx="26" formatCode="#,##0;\-#,##0">
                  <c:v>1858</c:v>
                </c:pt>
                <c:pt idx="27" formatCode="#,##0;\-#,##0">
                  <c:v>17598</c:v>
                </c:pt>
                <c:pt idx="28" formatCode="#,##0;\-#,##0">
                  <c:v>17598</c:v>
                </c:pt>
                <c:pt idx="29" formatCode="#,##0;\-#,##0">
                  <c:v>5995</c:v>
                </c:pt>
                <c:pt idx="30" formatCode="#,##0;\-#,##0">
                  <c:v>2236</c:v>
                </c:pt>
                <c:pt idx="31" formatCode="#,##0;\-#,##0">
                  <c:v>44</c:v>
                </c:pt>
                <c:pt idx="32" formatCode="#,##0;\-#,##0">
                  <c:v>7697</c:v>
                </c:pt>
                <c:pt idx="33" formatCode="#,##0;\-#,##0">
                  <c:v>85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6697856"/>
        <c:axId val="46711936"/>
      </c:barChart>
      <c:catAx>
        <c:axId val="46697856"/>
        <c:scaling>
          <c:orientation val="minMax"/>
        </c:scaling>
        <c:delete val="0"/>
        <c:axPos val="b"/>
        <c:majorTickMark val="none"/>
        <c:minorTickMark val="none"/>
        <c:tickLblPos val="nextTo"/>
        <c:crossAx val="46711936"/>
        <c:crosses val="autoZero"/>
        <c:auto val="1"/>
        <c:lblAlgn val="ctr"/>
        <c:lblOffset val="100"/>
        <c:noMultiLvlLbl val="0"/>
      </c:catAx>
      <c:valAx>
        <c:axId val="46711936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46697856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séjours'!$A$37</c:f>
              <c:strCache>
                <c:ptCount val="1"/>
                <c:pt idx="0">
                  <c:v>ARA-10 - Rhône centre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séjours'!$B$37:$AI$37</c:f>
              <c:numCache>
                <c:formatCode>General</c:formatCode>
                <c:ptCount val="34"/>
                <c:pt idx="0" formatCode="#,##0;\-#,##0">
                  <c:v>1246</c:v>
                </c:pt>
                <c:pt idx="1">
                  <c:v>454</c:v>
                </c:pt>
                <c:pt idx="2">
                  <c:v>2087</c:v>
                </c:pt>
                <c:pt idx="3" formatCode="#,##0;\-#,##0">
                  <c:v>1348</c:v>
                </c:pt>
                <c:pt idx="4" formatCode="#,##0;\-#,##0">
                  <c:v>1442</c:v>
                </c:pt>
                <c:pt idx="5" formatCode="#,##0;\-#,##0">
                  <c:v>156</c:v>
                </c:pt>
                <c:pt idx="6" formatCode="#,##0;\-#,##0">
                  <c:v>1102</c:v>
                </c:pt>
                <c:pt idx="7" formatCode="#,##0;\-#,##0">
                  <c:v>2367</c:v>
                </c:pt>
                <c:pt idx="8" formatCode="#,##0;\-#,##0">
                  <c:v>941</c:v>
                </c:pt>
                <c:pt idx="9" formatCode="#,##0;\-#,##0">
                  <c:v>893</c:v>
                </c:pt>
                <c:pt idx="10" formatCode="#,##0;\-#,##0">
                  <c:v>7120</c:v>
                </c:pt>
                <c:pt idx="11" formatCode="#,##0;\-#,##0">
                  <c:v>2634</c:v>
                </c:pt>
                <c:pt idx="12" formatCode="#,##0;\-#,##0">
                  <c:v>2691</c:v>
                </c:pt>
                <c:pt idx="13" formatCode="#,##0;\-#,##0">
                  <c:v>2743</c:v>
                </c:pt>
                <c:pt idx="14" formatCode="#,##0;\-#,##0">
                  <c:v>1722</c:v>
                </c:pt>
                <c:pt idx="15" formatCode="#,##0;\-#,##0">
                  <c:v>3943</c:v>
                </c:pt>
                <c:pt idx="16" formatCode="#,##0;\-#,##0">
                  <c:v>1396</c:v>
                </c:pt>
                <c:pt idx="17" formatCode="#,##0;\-#,##0">
                  <c:v>6045</c:v>
                </c:pt>
                <c:pt idx="18" formatCode="#,##0;\-#,##0">
                  <c:v>9687</c:v>
                </c:pt>
                <c:pt idx="19" formatCode="#,##0;\-#,##0">
                  <c:v>2402</c:v>
                </c:pt>
                <c:pt idx="20" formatCode="#,##0;\-#,##0">
                  <c:v>1860</c:v>
                </c:pt>
                <c:pt idx="21" formatCode="#,##0;\-#,##0">
                  <c:v>196</c:v>
                </c:pt>
                <c:pt idx="22" formatCode="#,##0;\-#,##0">
                  <c:v>1621</c:v>
                </c:pt>
                <c:pt idx="23" formatCode="#,##0;\-#,##0">
                  <c:v>8493</c:v>
                </c:pt>
                <c:pt idx="24" formatCode="#,##0;\-#,##0">
                  <c:v>2157</c:v>
                </c:pt>
                <c:pt idx="25" formatCode="#,##0;\-#,##0">
                  <c:v>2395</c:v>
                </c:pt>
                <c:pt idx="26" formatCode="#,##0;\-#,##0">
                  <c:v>2010</c:v>
                </c:pt>
                <c:pt idx="27" formatCode="#,##0;\-#,##0">
                  <c:v>42262</c:v>
                </c:pt>
                <c:pt idx="28" formatCode="#,##0;\-#,##0">
                  <c:v>42262</c:v>
                </c:pt>
                <c:pt idx="29" formatCode="#,##0;\-#,##0">
                  <c:v>8144</c:v>
                </c:pt>
                <c:pt idx="30" formatCode="#,##0;\-#,##0">
                  <c:v>2155</c:v>
                </c:pt>
                <c:pt idx="31" formatCode="#,##0;\-#,##0">
                  <c:v>326</c:v>
                </c:pt>
                <c:pt idx="32" formatCode="#,##0;\-#,##0">
                  <c:v>16215</c:v>
                </c:pt>
                <c:pt idx="33" formatCode="#,##0;\-#,##0">
                  <c:v>114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7056384"/>
        <c:axId val="47057920"/>
      </c:barChart>
      <c:catAx>
        <c:axId val="47056384"/>
        <c:scaling>
          <c:orientation val="minMax"/>
        </c:scaling>
        <c:delete val="0"/>
        <c:axPos val="b"/>
        <c:majorTickMark val="none"/>
        <c:minorTickMark val="none"/>
        <c:tickLblPos val="nextTo"/>
        <c:crossAx val="47057920"/>
        <c:crosses val="autoZero"/>
        <c:auto val="1"/>
        <c:lblAlgn val="ctr"/>
        <c:lblOffset val="100"/>
        <c:noMultiLvlLbl val="0"/>
      </c:catAx>
      <c:valAx>
        <c:axId val="47057920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47056384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séjours'!$A$38</c:f>
              <c:strCache>
                <c:ptCount val="1"/>
                <c:pt idx="0">
                  <c:v>ARA-11 - Nord Dauphiné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séjours'!$B$38:$AI$38</c:f>
              <c:numCache>
                <c:formatCode>General</c:formatCode>
                <c:ptCount val="34"/>
                <c:pt idx="0" formatCode="#,##0;\-#,##0">
                  <c:v>-282</c:v>
                </c:pt>
                <c:pt idx="1">
                  <c:v>50</c:v>
                </c:pt>
                <c:pt idx="2">
                  <c:v>-611</c:v>
                </c:pt>
                <c:pt idx="3" formatCode="#,##0;\-#,##0">
                  <c:v>-184</c:v>
                </c:pt>
                <c:pt idx="4" formatCode="#,##0;\-#,##0">
                  <c:v>-109</c:v>
                </c:pt>
                <c:pt idx="5" formatCode="#,##0;\-#,##0">
                  <c:v>-15</c:v>
                </c:pt>
                <c:pt idx="6" formatCode="#,##0;\-#,##0">
                  <c:v>-200</c:v>
                </c:pt>
                <c:pt idx="7" formatCode="#,##0;\-#,##0">
                  <c:v>-381</c:v>
                </c:pt>
                <c:pt idx="8" formatCode="#,##0;\-#,##0">
                  <c:v>-263</c:v>
                </c:pt>
                <c:pt idx="9" formatCode="#,##0;\-#,##0">
                  <c:v>-80</c:v>
                </c:pt>
                <c:pt idx="10" formatCode="#,##0;\-#,##0">
                  <c:v>-2940</c:v>
                </c:pt>
                <c:pt idx="11" formatCode="#,##0;\-#,##0">
                  <c:v>-1078</c:v>
                </c:pt>
                <c:pt idx="12" formatCode="#,##0;\-#,##0">
                  <c:v>-360</c:v>
                </c:pt>
                <c:pt idx="13" formatCode="#,##0;\-#,##0">
                  <c:v>-196</c:v>
                </c:pt>
                <c:pt idx="14" formatCode="#,##0;\-#,##0">
                  <c:v>-293</c:v>
                </c:pt>
                <c:pt idx="15" formatCode="#,##0;\-#,##0">
                  <c:v>-554</c:v>
                </c:pt>
                <c:pt idx="16" formatCode="#,##0;\-#,##0">
                  <c:v>-50</c:v>
                </c:pt>
                <c:pt idx="17" formatCode="#,##0;\-#,##0">
                  <c:v>-1100</c:v>
                </c:pt>
                <c:pt idx="18" formatCode="#,##0;\-#,##0">
                  <c:v>-1823</c:v>
                </c:pt>
                <c:pt idx="19" formatCode="#,##0;\-#,##0">
                  <c:v>-898</c:v>
                </c:pt>
                <c:pt idx="20" formatCode="#,##0;\-#,##0">
                  <c:v>-75</c:v>
                </c:pt>
                <c:pt idx="21" formatCode="#,##0;\-#,##0">
                  <c:v>-16</c:v>
                </c:pt>
                <c:pt idx="22" formatCode="#,##0;\-#,##0">
                  <c:v>0</c:v>
                </c:pt>
                <c:pt idx="23" formatCode="#,##0;\-#,##0">
                  <c:v>-1962</c:v>
                </c:pt>
                <c:pt idx="24" formatCode="#,##0;\-#,##0">
                  <c:v>-275</c:v>
                </c:pt>
                <c:pt idx="25" formatCode="#,##0;\-#,##0">
                  <c:v>-509</c:v>
                </c:pt>
                <c:pt idx="26" formatCode="#,##0;\-#,##0">
                  <c:v>-293</c:v>
                </c:pt>
                <c:pt idx="27" formatCode="#,##0;\-#,##0">
                  <c:v>-6503</c:v>
                </c:pt>
                <c:pt idx="28" formatCode="#,##0;\-#,##0">
                  <c:v>-6503</c:v>
                </c:pt>
                <c:pt idx="29" formatCode="#,##0;\-#,##0">
                  <c:v>-1992</c:v>
                </c:pt>
                <c:pt idx="30" formatCode="#,##0;\-#,##0">
                  <c:v>-822</c:v>
                </c:pt>
                <c:pt idx="31" formatCode="#,##0;\-#,##0">
                  <c:v>-18</c:v>
                </c:pt>
                <c:pt idx="32" formatCode="#,##0;\-#,##0">
                  <c:v>-3591</c:v>
                </c:pt>
                <c:pt idx="33" formatCode="#,##0;\-#,##0">
                  <c:v>-30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7234432"/>
        <c:axId val="47236224"/>
      </c:barChart>
      <c:catAx>
        <c:axId val="47234432"/>
        <c:scaling>
          <c:orientation val="minMax"/>
        </c:scaling>
        <c:delete val="0"/>
        <c:axPos val="b"/>
        <c:majorTickMark val="none"/>
        <c:minorTickMark val="none"/>
        <c:tickLblPos val="nextTo"/>
        <c:crossAx val="47236224"/>
        <c:crosses val="autoZero"/>
        <c:auto val="1"/>
        <c:lblAlgn val="ctr"/>
        <c:lblOffset val="100"/>
        <c:noMultiLvlLbl val="0"/>
      </c:catAx>
      <c:valAx>
        <c:axId val="47236224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47234432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séjours'!$A$39</c:f>
              <c:strCache>
                <c:ptCount val="1"/>
                <c:pt idx="0">
                  <c:v>ARA-12 - Rhône Nord Beaujolais Dombes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séjours'!$B$39:$AI$39</c:f>
              <c:numCache>
                <c:formatCode>General</c:formatCode>
                <c:ptCount val="34"/>
                <c:pt idx="0" formatCode="#,##0;\-#,##0">
                  <c:v>-137</c:v>
                </c:pt>
                <c:pt idx="1">
                  <c:v>-55</c:v>
                </c:pt>
                <c:pt idx="2">
                  <c:v>-197</c:v>
                </c:pt>
                <c:pt idx="3" formatCode="#,##0;\-#,##0">
                  <c:v>-67</c:v>
                </c:pt>
                <c:pt idx="4" formatCode="#,##0;\-#,##0">
                  <c:v>-75</c:v>
                </c:pt>
                <c:pt idx="5" formatCode="#,##0;\-#,##0">
                  <c:v>-12</c:v>
                </c:pt>
                <c:pt idx="6" formatCode="#,##0;\-#,##0">
                  <c:v>-80</c:v>
                </c:pt>
                <c:pt idx="7" formatCode="#,##0;\-#,##0">
                  <c:v>68</c:v>
                </c:pt>
                <c:pt idx="8" formatCode="#,##0;\-#,##0">
                  <c:v>-65</c:v>
                </c:pt>
                <c:pt idx="9" formatCode="#,##0;\-#,##0">
                  <c:v>24</c:v>
                </c:pt>
                <c:pt idx="10" formatCode="#,##0;\-#,##0">
                  <c:v>-1708</c:v>
                </c:pt>
                <c:pt idx="11" formatCode="#,##0;\-#,##0">
                  <c:v>-526</c:v>
                </c:pt>
                <c:pt idx="12" formatCode="#,##0;\-#,##0">
                  <c:v>-188</c:v>
                </c:pt>
                <c:pt idx="13" formatCode="#,##0;\-#,##0">
                  <c:v>-152</c:v>
                </c:pt>
                <c:pt idx="14" formatCode="#,##0;\-#,##0">
                  <c:v>-142</c:v>
                </c:pt>
                <c:pt idx="15" formatCode="#,##0;\-#,##0">
                  <c:v>-299</c:v>
                </c:pt>
                <c:pt idx="16" formatCode="#,##0;\-#,##0">
                  <c:v>0</c:v>
                </c:pt>
                <c:pt idx="17" formatCode="#,##0;\-#,##0">
                  <c:v>-1129</c:v>
                </c:pt>
                <c:pt idx="18" formatCode="#,##0;\-#,##0">
                  <c:v>-886</c:v>
                </c:pt>
                <c:pt idx="19" formatCode="#,##0;\-#,##0">
                  <c:v>-266</c:v>
                </c:pt>
                <c:pt idx="20" formatCode="#,##0;\-#,##0">
                  <c:v>-26</c:v>
                </c:pt>
                <c:pt idx="21" formatCode="#,##0;\-#,##0">
                  <c:v>-3</c:v>
                </c:pt>
                <c:pt idx="22" formatCode="#,##0;\-#,##0">
                  <c:v>158</c:v>
                </c:pt>
                <c:pt idx="23" formatCode="#,##0;\-#,##0">
                  <c:v>-1080</c:v>
                </c:pt>
                <c:pt idx="24" formatCode="#,##0;\-#,##0">
                  <c:v>-53</c:v>
                </c:pt>
                <c:pt idx="25" formatCode="#,##0;\-#,##0">
                  <c:v>-132</c:v>
                </c:pt>
                <c:pt idx="26" formatCode="#,##0;\-#,##0">
                  <c:v>-181</c:v>
                </c:pt>
                <c:pt idx="27" formatCode="#,##0;\-#,##0">
                  <c:v>-2095</c:v>
                </c:pt>
                <c:pt idx="28" formatCode="#,##0;\-#,##0">
                  <c:v>-2095</c:v>
                </c:pt>
                <c:pt idx="29" formatCode="#,##0;\-#,##0">
                  <c:v>-170</c:v>
                </c:pt>
                <c:pt idx="30" formatCode="#,##0;\-#,##0">
                  <c:v>407</c:v>
                </c:pt>
                <c:pt idx="31" formatCode="#,##0;\-#,##0">
                  <c:v>-14</c:v>
                </c:pt>
                <c:pt idx="32" formatCode="#,##0;\-#,##0">
                  <c:v>-2398</c:v>
                </c:pt>
                <c:pt idx="33" formatCode="#,##0;\-#,##0">
                  <c:v>-24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7646208"/>
        <c:axId val="47647744"/>
      </c:barChart>
      <c:catAx>
        <c:axId val="47646208"/>
        <c:scaling>
          <c:orientation val="minMax"/>
        </c:scaling>
        <c:delete val="0"/>
        <c:axPos val="b"/>
        <c:majorTickMark val="none"/>
        <c:minorTickMark val="none"/>
        <c:tickLblPos val="nextTo"/>
        <c:crossAx val="47647744"/>
        <c:crosses val="autoZero"/>
        <c:auto val="1"/>
        <c:lblAlgn val="ctr"/>
        <c:lblOffset val="100"/>
        <c:noMultiLvlLbl val="0"/>
      </c:catAx>
      <c:valAx>
        <c:axId val="47647744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47646208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séjours'!$A$40</c:f>
              <c:strCache>
                <c:ptCount val="1"/>
                <c:pt idx="0">
                  <c:v>ARA-13 - Rhône Sud Isère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séjours'!$B$40:$AI$40</c:f>
              <c:numCache>
                <c:formatCode>General</c:formatCode>
                <c:ptCount val="34"/>
                <c:pt idx="0" formatCode="#,##0;\-#,##0">
                  <c:v>-262</c:v>
                </c:pt>
                <c:pt idx="1">
                  <c:v>-123</c:v>
                </c:pt>
                <c:pt idx="2">
                  <c:v>-419</c:v>
                </c:pt>
                <c:pt idx="3" formatCode="#,##0;\-#,##0">
                  <c:v>-107</c:v>
                </c:pt>
                <c:pt idx="4" formatCode="#,##0;\-#,##0">
                  <c:v>-195</c:v>
                </c:pt>
                <c:pt idx="5" formatCode="#,##0;\-#,##0">
                  <c:v>-6</c:v>
                </c:pt>
                <c:pt idx="6" formatCode="#,##0;\-#,##0">
                  <c:v>-266</c:v>
                </c:pt>
                <c:pt idx="7" formatCode="#,##0;\-#,##0">
                  <c:v>-482</c:v>
                </c:pt>
                <c:pt idx="8" formatCode="#,##0;\-#,##0">
                  <c:v>-232</c:v>
                </c:pt>
                <c:pt idx="9" formatCode="#,##0;\-#,##0">
                  <c:v>-91</c:v>
                </c:pt>
                <c:pt idx="10" formatCode="#,##0;\-#,##0">
                  <c:v>-3444</c:v>
                </c:pt>
                <c:pt idx="11" formatCode="#,##0;\-#,##0">
                  <c:v>-955</c:v>
                </c:pt>
                <c:pt idx="12" formatCode="#,##0;\-#,##0">
                  <c:v>-478</c:v>
                </c:pt>
                <c:pt idx="13" formatCode="#,##0;\-#,##0">
                  <c:v>-70</c:v>
                </c:pt>
                <c:pt idx="14" formatCode="#,##0;\-#,##0">
                  <c:v>-337</c:v>
                </c:pt>
                <c:pt idx="15" formatCode="#,##0;\-#,##0">
                  <c:v>-494</c:v>
                </c:pt>
                <c:pt idx="16" formatCode="#,##0;\-#,##0">
                  <c:v>-73</c:v>
                </c:pt>
                <c:pt idx="17" formatCode="#,##0;\-#,##0">
                  <c:v>-1290</c:v>
                </c:pt>
                <c:pt idx="18" formatCode="#,##0;\-#,##0">
                  <c:v>-1611</c:v>
                </c:pt>
                <c:pt idx="19" formatCode="#,##0;\-#,##0">
                  <c:v>-1049</c:v>
                </c:pt>
                <c:pt idx="20" formatCode="#,##0;\-#,##0">
                  <c:v>-77</c:v>
                </c:pt>
                <c:pt idx="21" formatCode="#,##0;\-#,##0">
                  <c:v>-16</c:v>
                </c:pt>
                <c:pt idx="22" formatCode="#,##0;\-#,##0">
                  <c:v>-1</c:v>
                </c:pt>
                <c:pt idx="23" formatCode="#,##0;\-#,##0">
                  <c:v>-2511</c:v>
                </c:pt>
                <c:pt idx="24" formatCode="#,##0;\-#,##0">
                  <c:v>-165</c:v>
                </c:pt>
                <c:pt idx="25" formatCode="#,##0;\-#,##0">
                  <c:v>-278</c:v>
                </c:pt>
                <c:pt idx="26" formatCode="#,##0;\-#,##0">
                  <c:v>-378</c:v>
                </c:pt>
                <c:pt idx="27" formatCode="#,##0;\-#,##0">
                  <c:v>-5350</c:v>
                </c:pt>
                <c:pt idx="28" formatCode="#,##0;\-#,##0">
                  <c:v>-5350</c:v>
                </c:pt>
                <c:pt idx="29" formatCode="#,##0;\-#,##0">
                  <c:v>-1801</c:v>
                </c:pt>
                <c:pt idx="30" formatCode="#,##0;\-#,##0">
                  <c:v>-721</c:v>
                </c:pt>
                <c:pt idx="31" formatCode="#,##0;\-#,##0">
                  <c:v>-19</c:v>
                </c:pt>
                <c:pt idx="32" formatCode="#,##0;\-#,##0">
                  <c:v>-1821</c:v>
                </c:pt>
                <c:pt idx="33" formatCode="#,##0;\-#,##0">
                  <c:v>-25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7742336"/>
        <c:axId val="47977600"/>
      </c:barChart>
      <c:catAx>
        <c:axId val="47742336"/>
        <c:scaling>
          <c:orientation val="minMax"/>
        </c:scaling>
        <c:delete val="0"/>
        <c:axPos val="b"/>
        <c:majorTickMark val="none"/>
        <c:minorTickMark val="none"/>
        <c:tickLblPos val="nextTo"/>
        <c:crossAx val="47977600"/>
        <c:crosses val="autoZero"/>
        <c:auto val="1"/>
        <c:lblAlgn val="ctr"/>
        <c:lblOffset val="100"/>
        <c:noMultiLvlLbl val="0"/>
      </c:catAx>
      <c:valAx>
        <c:axId val="47977600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47742336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séjours'!$A$41</c:f>
              <c:strCache>
                <c:ptCount val="1"/>
                <c:pt idx="0">
                  <c:v>ARA-14 - Rhône Vercors Vivarais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séjours'!$B$41:$AI$41</c:f>
              <c:numCache>
                <c:formatCode>General</c:formatCode>
                <c:ptCount val="34"/>
                <c:pt idx="0" formatCode="#,##0;\-#,##0">
                  <c:v>0</c:v>
                </c:pt>
                <c:pt idx="1">
                  <c:v>0</c:v>
                </c:pt>
                <c:pt idx="2">
                  <c:v>204</c:v>
                </c:pt>
                <c:pt idx="3" formatCode="#,##0;\-#,##0">
                  <c:v>497</c:v>
                </c:pt>
                <c:pt idx="4" formatCode="#,##0;\-#,##0">
                  <c:v>0</c:v>
                </c:pt>
                <c:pt idx="5" formatCode="#,##0;\-#,##0">
                  <c:v>38</c:v>
                </c:pt>
                <c:pt idx="6" formatCode="#,##0;\-#,##0">
                  <c:v>20</c:v>
                </c:pt>
                <c:pt idx="7" formatCode="#,##0;\-#,##0">
                  <c:v>521</c:v>
                </c:pt>
                <c:pt idx="8" formatCode="#,##0;\-#,##0">
                  <c:v>0</c:v>
                </c:pt>
                <c:pt idx="9" formatCode="#,##0;\-#,##0">
                  <c:v>-28</c:v>
                </c:pt>
                <c:pt idx="10" formatCode="#,##0;\-#,##0">
                  <c:v>122</c:v>
                </c:pt>
                <c:pt idx="11" formatCode="#,##0;\-#,##0">
                  <c:v>568</c:v>
                </c:pt>
                <c:pt idx="12" formatCode="#,##0;\-#,##0">
                  <c:v>0</c:v>
                </c:pt>
                <c:pt idx="13" formatCode="#,##0;\-#,##0">
                  <c:v>387</c:v>
                </c:pt>
                <c:pt idx="14" formatCode="#,##0;\-#,##0">
                  <c:v>0</c:v>
                </c:pt>
                <c:pt idx="15" formatCode="#,##0;\-#,##0">
                  <c:v>236</c:v>
                </c:pt>
                <c:pt idx="16" formatCode="#,##0;\-#,##0">
                  <c:v>31</c:v>
                </c:pt>
                <c:pt idx="17" formatCode="#,##0;\-#,##0">
                  <c:v>844</c:v>
                </c:pt>
                <c:pt idx="18" formatCode="#,##0;\-#,##0">
                  <c:v>729</c:v>
                </c:pt>
                <c:pt idx="19" formatCode="#,##0;\-#,##0">
                  <c:v>15</c:v>
                </c:pt>
                <c:pt idx="20" formatCode="#,##0;\-#,##0">
                  <c:v>49</c:v>
                </c:pt>
                <c:pt idx="21" formatCode="#,##0;\-#,##0">
                  <c:v>9</c:v>
                </c:pt>
                <c:pt idx="22" formatCode="#,##0;\-#,##0">
                  <c:v>-62</c:v>
                </c:pt>
                <c:pt idx="23" formatCode="#,##0;\-#,##0">
                  <c:v>-379</c:v>
                </c:pt>
                <c:pt idx="24" formatCode="#,##0;\-#,##0">
                  <c:v>147</c:v>
                </c:pt>
                <c:pt idx="25" formatCode="#,##0;\-#,##0">
                  <c:v>33</c:v>
                </c:pt>
                <c:pt idx="26" formatCode="#,##0;\-#,##0">
                  <c:v>72</c:v>
                </c:pt>
                <c:pt idx="27" formatCode="#,##0;\-#,##0">
                  <c:v>173</c:v>
                </c:pt>
                <c:pt idx="28" formatCode="#,##0;\-#,##0">
                  <c:v>173</c:v>
                </c:pt>
                <c:pt idx="29" formatCode="#,##0;\-#,##0">
                  <c:v>102</c:v>
                </c:pt>
                <c:pt idx="30" formatCode="#,##0;\-#,##0">
                  <c:v>-314</c:v>
                </c:pt>
                <c:pt idx="31" formatCode="#,##0;\-#,##0">
                  <c:v>4</c:v>
                </c:pt>
                <c:pt idx="32" formatCode="#,##0;\-#,##0">
                  <c:v>315</c:v>
                </c:pt>
                <c:pt idx="33" formatCode="#,##0;\-#,##0">
                  <c:v>-7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8011136"/>
        <c:axId val="48012672"/>
      </c:barChart>
      <c:catAx>
        <c:axId val="48011136"/>
        <c:scaling>
          <c:orientation val="minMax"/>
        </c:scaling>
        <c:delete val="0"/>
        <c:axPos val="b"/>
        <c:majorTickMark val="none"/>
        <c:minorTickMark val="none"/>
        <c:tickLblPos val="nextTo"/>
        <c:crossAx val="48012672"/>
        <c:crosses val="autoZero"/>
        <c:auto val="1"/>
        <c:lblAlgn val="ctr"/>
        <c:lblOffset val="100"/>
        <c:noMultiLvlLbl val="0"/>
      </c:catAx>
      <c:valAx>
        <c:axId val="48012672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48011136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séjours'!$A$42</c:f>
              <c:strCache>
                <c:ptCount val="1"/>
                <c:pt idx="0">
                  <c:v>ARA-15 - Sud Drôme Ardèche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séjours'!$B$42:$AI$42</c:f>
              <c:numCache>
                <c:formatCode>General</c:formatCode>
                <c:ptCount val="34"/>
                <c:pt idx="0" formatCode="#,##0;\-#,##0">
                  <c:v>-104</c:v>
                </c:pt>
                <c:pt idx="1">
                  <c:v>22</c:v>
                </c:pt>
                <c:pt idx="2">
                  <c:v>-241</c:v>
                </c:pt>
                <c:pt idx="3" formatCode="#,##0;\-#,##0">
                  <c:v>-23</c:v>
                </c:pt>
                <c:pt idx="4" formatCode="#,##0;\-#,##0">
                  <c:v>-9</c:v>
                </c:pt>
                <c:pt idx="5" formatCode="#,##0;\-#,##0">
                  <c:v>0</c:v>
                </c:pt>
                <c:pt idx="6" formatCode="#,##0;\-#,##0">
                  <c:v>-15</c:v>
                </c:pt>
                <c:pt idx="7" formatCode="#,##0;\-#,##0">
                  <c:v>-176</c:v>
                </c:pt>
                <c:pt idx="8" formatCode="#,##0;\-#,##0">
                  <c:v>-118</c:v>
                </c:pt>
                <c:pt idx="9" formatCode="#,##0;\-#,##0">
                  <c:v>-16</c:v>
                </c:pt>
                <c:pt idx="10" formatCode="#,##0;\-#,##0">
                  <c:v>-1211</c:v>
                </c:pt>
                <c:pt idx="11" formatCode="#,##0;\-#,##0">
                  <c:v>-634</c:v>
                </c:pt>
                <c:pt idx="12" formatCode="#,##0;\-#,##0">
                  <c:v>-273</c:v>
                </c:pt>
                <c:pt idx="13" formatCode="#,##0;\-#,##0">
                  <c:v>-70</c:v>
                </c:pt>
                <c:pt idx="14" formatCode="#,##0;\-#,##0">
                  <c:v>-283</c:v>
                </c:pt>
                <c:pt idx="15" formatCode="#,##0;\-#,##0">
                  <c:v>-374</c:v>
                </c:pt>
                <c:pt idx="16" formatCode="#,##0;\-#,##0">
                  <c:v>-49</c:v>
                </c:pt>
                <c:pt idx="17" formatCode="#,##0;\-#,##0">
                  <c:v>-514</c:v>
                </c:pt>
                <c:pt idx="18" formatCode="#,##0;\-#,##0">
                  <c:v>-1059</c:v>
                </c:pt>
                <c:pt idx="19" formatCode="#,##0;\-#,##0">
                  <c:v>0</c:v>
                </c:pt>
                <c:pt idx="20" formatCode="#,##0;\-#,##0">
                  <c:v>-27</c:v>
                </c:pt>
                <c:pt idx="21" formatCode="#,##0;\-#,##0">
                  <c:v>-17</c:v>
                </c:pt>
                <c:pt idx="22" formatCode="#,##0;\-#,##0">
                  <c:v>62</c:v>
                </c:pt>
                <c:pt idx="23" formatCode="#,##0;\-#,##0">
                  <c:v>0</c:v>
                </c:pt>
                <c:pt idx="24" formatCode="#,##0;\-#,##0">
                  <c:v>-86</c:v>
                </c:pt>
                <c:pt idx="25" formatCode="#,##0;\-#,##0">
                  <c:v>-79</c:v>
                </c:pt>
                <c:pt idx="26" formatCode="#,##0;\-#,##0">
                  <c:v>-141</c:v>
                </c:pt>
                <c:pt idx="27" formatCode="#,##0;\-#,##0">
                  <c:v>-4052</c:v>
                </c:pt>
                <c:pt idx="28" formatCode="#,##0;\-#,##0">
                  <c:v>-4052</c:v>
                </c:pt>
                <c:pt idx="29" formatCode="#,##0;\-#,##0">
                  <c:v>-810</c:v>
                </c:pt>
                <c:pt idx="30" formatCode="#,##0;\-#,##0">
                  <c:v>-723</c:v>
                </c:pt>
                <c:pt idx="31" formatCode="#,##0;\-#,##0">
                  <c:v>-5</c:v>
                </c:pt>
                <c:pt idx="32" formatCode="#,##0;\-#,##0">
                  <c:v>-1182</c:v>
                </c:pt>
                <c:pt idx="33" formatCode="#,##0;\-#,##0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8033792"/>
        <c:axId val="48035328"/>
      </c:barChart>
      <c:catAx>
        <c:axId val="48033792"/>
        <c:scaling>
          <c:orientation val="minMax"/>
        </c:scaling>
        <c:delete val="0"/>
        <c:axPos val="b"/>
        <c:majorTickMark val="none"/>
        <c:minorTickMark val="none"/>
        <c:tickLblPos val="nextTo"/>
        <c:crossAx val="48035328"/>
        <c:crosses val="autoZero"/>
        <c:auto val="1"/>
        <c:lblAlgn val="ctr"/>
        <c:lblOffset val="100"/>
        <c:noMultiLvlLbl val="0"/>
      </c:catAx>
      <c:valAx>
        <c:axId val="48035328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48033792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séjours'!$A$44</c:f>
              <c:strCache>
                <c:ptCount val="1"/>
                <c:pt idx="0">
                  <c:v>NOR-01 - Les Collines de Normandie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séjours'!$B$44:$AI$44</c:f>
              <c:numCache>
                <c:formatCode>General</c:formatCode>
                <c:ptCount val="34"/>
                <c:pt idx="0" formatCode="#,##0;\-#,##0">
                  <c:v>-9</c:v>
                </c:pt>
                <c:pt idx="1">
                  <c:v>0</c:v>
                </c:pt>
                <c:pt idx="2">
                  <c:v>-170</c:v>
                </c:pt>
                <c:pt idx="3" formatCode="#,##0;\-#,##0">
                  <c:v>-5</c:v>
                </c:pt>
                <c:pt idx="4" formatCode="#,##0;\-#,##0">
                  <c:v>-50</c:v>
                </c:pt>
                <c:pt idx="5" formatCode="#,##0;\-#,##0">
                  <c:v>-2</c:v>
                </c:pt>
                <c:pt idx="6" formatCode="#,##0;\-#,##0">
                  <c:v>-158</c:v>
                </c:pt>
                <c:pt idx="7" formatCode="#,##0;\-#,##0">
                  <c:v>0</c:v>
                </c:pt>
                <c:pt idx="8" formatCode="#,##0;\-#,##0">
                  <c:v>26</c:v>
                </c:pt>
                <c:pt idx="9" formatCode="#,##0;\-#,##0">
                  <c:v>-28</c:v>
                </c:pt>
                <c:pt idx="10" formatCode="#,##0;\-#,##0">
                  <c:v>-427</c:v>
                </c:pt>
                <c:pt idx="11" formatCode="#,##0;\-#,##0">
                  <c:v>-159</c:v>
                </c:pt>
                <c:pt idx="12" formatCode="#,##0;\-#,##0">
                  <c:v>-239</c:v>
                </c:pt>
                <c:pt idx="13" formatCode="#,##0;\-#,##0">
                  <c:v>-117</c:v>
                </c:pt>
                <c:pt idx="14" formatCode="#,##0;\-#,##0">
                  <c:v>-63</c:v>
                </c:pt>
                <c:pt idx="15" formatCode="#,##0;\-#,##0">
                  <c:v>-361</c:v>
                </c:pt>
                <c:pt idx="16" formatCode="#,##0;\-#,##0">
                  <c:v>-12</c:v>
                </c:pt>
                <c:pt idx="17" formatCode="#,##0;\-#,##0">
                  <c:v>-50</c:v>
                </c:pt>
                <c:pt idx="18" formatCode="#,##0;\-#,##0">
                  <c:v>-298</c:v>
                </c:pt>
                <c:pt idx="19" formatCode="#,##0;\-#,##0">
                  <c:v>-539</c:v>
                </c:pt>
                <c:pt idx="20" formatCode="#,##0;\-#,##0">
                  <c:v>-32</c:v>
                </c:pt>
                <c:pt idx="21" formatCode="#,##0;\-#,##0">
                  <c:v>-7</c:v>
                </c:pt>
                <c:pt idx="22" formatCode="#,##0;\-#,##0">
                  <c:v>-124</c:v>
                </c:pt>
                <c:pt idx="23" formatCode="#,##0;\-#,##0">
                  <c:v>-705</c:v>
                </c:pt>
                <c:pt idx="24" formatCode="#,##0;\-#,##0">
                  <c:v>-61</c:v>
                </c:pt>
                <c:pt idx="25" formatCode="#,##0;\-#,##0">
                  <c:v>0</c:v>
                </c:pt>
                <c:pt idx="26" formatCode="#,##0;\-#,##0">
                  <c:v>-64</c:v>
                </c:pt>
                <c:pt idx="27" formatCode="#,##0;\-#,##0">
                  <c:v>-501</c:v>
                </c:pt>
                <c:pt idx="28" formatCode="#,##0;\-#,##0">
                  <c:v>-501</c:v>
                </c:pt>
                <c:pt idx="29" formatCode="#,##0;\-#,##0">
                  <c:v>0</c:v>
                </c:pt>
                <c:pt idx="30" formatCode="#,##0;\-#,##0">
                  <c:v>-180</c:v>
                </c:pt>
                <c:pt idx="31" formatCode="#,##0;\-#,##0">
                  <c:v>-8</c:v>
                </c:pt>
                <c:pt idx="32" formatCode="#,##0;\-#,##0">
                  <c:v>-1210</c:v>
                </c:pt>
                <c:pt idx="33" formatCode="#,##0;\-#,##0">
                  <c:v>1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8785280"/>
        <c:axId val="48786816"/>
      </c:barChart>
      <c:catAx>
        <c:axId val="48785280"/>
        <c:scaling>
          <c:orientation val="minMax"/>
        </c:scaling>
        <c:delete val="0"/>
        <c:axPos val="b"/>
        <c:majorTickMark val="none"/>
        <c:minorTickMark val="none"/>
        <c:tickLblPos val="nextTo"/>
        <c:crossAx val="48786816"/>
        <c:crosses val="autoZero"/>
        <c:auto val="1"/>
        <c:lblAlgn val="ctr"/>
        <c:lblOffset val="100"/>
        <c:noMultiLvlLbl val="0"/>
      </c:catAx>
      <c:valAx>
        <c:axId val="48786816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48785280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séjours'!$A$46</c:f>
              <c:strCache>
                <c:ptCount val="1"/>
                <c:pt idx="0">
                  <c:v>NOR-03 - Cotentin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séjours'!$B$46:$AI$46</c:f>
              <c:numCache>
                <c:formatCode>General</c:formatCode>
                <c:ptCount val="34"/>
                <c:pt idx="0" formatCode="#,##0;\-#,##0">
                  <c:v>-35</c:v>
                </c:pt>
                <c:pt idx="1">
                  <c:v>230</c:v>
                </c:pt>
                <c:pt idx="2">
                  <c:v>0</c:v>
                </c:pt>
                <c:pt idx="3" formatCode="#,##0;\-#,##0">
                  <c:v>-10</c:v>
                </c:pt>
                <c:pt idx="4" formatCode="#,##0;\-#,##0">
                  <c:v>0</c:v>
                </c:pt>
                <c:pt idx="5" formatCode="#,##0;\-#,##0">
                  <c:v>-6</c:v>
                </c:pt>
                <c:pt idx="6" formatCode="#,##0;\-#,##0">
                  <c:v>-142</c:v>
                </c:pt>
                <c:pt idx="7" formatCode="#,##0;\-#,##0">
                  <c:v>-62</c:v>
                </c:pt>
                <c:pt idx="8" formatCode="#,##0;\-#,##0">
                  <c:v>-36</c:v>
                </c:pt>
                <c:pt idx="9" formatCode="#,##0;\-#,##0">
                  <c:v>41</c:v>
                </c:pt>
                <c:pt idx="10" formatCode="#,##0;\-#,##0">
                  <c:v>558</c:v>
                </c:pt>
                <c:pt idx="11" formatCode="#,##0;\-#,##0">
                  <c:v>-201</c:v>
                </c:pt>
                <c:pt idx="12" formatCode="#,##0;\-#,##0">
                  <c:v>-87</c:v>
                </c:pt>
                <c:pt idx="13" formatCode="#,##0;\-#,##0">
                  <c:v>-51</c:v>
                </c:pt>
                <c:pt idx="14" formatCode="#,##0;\-#,##0">
                  <c:v>-112</c:v>
                </c:pt>
                <c:pt idx="15" formatCode="#,##0;\-#,##0">
                  <c:v>0</c:v>
                </c:pt>
                <c:pt idx="16" formatCode="#,##0;\-#,##0">
                  <c:v>-3</c:v>
                </c:pt>
                <c:pt idx="17" formatCode="#,##0;\-#,##0">
                  <c:v>0</c:v>
                </c:pt>
                <c:pt idx="18" formatCode="#,##0;\-#,##0">
                  <c:v>-108</c:v>
                </c:pt>
                <c:pt idx="19" formatCode="#,##0;\-#,##0">
                  <c:v>-509</c:v>
                </c:pt>
                <c:pt idx="20" formatCode="#,##0;\-#,##0">
                  <c:v>-24</c:v>
                </c:pt>
                <c:pt idx="21" formatCode="#,##0;\-#,##0">
                  <c:v>-4</c:v>
                </c:pt>
                <c:pt idx="22" formatCode="#,##0;\-#,##0">
                  <c:v>-92</c:v>
                </c:pt>
                <c:pt idx="23" formatCode="#,##0;\-#,##0">
                  <c:v>0</c:v>
                </c:pt>
                <c:pt idx="24" formatCode="#,##0;\-#,##0">
                  <c:v>0</c:v>
                </c:pt>
                <c:pt idx="25" formatCode="#,##0;\-#,##0">
                  <c:v>-74</c:v>
                </c:pt>
                <c:pt idx="26" formatCode="#,##0;\-#,##0">
                  <c:v>0</c:v>
                </c:pt>
                <c:pt idx="27" formatCode="#,##0;\-#,##0">
                  <c:v>1024</c:v>
                </c:pt>
                <c:pt idx="28" formatCode="#,##0;\-#,##0">
                  <c:v>1024</c:v>
                </c:pt>
                <c:pt idx="29" formatCode="#,##0;\-#,##0">
                  <c:v>398</c:v>
                </c:pt>
                <c:pt idx="30" formatCode="#,##0;\-#,##0">
                  <c:v>-77</c:v>
                </c:pt>
                <c:pt idx="31" formatCode="#,##0;\-#,##0">
                  <c:v>-1</c:v>
                </c:pt>
                <c:pt idx="32" formatCode="#,##0;\-#,##0">
                  <c:v>248</c:v>
                </c:pt>
                <c:pt idx="33" formatCode="#,##0;\-#,##0">
                  <c:v>-24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8963584"/>
        <c:axId val="48965120"/>
      </c:barChart>
      <c:catAx>
        <c:axId val="48963584"/>
        <c:scaling>
          <c:orientation val="minMax"/>
        </c:scaling>
        <c:delete val="0"/>
        <c:axPos val="b"/>
        <c:majorTickMark val="none"/>
        <c:minorTickMark val="none"/>
        <c:tickLblPos val="nextTo"/>
        <c:crossAx val="48965120"/>
        <c:crosses val="autoZero"/>
        <c:auto val="1"/>
        <c:lblAlgn val="ctr"/>
        <c:lblOffset val="100"/>
        <c:noMultiLvlLbl val="0"/>
      </c:catAx>
      <c:valAx>
        <c:axId val="48965120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48963584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séjours'!$A$48</c:f>
              <c:strCache>
                <c:ptCount val="1"/>
                <c:pt idx="0">
                  <c:v>NOR-05 - Centre Manche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séjours'!$B$48:$AI$48</c:f>
              <c:numCache>
                <c:formatCode>General</c:formatCode>
                <c:ptCount val="34"/>
                <c:pt idx="0" formatCode="#,##0;\-#,##0">
                  <c:v>-94</c:v>
                </c:pt>
                <c:pt idx="1">
                  <c:v>-126</c:v>
                </c:pt>
                <c:pt idx="2">
                  <c:v>3</c:v>
                </c:pt>
                <c:pt idx="3" formatCode="#,##0;\-#,##0">
                  <c:v>-16</c:v>
                </c:pt>
                <c:pt idx="4" formatCode="#,##0;\-#,##0">
                  <c:v>-28</c:v>
                </c:pt>
                <c:pt idx="5" formatCode="#,##0;\-#,##0">
                  <c:v>-4</c:v>
                </c:pt>
                <c:pt idx="6" formatCode="#,##0;\-#,##0">
                  <c:v>-152</c:v>
                </c:pt>
                <c:pt idx="7" formatCode="#,##0;\-#,##0">
                  <c:v>4</c:v>
                </c:pt>
                <c:pt idx="8" formatCode="#,##0;\-#,##0">
                  <c:v>-89</c:v>
                </c:pt>
                <c:pt idx="9" formatCode="#,##0;\-#,##0">
                  <c:v>-22</c:v>
                </c:pt>
                <c:pt idx="10" formatCode="#,##0;\-#,##0">
                  <c:v>0</c:v>
                </c:pt>
                <c:pt idx="11" formatCode="#,##0;\-#,##0">
                  <c:v>0</c:v>
                </c:pt>
                <c:pt idx="12" formatCode="#,##0;\-#,##0">
                  <c:v>-149</c:v>
                </c:pt>
                <c:pt idx="13" formatCode="#,##0;\-#,##0">
                  <c:v>123</c:v>
                </c:pt>
                <c:pt idx="14" formatCode="#,##0;\-#,##0">
                  <c:v>475</c:v>
                </c:pt>
                <c:pt idx="15" formatCode="#,##0;\-#,##0">
                  <c:v>-190</c:v>
                </c:pt>
                <c:pt idx="16" formatCode="#,##0;\-#,##0">
                  <c:v>-10</c:v>
                </c:pt>
                <c:pt idx="17" formatCode="#,##0;\-#,##0">
                  <c:v>-34</c:v>
                </c:pt>
                <c:pt idx="18" formatCode="#,##0;\-#,##0">
                  <c:v>-424</c:v>
                </c:pt>
                <c:pt idx="19" formatCode="#,##0;\-#,##0">
                  <c:v>-521</c:v>
                </c:pt>
                <c:pt idx="20" formatCode="#,##0;\-#,##0">
                  <c:v>0</c:v>
                </c:pt>
                <c:pt idx="21" formatCode="#,##0;\-#,##0">
                  <c:v>-4</c:v>
                </c:pt>
                <c:pt idx="22" formatCode="#,##0;\-#,##0">
                  <c:v>-186</c:v>
                </c:pt>
                <c:pt idx="23" formatCode="#,##0;\-#,##0">
                  <c:v>-586</c:v>
                </c:pt>
                <c:pt idx="24" formatCode="#,##0;\-#,##0">
                  <c:v>-37</c:v>
                </c:pt>
                <c:pt idx="25" formatCode="#,##0;\-#,##0">
                  <c:v>-31</c:v>
                </c:pt>
                <c:pt idx="26" formatCode="#,##0;\-#,##0">
                  <c:v>-31</c:v>
                </c:pt>
                <c:pt idx="27" formatCode="#,##0;\-#,##0">
                  <c:v>-423</c:v>
                </c:pt>
                <c:pt idx="28" formatCode="#,##0;\-#,##0">
                  <c:v>-423</c:v>
                </c:pt>
                <c:pt idx="29" formatCode="#,##0;\-#,##0">
                  <c:v>-215</c:v>
                </c:pt>
                <c:pt idx="30" formatCode="#,##0;\-#,##0">
                  <c:v>0</c:v>
                </c:pt>
                <c:pt idx="31" formatCode="#,##0;\-#,##0">
                  <c:v>3</c:v>
                </c:pt>
                <c:pt idx="32" formatCode="#,##0;\-#,##0">
                  <c:v>-505</c:v>
                </c:pt>
                <c:pt idx="33" formatCode="#,##0;\-#,##0">
                  <c:v>-18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9006464"/>
        <c:axId val="49008000"/>
      </c:barChart>
      <c:catAx>
        <c:axId val="49006464"/>
        <c:scaling>
          <c:orientation val="minMax"/>
        </c:scaling>
        <c:delete val="0"/>
        <c:axPos val="b"/>
        <c:majorTickMark val="none"/>
        <c:minorTickMark val="none"/>
        <c:tickLblPos val="nextTo"/>
        <c:crossAx val="49008000"/>
        <c:crosses val="autoZero"/>
        <c:auto val="1"/>
        <c:lblAlgn val="ctr"/>
        <c:lblOffset val="100"/>
        <c:noMultiLvlLbl val="0"/>
      </c:catAx>
      <c:valAx>
        <c:axId val="49008000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49006464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séjours'!$A$50</c:f>
              <c:strCache>
                <c:ptCount val="1"/>
                <c:pt idx="0">
                  <c:v>NOR-07 - Rouen Cœur de Seine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séjours'!$B$50:$AI$50</c:f>
              <c:numCache>
                <c:formatCode>General</c:formatCode>
                <c:ptCount val="34"/>
                <c:pt idx="0" formatCode="#,##0;\-#,##0">
                  <c:v>713</c:v>
                </c:pt>
                <c:pt idx="1">
                  <c:v>-117</c:v>
                </c:pt>
                <c:pt idx="2">
                  <c:v>1150</c:v>
                </c:pt>
                <c:pt idx="3" formatCode="#,##0;\-#,##0">
                  <c:v>439</c:v>
                </c:pt>
                <c:pt idx="4" formatCode="#,##0;\-#,##0">
                  <c:v>496</c:v>
                </c:pt>
                <c:pt idx="5" formatCode="#,##0;\-#,##0">
                  <c:v>19</c:v>
                </c:pt>
                <c:pt idx="6" formatCode="#,##0;\-#,##0">
                  <c:v>203</c:v>
                </c:pt>
                <c:pt idx="7" formatCode="#,##0;\-#,##0">
                  <c:v>1564</c:v>
                </c:pt>
                <c:pt idx="8" formatCode="#,##0;\-#,##0">
                  <c:v>234</c:v>
                </c:pt>
                <c:pt idx="9" formatCode="#,##0;\-#,##0">
                  <c:v>415</c:v>
                </c:pt>
                <c:pt idx="10" formatCode="#,##0;\-#,##0">
                  <c:v>7353</c:v>
                </c:pt>
                <c:pt idx="11" formatCode="#,##0;\-#,##0">
                  <c:v>1476</c:v>
                </c:pt>
                <c:pt idx="12" formatCode="#,##0;\-#,##0">
                  <c:v>1597</c:v>
                </c:pt>
                <c:pt idx="13" formatCode="#,##0;\-#,##0">
                  <c:v>1152</c:v>
                </c:pt>
                <c:pt idx="14" formatCode="#,##0;\-#,##0">
                  <c:v>1592</c:v>
                </c:pt>
                <c:pt idx="15" formatCode="#,##0;\-#,##0">
                  <c:v>2684</c:v>
                </c:pt>
                <c:pt idx="16" formatCode="#,##0;\-#,##0">
                  <c:v>144</c:v>
                </c:pt>
                <c:pt idx="17" formatCode="#,##0;\-#,##0">
                  <c:v>2864</c:v>
                </c:pt>
                <c:pt idx="18" formatCode="#,##0;\-#,##0">
                  <c:v>4249</c:v>
                </c:pt>
                <c:pt idx="19" formatCode="#,##0;\-#,##0">
                  <c:v>1846</c:v>
                </c:pt>
                <c:pt idx="20" formatCode="#,##0;\-#,##0">
                  <c:v>1247</c:v>
                </c:pt>
                <c:pt idx="21" formatCode="#,##0;\-#,##0">
                  <c:v>46</c:v>
                </c:pt>
                <c:pt idx="22" formatCode="#,##0;\-#,##0">
                  <c:v>1243</c:v>
                </c:pt>
                <c:pt idx="23" formatCode="#,##0;\-#,##0">
                  <c:v>4665</c:v>
                </c:pt>
                <c:pt idx="24" formatCode="#,##0;\-#,##0">
                  <c:v>1232</c:v>
                </c:pt>
                <c:pt idx="25" formatCode="#,##0;\-#,##0">
                  <c:v>1112</c:v>
                </c:pt>
                <c:pt idx="26" formatCode="#,##0;\-#,##0">
                  <c:v>1236</c:v>
                </c:pt>
                <c:pt idx="27" formatCode="#,##0;\-#,##0">
                  <c:v>21523</c:v>
                </c:pt>
                <c:pt idx="28" formatCode="#,##0;\-#,##0">
                  <c:v>21523</c:v>
                </c:pt>
                <c:pt idx="29" formatCode="#,##0;\-#,##0">
                  <c:v>6182</c:v>
                </c:pt>
                <c:pt idx="30" formatCode="#,##0;\-#,##0">
                  <c:v>999</c:v>
                </c:pt>
                <c:pt idx="31" formatCode="#,##0;\-#,##0">
                  <c:v>168</c:v>
                </c:pt>
                <c:pt idx="32" formatCode="#,##0;\-#,##0">
                  <c:v>9704</c:v>
                </c:pt>
                <c:pt idx="33" formatCode="#,##0;\-#,##0">
                  <c:v>31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9262592"/>
        <c:axId val="49264128"/>
      </c:barChart>
      <c:catAx>
        <c:axId val="49262592"/>
        <c:scaling>
          <c:orientation val="minMax"/>
        </c:scaling>
        <c:delete val="0"/>
        <c:axPos val="b"/>
        <c:majorTickMark val="none"/>
        <c:minorTickMark val="none"/>
        <c:tickLblPos val="nextTo"/>
        <c:crossAx val="49264128"/>
        <c:crosses val="autoZero"/>
        <c:auto val="1"/>
        <c:lblAlgn val="ctr"/>
        <c:lblOffset val="100"/>
        <c:noMultiLvlLbl val="0"/>
      </c:catAx>
      <c:valAx>
        <c:axId val="49264128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49262592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séjours'!$A$52</c:f>
              <c:strCache>
                <c:ptCount val="1"/>
                <c:pt idx="0">
                  <c:v>NOR-09 - Val de Seine et Plateaux de l'Eure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séjours'!$B$52:$AI$52</c:f>
              <c:numCache>
                <c:formatCode>General</c:formatCode>
                <c:ptCount val="34"/>
                <c:pt idx="0" formatCode="#,##0;\-#,##0">
                  <c:v>92</c:v>
                </c:pt>
                <c:pt idx="1">
                  <c:v>-93</c:v>
                </c:pt>
                <c:pt idx="2">
                  <c:v>-216</c:v>
                </c:pt>
                <c:pt idx="3" formatCode="#,##0;\-#,##0">
                  <c:v>-22</c:v>
                </c:pt>
                <c:pt idx="4" formatCode="#,##0;\-#,##0">
                  <c:v>17</c:v>
                </c:pt>
                <c:pt idx="5" formatCode="#,##0;\-#,##0">
                  <c:v>9</c:v>
                </c:pt>
                <c:pt idx="6" formatCode="#,##0;\-#,##0">
                  <c:v>0</c:v>
                </c:pt>
                <c:pt idx="7" formatCode="#,##0;\-#,##0">
                  <c:v>-332</c:v>
                </c:pt>
                <c:pt idx="8" formatCode="#,##0;\-#,##0">
                  <c:v>0</c:v>
                </c:pt>
                <c:pt idx="9" formatCode="#,##0;\-#,##0">
                  <c:v>-2</c:v>
                </c:pt>
                <c:pt idx="10" formatCode="#,##0;\-#,##0">
                  <c:v>-416</c:v>
                </c:pt>
                <c:pt idx="11" formatCode="#,##0;\-#,##0">
                  <c:v>-246</c:v>
                </c:pt>
                <c:pt idx="12" formatCode="#,##0;\-#,##0">
                  <c:v>0</c:v>
                </c:pt>
                <c:pt idx="13" formatCode="#,##0;\-#,##0">
                  <c:v>-62</c:v>
                </c:pt>
                <c:pt idx="14" formatCode="#,##0;\-#,##0">
                  <c:v>0</c:v>
                </c:pt>
                <c:pt idx="15" formatCode="#,##0;\-#,##0">
                  <c:v>75</c:v>
                </c:pt>
                <c:pt idx="16" formatCode="#,##0;\-#,##0">
                  <c:v>-9</c:v>
                </c:pt>
                <c:pt idx="17" formatCode="#,##0;\-#,##0">
                  <c:v>-54</c:v>
                </c:pt>
                <c:pt idx="18" formatCode="#,##0;\-#,##0">
                  <c:v>411</c:v>
                </c:pt>
                <c:pt idx="19" formatCode="#,##0;\-#,##0">
                  <c:v>-119</c:v>
                </c:pt>
                <c:pt idx="20" formatCode="#,##0;\-#,##0">
                  <c:v>23</c:v>
                </c:pt>
                <c:pt idx="21" formatCode="#,##0;\-#,##0">
                  <c:v>-3</c:v>
                </c:pt>
                <c:pt idx="22" formatCode="#,##0;\-#,##0">
                  <c:v>116</c:v>
                </c:pt>
                <c:pt idx="23" formatCode="#,##0;\-#,##0">
                  <c:v>24</c:v>
                </c:pt>
                <c:pt idx="24" formatCode="#,##0;\-#,##0">
                  <c:v>-18</c:v>
                </c:pt>
                <c:pt idx="25" formatCode="#,##0;\-#,##0">
                  <c:v>123</c:v>
                </c:pt>
                <c:pt idx="26" formatCode="#,##0;\-#,##0">
                  <c:v>-68</c:v>
                </c:pt>
                <c:pt idx="27" formatCode="#,##0;\-#,##0">
                  <c:v>0</c:v>
                </c:pt>
                <c:pt idx="28" formatCode="#,##0;\-#,##0">
                  <c:v>0</c:v>
                </c:pt>
                <c:pt idx="29" formatCode="#,##0;\-#,##0">
                  <c:v>-271</c:v>
                </c:pt>
                <c:pt idx="30" formatCode="#,##0;\-#,##0">
                  <c:v>-210</c:v>
                </c:pt>
                <c:pt idx="31" formatCode="#,##0;\-#,##0">
                  <c:v>-9</c:v>
                </c:pt>
                <c:pt idx="32" formatCode="#,##0;\-#,##0">
                  <c:v>0</c:v>
                </c:pt>
                <c:pt idx="33" formatCode="#,##0;\-#,##0">
                  <c:v>-20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70788992"/>
        <c:axId val="70790528"/>
      </c:barChart>
      <c:catAx>
        <c:axId val="70788992"/>
        <c:scaling>
          <c:orientation val="minMax"/>
        </c:scaling>
        <c:delete val="0"/>
        <c:axPos val="b"/>
        <c:majorTickMark val="none"/>
        <c:minorTickMark val="none"/>
        <c:tickLblPos val="nextTo"/>
        <c:crossAx val="70790528"/>
        <c:crosses val="autoZero"/>
        <c:auto val="1"/>
        <c:lblAlgn val="ctr"/>
        <c:lblOffset val="100"/>
        <c:noMultiLvlLbl val="0"/>
      </c:catAx>
      <c:valAx>
        <c:axId val="70790528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70788992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séjours'!$A$54</c:f>
              <c:strCache>
                <c:ptCount val="1"/>
                <c:pt idx="0">
                  <c:v>NOR-11 - Groupe hospitalier Mont Saint Michel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séjours'!$B$54:$AI$54</c:f>
              <c:numCache>
                <c:formatCode>General</c:formatCode>
                <c:ptCount val="34"/>
                <c:pt idx="0" formatCode="#,##0;\-#,##0">
                  <c:v>-111</c:v>
                </c:pt>
                <c:pt idx="1">
                  <c:v>-21</c:v>
                </c:pt>
                <c:pt idx="2">
                  <c:v>-18</c:v>
                </c:pt>
                <c:pt idx="3" formatCode="#,##0;\-#,##0">
                  <c:v>2</c:v>
                </c:pt>
                <c:pt idx="4" formatCode="#,##0;\-#,##0">
                  <c:v>0</c:v>
                </c:pt>
                <c:pt idx="5" formatCode="#,##0;\-#,##0">
                  <c:v>-5</c:v>
                </c:pt>
                <c:pt idx="6" formatCode="#,##0;\-#,##0">
                  <c:v>75</c:v>
                </c:pt>
                <c:pt idx="7" formatCode="#,##0;\-#,##0">
                  <c:v>-65</c:v>
                </c:pt>
                <c:pt idx="8" formatCode="#,##0;\-#,##0">
                  <c:v>-84</c:v>
                </c:pt>
                <c:pt idx="9" formatCode="#,##0;\-#,##0">
                  <c:v>-22</c:v>
                </c:pt>
                <c:pt idx="10" formatCode="#,##0;\-#,##0">
                  <c:v>-11</c:v>
                </c:pt>
                <c:pt idx="11" formatCode="#,##0;\-#,##0">
                  <c:v>5</c:v>
                </c:pt>
                <c:pt idx="12" formatCode="#,##0;\-#,##0">
                  <c:v>-57</c:v>
                </c:pt>
                <c:pt idx="13" formatCode="#,##0;\-#,##0">
                  <c:v>-84</c:v>
                </c:pt>
                <c:pt idx="14" formatCode="#,##0;\-#,##0">
                  <c:v>-116</c:v>
                </c:pt>
                <c:pt idx="15" formatCode="#,##0;\-#,##0">
                  <c:v>-271</c:v>
                </c:pt>
                <c:pt idx="16" formatCode="#,##0;\-#,##0">
                  <c:v>8</c:v>
                </c:pt>
                <c:pt idx="17" formatCode="#,##0;\-#,##0">
                  <c:v>445</c:v>
                </c:pt>
                <c:pt idx="18" formatCode="#,##0;\-#,##0">
                  <c:v>-355</c:v>
                </c:pt>
                <c:pt idx="19" formatCode="#,##0;\-#,##0">
                  <c:v>93</c:v>
                </c:pt>
                <c:pt idx="20" formatCode="#,##0;\-#,##0">
                  <c:v>-16</c:v>
                </c:pt>
                <c:pt idx="21" formatCode="#,##0;\-#,##0">
                  <c:v>-5</c:v>
                </c:pt>
                <c:pt idx="22" formatCode="#,##0;\-#,##0">
                  <c:v>-171</c:v>
                </c:pt>
                <c:pt idx="23" formatCode="#,##0;\-#,##0">
                  <c:v>-419</c:v>
                </c:pt>
                <c:pt idx="24" formatCode="#,##0;\-#,##0">
                  <c:v>-85</c:v>
                </c:pt>
                <c:pt idx="25" formatCode="#,##0;\-#,##0">
                  <c:v>-26</c:v>
                </c:pt>
                <c:pt idx="26" formatCode="#,##0;\-#,##0">
                  <c:v>97</c:v>
                </c:pt>
                <c:pt idx="27" formatCode="#,##0;\-#,##0">
                  <c:v>-497</c:v>
                </c:pt>
                <c:pt idx="28" formatCode="#,##0;\-#,##0">
                  <c:v>-497</c:v>
                </c:pt>
                <c:pt idx="29" formatCode="#,##0;\-#,##0">
                  <c:v>-301</c:v>
                </c:pt>
                <c:pt idx="30" formatCode="#,##0;\-#,##0">
                  <c:v>3</c:v>
                </c:pt>
                <c:pt idx="31" formatCode="#,##0;\-#,##0">
                  <c:v>-3</c:v>
                </c:pt>
                <c:pt idx="32" formatCode="#,##0;\-#,##0">
                  <c:v>-860</c:v>
                </c:pt>
                <c:pt idx="33" formatCode="#,##0;\-#,##0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70823936"/>
        <c:axId val="70825472"/>
      </c:barChart>
      <c:catAx>
        <c:axId val="70823936"/>
        <c:scaling>
          <c:orientation val="minMax"/>
        </c:scaling>
        <c:delete val="0"/>
        <c:axPos val="b"/>
        <c:majorTickMark val="none"/>
        <c:minorTickMark val="none"/>
        <c:tickLblPos val="nextTo"/>
        <c:crossAx val="70825472"/>
        <c:crosses val="autoZero"/>
        <c:auto val="1"/>
        <c:lblAlgn val="ctr"/>
        <c:lblOffset val="100"/>
        <c:noMultiLvlLbl val="0"/>
      </c:catAx>
      <c:valAx>
        <c:axId val="70825472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70823936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séjours'!$A$47</c:f>
              <c:strCache>
                <c:ptCount val="1"/>
                <c:pt idx="0">
                  <c:v>NOR-04 - Caux Maritime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séjours'!$B$47:$AI$47</c:f>
              <c:numCache>
                <c:formatCode>General</c:formatCode>
                <c:ptCount val="34"/>
                <c:pt idx="0" formatCode="#,##0;\-#,##0">
                  <c:v>0</c:v>
                </c:pt>
                <c:pt idx="1">
                  <c:v>-129</c:v>
                </c:pt>
                <c:pt idx="2">
                  <c:v>-173</c:v>
                </c:pt>
                <c:pt idx="3" formatCode="#,##0;\-#,##0">
                  <c:v>-20</c:v>
                </c:pt>
                <c:pt idx="4" formatCode="#,##0;\-#,##0">
                  <c:v>-67</c:v>
                </c:pt>
                <c:pt idx="5" formatCode="#,##0;\-#,##0">
                  <c:v>-2</c:v>
                </c:pt>
                <c:pt idx="6" formatCode="#,##0;\-#,##0">
                  <c:v>-89</c:v>
                </c:pt>
                <c:pt idx="7" formatCode="#,##0;\-#,##0">
                  <c:v>-238</c:v>
                </c:pt>
                <c:pt idx="8" formatCode="#,##0;\-#,##0">
                  <c:v>-93</c:v>
                </c:pt>
                <c:pt idx="9" formatCode="#,##0;\-#,##0">
                  <c:v>0</c:v>
                </c:pt>
                <c:pt idx="10" formatCode="#,##0;\-#,##0">
                  <c:v>-128</c:v>
                </c:pt>
                <c:pt idx="11" formatCode="#,##0;\-#,##0">
                  <c:v>-280</c:v>
                </c:pt>
                <c:pt idx="12" formatCode="#,##0;\-#,##0">
                  <c:v>-98</c:v>
                </c:pt>
                <c:pt idx="13" formatCode="#,##0;\-#,##0">
                  <c:v>-98</c:v>
                </c:pt>
                <c:pt idx="14" formatCode="#,##0;\-#,##0">
                  <c:v>-107</c:v>
                </c:pt>
                <c:pt idx="15" formatCode="#,##0;\-#,##0">
                  <c:v>-340</c:v>
                </c:pt>
                <c:pt idx="16" formatCode="#,##0;\-#,##0">
                  <c:v>0</c:v>
                </c:pt>
                <c:pt idx="17" formatCode="#,##0;\-#,##0">
                  <c:v>-44</c:v>
                </c:pt>
                <c:pt idx="18" formatCode="#,##0;\-#,##0">
                  <c:v>-295</c:v>
                </c:pt>
                <c:pt idx="19" formatCode="#,##0;\-#,##0">
                  <c:v>-479</c:v>
                </c:pt>
                <c:pt idx="20" formatCode="#,##0;\-#,##0">
                  <c:v>-32</c:v>
                </c:pt>
                <c:pt idx="21" formatCode="#,##0;\-#,##0">
                  <c:v>5</c:v>
                </c:pt>
                <c:pt idx="22" formatCode="#,##0;\-#,##0">
                  <c:v>0</c:v>
                </c:pt>
                <c:pt idx="23" formatCode="#,##0;\-#,##0">
                  <c:v>-442</c:v>
                </c:pt>
                <c:pt idx="24" formatCode="#,##0;\-#,##0">
                  <c:v>84</c:v>
                </c:pt>
                <c:pt idx="25" formatCode="#,##0;\-#,##0">
                  <c:v>-107</c:v>
                </c:pt>
                <c:pt idx="26" formatCode="#,##0;\-#,##0">
                  <c:v>-14</c:v>
                </c:pt>
                <c:pt idx="27" formatCode="#,##0;\-#,##0">
                  <c:v>-617</c:v>
                </c:pt>
                <c:pt idx="28" formatCode="#,##0;\-#,##0">
                  <c:v>-617</c:v>
                </c:pt>
                <c:pt idx="29" formatCode="#,##0;\-#,##0">
                  <c:v>-431</c:v>
                </c:pt>
                <c:pt idx="30" formatCode="#,##0;\-#,##0">
                  <c:v>-115</c:v>
                </c:pt>
                <c:pt idx="31" formatCode="#,##0;\-#,##0">
                  <c:v>0</c:v>
                </c:pt>
                <c:pt idx="32" formatCode="#,##0;\-#,##0">
                  <c:v>-1383</c:v>
                </c:pt>
                <c:pt idx="33" formatCode="#,##0;\-#,##0">
                  <c:v>-15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70850432"/>
        <c:axId val="70851968"/>
      </c:barChart>
      <c:catAx>
        <c:axId val="70850432"/>
        <c:scaling>
          <c:orientation val="minMax"/>
        </c:scaling>
        <c:delete val="0"/>
        <c:axPos val="b"/>
        <c:majorTickMark val="none"/>
        <c:minorTickMark val="none"/>
        <c:tickLblPos val="nextTo"/>
        <c:crossAx val="70851968"/>
        <c:crosses val="autoZero"/>
        <c:auto val="1"/>
        <c:lblAlgn val="ctr"/>
        <c:lblOffset val="100"/>
        <c:noMultiLvlLbl val="0"/>
      </c:catAx>
      <c:valAx>
        <c:axId val="70851968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70850432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séjours'!$A$49</c:f>
              <c:strCache>
                <c:ptCount val="1"/>
                <c:pt idx="0">
                  <c:v>NOR-06 - Normandie Centre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séjours'!$B$49:$AI$49</c:f>
              <c:numCache>
                <c:formatCode>General</c:formatCode>
                <c:ptCount val="34"/>
                <c:pt idx="0" formatCode="#,##0;\-#,##0">
                  <c:v>925</c:v>
                </c:pt>
                <c:pt idx="1">
                  <c:v>408</c:v>
                </c:pt>
                <c:pt idx="2">
                  <c:v>1543</c:v>
                </c:pt>
                <c:pt idx="3" formatCode="#,##0;\-#,##0">
                  <c:v>513</c:v>
                </c:pt>
                <c:pt idx="4" formatCode="#,##0;\-#,##0">
                  <c:v>1010</c:v>
                </c:pt>
                <c:pt idx="5" formatCode="#,##0;\-#,##0">
                  <c:v>17</c:v>
                </c:pt>
                <c:pt idx="6" formatCode="#,##0;\-#,##0">
                  <c:v>323</c:v>
                </c:pt>
                <c:pt idx="7" formatCode="#,##0;\-#,##0">
                  <c:v>2348</c:v>
                </c:pt>
                <c:pt idx="8" formatCode="#,##0;\-#,##0">
                  <c:v>126</c:v>
                </c:pt>
                <c:pt idx="9" formatCode="#,##0;\-#,##0">
                  <c:v>456</c:v>
                </c:pt>
                <c:pt idx="10" formatCode="#,##0;\-#,##0">
                  <c:v>9121</c:v>
                </c:pt>
                <c:pt idx="11" formatCode="#,##0;\-#,##0">
                  <c:v>4294</c:v>
                </c:pt>
                <c:pt idx="12" formatCode="#,##0;\-#,##0">
                  <c:v>1543</c:v>
                </c:pt>
                <c:pt idx="13" formatCode="#,##0;\-#,##0">
                  <c:v>1094</c:v>
                </c:pt>
                <c:pt idx="14" formatCode="#,##0;\-#,##0">
                  <c:v>2245</c:v>
                </c:pt>
                <c:pt idx="15" formatCode="#,##0;\-#,##0">
                  <c:v>3500</c:v>
                </c:pt>
                <c:pt idx="16" formatCode="#,##0;\-#,##0">
                  <c:v>785</c:v>
                </c:pt>
                <c:pt idx="17" formatCode="#,##0;\-#,##0">
                  <c:v>4223</c:v>
                </c:pt>
                <c:pt idx="18" formatCode="#,##0;\-#,##0">
                  <c:v>5741</c:v>
                </c:pt>
                <c:pt idx="19" formatCode="#,##0;\-#,##0">
                  <c:v>1863</c:v>
                </c:pt>
                <c:pt idx="20" formatCode="#,##0;\-#,##0">
                  <c:v>847</c:v>
                </c:pt>
                <c:pt idx="21" formatCode="#,##0;\-#,##0">
                  <c:v>54</c:v>
                </c:pt>
                <c:pt idx="22" formatCode="#,##0;\-#,##0">
                  <c:v>545</c:v>
                </c:pt>
                <c:pt idx="23" formatCode="#,##0;\-#,##0">
                  <c:v>7836</c:v>
                </c:pt>
                <c:pt idx="24" formatCode="#,##0;\-#,##0">
                  <c:v>1013</c:v>
                </c:pt>
                <c:pt idx="25" formatCode="#,##0;\-#,##0">
                  <c:v>1052</c:v>
                </c:pt>
                <c:pt idx="26" formatCode="#,##0;\-#,##0">
                  <c:v>1186</c:v>
                </c:pt>
                <c:pt idx="27" formatCode="#,##0;\-#,##0">
                  <c:v>20975</c:v>
                </c:pt>
                <c:pt idx="28" formatCode="#,##0;\-#,##0">
                  <c:v>20975</c:v>
                </c:pt>
                <c:pt idx="29" formatCode="#,##0;\-#,##0">
                  <c:v>7288</c:v>
                </c:pt>
                <c:pt idx="30" formatCode="#,##0;\-#,##0">
                  <c:v>1133</c:v>
                </c:pt>
                <c:pt idx="31" formatCode="#,##0;\-#,##0">
                  <c:v>71</c:v>
                </c:pt>
                <c:pt idx="32" formatCode="#,##0;\-#,##0">
                  <c:v>7321</c:v>
                </c:pt>
                <c:pt idx="33" formatCode="#,##0;\-#,##0">
                  <c:v>32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70877184"/>
        <c:axId val="70878720"/>
      </c:barChart>
      <c:catAx>
        <c:axId val="70877184"/>
        <c:scaling>
          <c:orientation val="minMax"/>
        </c:scaling>
        <c:delete val="0"/>
        <c:axPos val="b"/>
        <c:majorTickMark val="none"/>
        <c:minorTickMark val="none"/>
        <c:tickLblPos val="nextTo"/>
        <c:crossAx val="70878720"/>
        <c:crosses val="autoZero"/>
        <c:auto val="1"/>
        <c:lblAlgn val="ctr"/>
        <c:lblOffset val="100"/>
        <c:noMultiLvlLbl val="0"/>
      </c:catAx>
      <c:valAx>
        <c:axId val="70878720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70877184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séjours'!$A$53</c:f>
              <c:strCache>
                <c:ptCount val="1"/>
                <c:pt idx="0">
                  <c:v>NOR-10 - Eure-Seine Pays d'Ouche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séjours'!$B$53:$AI$53</c:f>
              <c:numCache>
                <c:formatCode>General</c:formatCode>
                <c:ptCount val="34"/>
                <c:pt idx="0" formatCode="#,##0;\-#,##0">
                  <c:v>222</c:v>
                </c:pt>
                <c:pt idx="1">
                  <c:v>73</c:v>
                </c:pt>
                <c:pt idx="2">
                  <c:v>226</c:v>
                </c:pt>
                <c:pt idx="3" formatCode="#,##0;\-#,##0">
                  <c:v>61</c:v>
                </c:pt>
                <c:pt idx="4" formatCode="#,##0;\-#,##0">
                  <c:v>187</c:v>
                </c:pt>
                <c:pt idx="5" formatCode="#,##0;\-#,##0">
                  <c:v>0</c:v>
                </c:pt>
                <c:pt idx="6" formatCode="#,##0;\-#,##0">
                  <c:v>23</c:v>
                </c:pt>
                <c:pt idx="7" formatCode="#,##0;\-#,##0">
                  <c:v>666</c:v>
                </c:pt>
                <c:pt idx="8" formatCode="#,##0;\-#,##0">
                  <c:v>66</c:v>
                </c:pt>
                <c:pt idx="9" formatCode="#,##0;\-#,##0">
                  <c:v>165</c:v>
                </c:pt>
                <c:pt idx="10" formatCode="#,##0;\-#,##0">
                  <c:v>3134</c:v>
                </c:pt>
                <c:pt idx="11" formatCode="#,##0;\-#,##0">
                  <c:v>32</c:v>
                </c:pt>
                <c:pt idx="12" formatCode="#,##0;\-#,##0">
                  <c:v>84</c:v>
                </c:pt>
                <c:pt idx="13" formatCode="#,##0;\-#,##0">
                  <c:v>208</c:v>
                </c:pt>
                <c:pt idx="14" formatCode="#,##0;\-#,##0">
                  <c:v>251</c:v>
                </c:pt>
                <c:pt idx="15" formatCode="#,##0;\-#,##0">
                  <c:v>415</c:v>
                </c:pt>
                <c:pt idx="16" formatCode="#,##0;\-#,##0">
                  <c:v>73</c:v>
                </c:pt>
                <c:pt idx="17" formatCode="#,##0;\-#,##0">
                  <c:v>984</c:v>
                </c:pt>
                <c:pt idx="18" formatCode="#,##0;\-#,##0">
                  <c:v>1405</c:v>
                </c:pt>
                <c:pt idx="19" formatCode="#,##0;\-#,##0">
                  <c:v>487</c:v>
                </c:pt>
                <c:pt idx="20" formatCode="#,##0;\-#,##0">
                  <c:v>25</c:v>
                </c:pt>
                <c:pt idx="21" formatCode="#,##0;\-#,##0">
                  <c:v>13</c:v>
                </c:pt>
                <c:pt idx="22" formatCode="#,##0;\-#,##0">
                  <c:v>287</c:v>
                </c:pt>
                <c:pt idx="23" formatCode="#,##0;\-#,##0">
                  <c:v>2974</c:v>
                </c:pt>
                <c:pt idx="24" formatCode="#,##0;\-#,##0">
                  <c:v>497</c:v>
                </c:pt>
                <c:pt idx="25" formatCode="#,##0;\-#,##0">
                  <c:v>626</c:v>
                </c:pt>
                <c:pt idx="26" formatCode="#,##0;\-#,##0">
                  <c:v>591</c:v>
                </c:pt>
                <c:pt idx="27" formatCode="#,##0;\-#,##0">
                  <c:v>4423</c:v>
                </c:pt>
                <c:pt idx="28" formatCode="#,##0;\-#,##0">
                  <c:v>4423</c:v>
                </c:pt>
                <c:pt idx="29" formatCode="#,##0;\-#,##0">
                  <c:v>2149</c:v>
                </c:pt>
                <c:pt idx="30" formatCode="#,##0;\-#,##0">
                  <c:v>648</c:v>
                </c:pt>
                <c:pt idx="31" formatCode="#,##0;\-#,##0">
                  <c:v>9</c:v>
                </c:pt>
                <c:pt idx="32" formatCode="#,##0;\-#,##0">
                  <c:v>4789</c:v>
                </c:pt>
                <c:pt idx="33" formatCode="#,##0;\-#,##0">
                  <c:v>-1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70891008"/>
        <c:axId val="70892544"/>
      </c:barChart>
      <c:catAx>
        <c:axId val="70891008"/>
        <c:scaling>
          <c:orientation val="minMax"/>
        </c:scaling>
        <c:delete val="0"/>
        <c:axPos val="b"/>
        <c:majorTickMark val="none"/>
        <c:minorTickMark val="none"/>
        <c:tickLblPos val="nextTo"/>
        <c:crossAx val="70892544"/>
        <c:crosses val="autoZero"/>
        <c:auto val="1"/>
        <c:lblAlgn val="ctr"/>
        <c:lblOffset val="100"/>
        <c:noMultiLvlLbl val="0"/>
      </c:catAx>
      <c:valAx>
        <c:axId val="70892544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70891008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séjours'!$A$45</c:f>
              <c:strCache>
                <c:ptCount val="1"/>
                <c:pt idx="0">
                  <c:v>NOR-02 - Orne-Perche-Saosnois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séjours'!$B$45:$AI$45</c:f>
              <c:numCache>
                <c:formatCode>General</c:formatCode>
                <c:ptCount val="34"/>
                <c:pt idx="0" formatCode="#,##0;\-#,##0">
                  <c:v>-27</c:v>
                </c:pt>
                <c:pt idx="1">
                  <c:v>20</c:v>
                </c:pt>
                <c:pt idx="2">
                  <c:v>-117</c:v>
                </c:pt>
                <c:pt idx="3" formatCode="#,##0;\-#,##0">
                  <c:v>0</c:v>
                </c:pt>
                <c:pt idx="4" formatCode="#,##0;\-#,##0">
                  <c:v>-7</c:v>
                </c:pt>
                <c:pt idx="5" formatCode="#,##0;\-#,##0">
                  <c:v>0</c:v>
                </c:pt>
                <c:pt idx="6" formatCode="#,##0;\-#,##0">
                  <c:v>25</c:v>
                </c:pt>
                <c:pt idx="7" formatCode="#,##0;\-#,##0">
                  <c:v>-327</c:v>
                </c:pt>
                <c:pt idx="8" formatCode="#,##0;\-#,##0">
                  <c:v>-80</c:v>
                </c:pt>
                <c:pt idx="9" formatCode="#,##0;\-#,##0">
                  <c:v>-30</c:v>
                </c:pt>
                <c:pt idx="10" formatCode="#,##0;\-#,##0">
                  <c:v>-466</c:v>
                </c:pt>
                <c:pt idx="11" formatCode="#,##0;\-#,##0">
                  <c:v>-139</c:v>
                </c:pt>
                <c:pt idx="12" formatCode="#,##0;\-#,##0">
                  <c:v>358</c:v>
                </c:pt>
                <c:pt idx="13" formatCode="#,##0;\-#,##0">
                  <c:v>0</c:v>
                </c:pt>
                <c:pt idx="14" formatCode="#,##0;\-#,##0">
                  <c:v>-91</c:v>
                </c:pt>
                <c:pt idx="15" formatCode="#,##0;\-#,##0">
                  <c:v>-282</c:v>
                </c:pt>
                <c:pt idx="16" formatCode="#,##0;\-#,##0">
                  <c:v>-5</c:v>
                </c:pt>
                <c:pt idx="17" formatCode="#,##0;\-#,##0">
                  <c:v>-43</c:v>
                </c:pt>
                <c:pt idx="18" formatCode="#,##0;\-#,##0">
                  <c:v>0</c:v>
                </c:pt>
                <c:pt idx="19" formatCode="#,##0;\-#,##0">
                  <c:v>0</c:v>
                </c:pt>
                <c:pt idx="20" formatCode="#,##0;\-#,##0">
                  <c:v>-8</c:v>
                </c:pt>
                <c:pt idx="21" formatCode="#,##0;\-#,##0">
                  <c:v>0</c:v>
                </c:pt>
                <c:pt idx="22" formatCode="#,##0;\-#,##0">
                  <c:v>-152</c:v>
                </c:pt>
                <c:pt idx="23" formatCode="#,##0;\-#,##0">
                  <c:v>-433</c:v>
                </c:pt>
                <c:pt idx="24" formatCode="#,##0;\-#,##0">
                  <c:v>-125</c:v>
                </c:pt>
                <c:pt idx="25" formatCode="#,##0;\-#,##0">
                  <c:v>-92</c:v>
                </c:pt>
                <c:pt idx="26" formatCode="#,##0;\-#,##0">
                  <c:v>-115</c:v>
                </c:pt>
                <c:pt idx="27" formatCode="#,##0;\-#,##0">
                  <c:v>-882</c:v>
                </c:pt>
                <c:pt idx="28" formatCode="#,##0;\-#,##0">
                  <c:v>-882</c:v>
                </c:pt>
                <c:pt idx="29" formatCode="#,##0;\-#,##0">
                  <c:v>-358</c:v>
                </c:pt>
                <c:pt idx="30" formatCode="#,##0;\-#,##0">
                  <c:v>-107</c:v>
                </c:pt>
                <c:pt idx="31" formatCode="#,##0;\-#,##0">
                  <c:v>-6</c:v>
                </c:pt>
                <c:pt idx="32" formatCode="#,##0;\-#,##0">
                  <c:v>-1020</c:v>
                </c:pt>
                <c:pt idx="33" formatCode="#,##0;\-#,##0">
                  <c:v>4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70909312"/>
        <c:axId val="88675456"/>
      </c:barChart>
      <c:catAx>
        <c:axId val="70909312"/>
        <c:scaling>
          <c:orientation val="minMax"/>
        </c:scaling>
        <c:delete val="0"/>
        <c:axPos val="b"/>
        <c:majorTickMark val="none"/>
        <c:minorTickMark val="none"/>
        <c:tickLblPos val="nextTo"/>
        <c:crossAx val="88675456"/>
        <c:crosses val="autoZero"/>
        <c:auto val="1"/>
        <c:lblAlgn val="ctr"/>
        <c:lblOffset val="100"/>
        <c:noMultiLvlLbl val="0"/>
      </c:catAx>
      <c:valAx>
        <c:axId val="88675456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70909312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séjours'!$A$51</c:f>
              <c:strCache>
                <c:ptCount val="1"/>
                <c:pt idx="0">
                  <c:v>NOR-08 - Estuaire de la Seine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séjours'!$B$51:$AI$51</c:f>
              <c:numCache>
                <c:formatCode>General</c:formatCode>
                <c:ptCount val="34"/>
                <c:pt idx="0" formatCode="#,##0;\-#,##0">
                  <c:v>241</c:v>
                </c:pt>
                <c:pt idx="1">
                  <c:v>602</c:v>
                </c:pt>
                <c:pt idx="2">
                  <c:v>433</c:v>
                </c:pt>
                <c:pt idx="3" formatCode="#,##0;\-#,##0">
                  <c:v>119</c:v>
                </c:pt>
                <c:pt idx="4" formatCode="#,##0;\-#,##0">
                  <c:v>147</c:v>
                </c:pt>
                <c:pt idx="5" formatCode="#,##0;\-#,##0">
                  <c:v>11</c:v>
                </c:pt>
                <c:pt idx="6" formatCode="#,##0;\-#,##0">
                  <c:v>-69</c:v>
                </c:pt>
                <c:pt idx="7" formatCode="#,##0;\-#,##0">
                  <c:v>583</c:v>
                </c:pt>
                <c:pt idx="8" formatCode="#,##0;\-#,##0">
                  <c:v>62</c:v>
                </c:pt>
                <c:pt idx="9" formatCode="#,##0;\-#,##0">
                  <c:v>159</c:v>
                </c:pt>
                <c:pt idx="10" formatCode="#,##0;\-#,##0">
                  <c:v>1830</c:v>
                </c:pt>
                <c:pt idx="11" formatCode="#,##0;\-#,##0">
                  <c:v>618</c:v>
                </c:pt>
                <c:pt idx="12" formatCode="#,##0;\-#,##0">
                  <c:v>413</c:v>
                </c:pt>
                <c:pt idx="13" formatCode="#,##0;\-#,##0">
                  <c:v>288</c:v>
                </c:pt>
                <c:pt idx="14" formatCode="#,##0;\-#,##0">
                  <c:v>219</c:v>
                </c:pt>
                <c:pt idx="15" formatCode="#,##0;\-#,##0">
                  <c:v>990</c:v>
                </c:pt>
                <c:pt idx="16" formatCode="#,##0;\-#,##0">
                  <c:v>84</c:v>
                </c:pt>
                <c:pt idx="17" formatCode="#,##0;\-#,##0">
                  <c:v>238</c:v>
                </c:pt>
                <c:pt idx="18" formatCode="#,##0;\-#,##0">
                  <c:v>1830</c:v>
                </c:pt>
                <c:pt idx="19" formatCode="#,##0;\-#,##0">
                  <c:v>234</c:v>
                </c:pt>
                <c:pt idx="20" formatCode="#,##0;\-#,##0">
                  <c:v>244</c:v>
                </c:pt>
                <c:pt idx="21" formatCode="#,##0;\-#,##0">
                  <c:v>12</c:v>
                </c:pt>
                <c:pt idx="22" formatCode="#,##0;\-#,##0">
                  <c:v>405</c:v>
                </c:pt>
                <c:pt idx="23" formatCode="#,##0;\-#,##0">
                  <c:v>1912</c:v>
                </c:pt>
                <c:pt idx="24" formatCode="#,##0;\-#,##0">
                  <c:v>538</c:v>
                </c:pt>
                <c:pt idx="25" formatCode="#,##0;\-#,##0">
                  <c:v>381</c:v>
                </c:pt>
                <c:pt idx="26" formatCode="#,##0;\-#,##0">
                  <c:v>619</c:v>
                </c:pt>
                <c:pt idx="27" formatCode="#,##0;\-#,##0">
                  <c:v>9899</c:v>
                </c:pt>
                <c:pt idx="28" formatCode="#,##0;\-#,##0">
                  <c:v>9899</c:v>
                </c:pt>
                <c:pt idx="29" formatCode="#,##0;\-#,##0">
                  <c:v>2667</c:v>
                </c:pt>
                <c:pt idx="30" formatCode="#,##0;\-#,##0">
                  <c:v>450</c:v>
                </c:pt>
                <c:pt idx="31" formatCode="#,##0;\-#,##0">
                  <c:v>60</c:v>
                </c:pt>
                <c:pt idx="32" formatCode="#,##0;\-#,##0">
                  <c:v>4115</c:v>
                </c:pt>
                <c:pt idx="33" formatCode="#,##0;\-#,##0">
                  <c:v>26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88733184"/>
        <c:axId val="88734720"/>
      </c:barChart>
      <c:catAx>
        <c:axId val="88733184"/>
        <c:scaling>
          <c:orientation val="minMax"/>
        </c:scaling>
        <c:delete val="0"/>
        <c:axPos val="b"/>
        <c:majorTickMark val="none"/>
        <c:minorTickMark val="none"/>
        <c:tickLblPos val="nextTo"/>
        <c:crossAx val="88734720"/>
        <c:crosses val="autoZero"/>
        <c:auto val="1"/>
        <c:lblAlgn val="ctr"/>
        <c:lblOffset val="100"/>
        <c:noMultiLvlLbl val="0"/>
      </c:catAx>
      <c:valAx>
        <c:axId val="88734720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88733184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séjours'!$A$56</c:f>
              <c:strCache>
                <c:ptCount val="1"/>
                <c:pt idx="0">
                  <c:v>BFC-01 - Saône-et-Loire-Bresse Morvan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séjours'!$B$56:$AI$56</c:f>
              <c:numCache>
                <c:formatCode>General</c:formatCode>
                <c:ptCount val="34"/>
                <c:pt idx="0" formatCode="#,##0;\-#,##0">
                  <c:v>22</c:v>
                </c:pt>
                <c:pt idx="1">
                  <c:v>292</c:v>
                </c:pt>
                <c:pt idx="2">
                  <c:v>558</c:v>
                </c:pt>
                <c:pt idx="3" formatCode="#,##0;\-#,##0">
                  <c:v>0</c:v>
                </c:pt>
                <c:pt idx="4" formatCode="#,##0;\-#,##0">
                  <c:v>213</c:v>
                </c:pt>
                <c:pt idx="5" formatCode="#,##0;\-#,##0">
                  <c:v>5</c:v>
                </c:pt>
                <c:pt idx="6" formatCode="#,##0;\-#,##0">
                  <c:v>0</c:v>
                </c:pt>
                <c:pt idx="7" formatCode="#,##0;\-#,##0">
                  <c:v>270</c:v>
                </c:pt>
                <c:pt idx="8" formatCode="#,##0;\-#,##0">
                  <c:v>169</c:v>
                </c:pt>
                <c:pt idx="9" formatCode="#,##0;\-#,##0">
                  <c:v>36</c:v>
                </c:pt>
                <c:pt idx="10" formatCode="#,##0;\-#,##0">
                  <c:v>1548</c:v>
                </c:pt>
                <c:pt idx="11" formatCode="#,##0;\-#,##0">
                  <c:v>0</c:v>
                </c:pt>
                <c:pt idx="12" formatCode="#,##0;\-#,##0">
                  <c:v>200</c:v>
                </c:pt>
                <c:pt idx="13" formatCode="#,##0;\-#,##0">
                  <c:v>271</c:v>
                </c:pt>
                <c:pt idx="14" formatCode="#,##0;\-#,##0">
                  <c:v>333</c:v>
                </c:pt>
                <c:pt idx="15" formatCode="#,##0;\-#,##0">
                  <c:v>788</c:v>
                </c:pt>
                <c:pt idx="16" formatCode="#,##0;\-#,##0">
                  <c:v>162</c:v>
                </c:pt>
                <c:pt idx="17" formatCode="#,##0;\-#,##0">
                  <c:v>848</c:v>
                </c:pt>
                <c:pt idx="18" formatCode="#,##0;\-#,##0">
                  <c:v>1025</c:v>
                </c:pt>
                <c:pt idx="19" formatCode="#,##0;\-#,##0">
                  <c:v>0</c:v>
                </c:pt>
                <c:pt idx="20" formatCode="#,##0;\-#,##0">
                  <c:v>0</c:v>
                </c:pt>
                <c:pt idx="21" formatCode="#,##0;\-#,##0">
                  <c:v>0</c:v>
                </c:pt>
                <c:pt idx="22" formatCode="#,##0;\-#,##0">
                  <c:v>92</c:v>
                </c:pt>
                <c:pt idx="23" formatCode="#,##0;\-#,##0">
                  <c:v>1431</c:v>
                </c:pt>
                <c:pt idx="24" formatCode="#,##0;\-#,##0">
                  <c:v>36</c:v>
                </c:pt>
                <c:pt idx="25" formatCode="#,##0;\-#,##0">
                  <c:v>114</c:v>
                </c:pt>
                <c:pt idx="26" formatCode="#,##0;\-#,##0">
                  <c:v>206</c:v>
                </c:pt>
                <c:pt idx="27" formatCode="#,##0;\-#,##0">
                  <c:v>1498</c:v>
                </c:pt>
                <c:pt idx="28" formatCode="#,##0;\-#,##0">
                  <c:v>1498</c:v>
                </c:pt>
                <c:pt idx="29" formatCode="#,##0;\-#,##0">
                  <c:v>808</c:v>
                </c:pt>
                <c:pt idx="30" formatCode="#,##0;\-#,##0">
                  <c:v>-70</c:v>
                </c:pt>
                <c:pt idx="31" formatCode="#,##0;\-#,##0">
                  <c:v>7</c:v>
                </c:pt>
                <c:pt idx="32" formatCode="#,##0;\-#,##0">
                  <c:v>1106</c:v>
                </c:pt>
                <c:pt idx="33" formatCode="#,##0;\-#,##0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90262912"/>
        <c:axId val="90268800"/>
      </c:barChart>
      <c:catAx>
        <c:axId val="90262912"/>
        <c:scaling>
          <c:orientation val="minMax"/>
        </c:scaling>
        <c:delete val="0"/>
        <c:axPos val="b"/>
        <c:majorTickMark val="none"/>
        <c:minorTickMark val="none"/>
        <c:tickLblPos val="nextTo"/>
        <c:crossAx val="90268800"/>
        <c:crosses val="autoZero"/>
        <c:auto val="1"/>
        <c:lblAlgn val="ctr"/>
        <c:lblOffset val="100"/>
        <c:noMultiLvlLbl val="0"/>
      </c:catAx>
      <c:valAx>
        <c:axId val="90268800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90262912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séjours'!$A$57</c:f>
              <c:strCache>
                <c:ptCount val="1"/>
                <c:pt idx="0">
                  <c:v>BFC-02 - Bourgogne méridionale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séjours'!$B$57:$AI$57</c:f>
              <c:numCache>
                <c:formatCode>General</c:formatCode>
                <c:ptCount val="34"/>
                <c:pt idx="0" formatCode="#,##0;\-#,##0">
                  <c:v>69</c:v>
                </c:pt>
                <c:pt idx="1">
                  <c:v>33</c:v>
                </c:pt>
                <c:pt idx="2">
                  <c:v>77</c:v>
                </c:pt>
                <c:pt idx="3" formatCode="#,##0;\-#,##0">
                  <c:v>41</c:v>
                </c:pt>
                <c:pt idx="4" formatCode="#,##0;\-#,##0">
                  <c:v>110</c:v>
                </c:pt>
                <c:pt idx="5" formatCode="#,##0;\-#,##0">
                  <c:v>7</c:v>
                </c:pt>
                <c:pt idx="6" formatCode="#,##0;\-#,##0">
                  <c:v>-31</c:v>
                </c:pt>
                <c:pt idx="7" formatCode="#,##0;\-#,##0">
                  <c:v>214</c:v>
                </c:pt>
                <c:pt idx="8" formatCode="#,##0;\-#,##0">
                  <c:v>-11</c:v>
                </c:pt>
                <c:pt idx="9" formatCode="#,##0;\-#,##0">
                  <c:v>8</c:v>
                </c:pt>
                <c:pt idx="10" formatCode="#,##0;\-#,##0">
                  <c:v>1023</c:v>
                </c:pt>
                <c:pt idx="11" formatCode="#,##0;\-#,##0">
                  <c:v>343</c:v>
                </c:pt>
                <c:pt idx="12" formatCode="#,##0;\-#,##0">
                  <c:v>36</c:v>
                </c:pt>
                <c:pt idx="13" formatCode="#,##0;\-#,##0">
                  <c:v>121</c:v>
                </c:pt>
                <c:pt idx="14" formatCode="#,##0;\-#,##0">
                  <c:v>586</c:v>
                </c:pt>
                <c:pt idx="15" formatCode="#,##0;\-#,##0">
                  <c:v>399</c:v>
                </c:pt>
                <c:pt idx="16" formatCode="#,##0;\-#,##0">
                  <c:v>26</c:v>
                </c:pt>
                <c:pt idx="17" formatCode="#,##0;\-#,##0">
                  <c:v>0</c:v>
                </c:pt>
                <c:pt idx="18" formatCode="#,##0;\-#,##0">
                  <c:v>1394</c:v>
                </c:pt>
                <c:pt idx="19" formatCode="#,##0;\-#,##0">
                  <c:v>67</c:v>
                </c:pt>
                <c:pt idx="20" formatCode="#,##0;\-#,##0">
                  <c:v>29</c:v>
                </c:pt>
                <c:pt idx="21" formatCode="#,##0;\-#,##0">
                  <c:v>0</c:v>
                </c:pt>
                <c:pt idx="22" formatCode="#,##0;\-#,##0">
                  <c:v>-88</c:v>
                </c:pt>
                <c:pt idx="23" formatCode="#,##0;\-#,##0">
                  <c:v>2073</c:v>
                </c:pt>
                <c:pt idx="24" formatCode="#,##0;\-#,##0">
                  <c:v>19</c:v>
                </c:pt>
                <c:pt idx="25" formatCode="#,##0;\-#,##0">
                  <c:v>0</c:v>
                </c:pt>
                <c:pt idx="26" formatCode="#,##0;\-#,##0">
                  <c:v>0</c:v>
                </c:pt>
                <c:pt idx="27" formatCode="#,##0;\-#,##0">
                  <c:v>1291</c:v>
                </c:pt>
                <c:pt idx="28" formatCode="#,##0;\-#,##0">
                  <c:v>1291</c:v>
                </c:pt>
                <c:pt idx="29" formatCode="#,##0;\-#,##0">
                  <c:v>685</c:v>
                </c:pt>
                <c:pt idx="30" formatCode="#,##0;\-#,##0">
                  <c:v>-59</c:v>
                </c:pt>
                <c:pt idx="31" formatCode="#,##0;\-#,##0">
                  <c:v>19</c:v>
                </c:pt>
                <c:pt idx="32" formatCode="#,##0;\-#,##0">
                  <c:v>1151</c:v>
                </c:pt>
                <c:pt idx="33" formatCode="#,##0;\-#,##0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91489792"/>
        <c:axId val="91491328"/>
      </c:barChart>
      <c:catAx>
        <c:axId val="91489792"/>
        <c:scaling>
          <c:orientation val="minMax"/>
        </c:scaling>
        <c:delete val="0"/>
        <c:axPos val="b"/>
        <c:majorTickMark val="none"/>
        <c:minorTickMark val="none"/>
        <c:tickLblPos val="nextTo"/>
        <c:crossAx val="91491328"/>
        <c:crosses val="autoZero"/>
        <c:auto val="1"/>
        <c:lblAlgn val="ctr"/>
        <c:lblOffset val="100"/>
        <c:noMultiLvlLbl val="0"/>
      </c:catAx>
      <c:valAx>
        <c:axId val="91491328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91489792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séjours'!$A$58</c:f>
              <c:strCache>
                <c:ptCount val="1"/>
                <c:pt idx="0">
                  <c:v>BFC-03 - 21-52 Côte d’Or-Haute-Marne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séjours'!$B$58:$AI$58</c:f>
              <c:numCache>
                <c:formatCode>General</c:formatCode>
                <c:ptCount val="34"/>
                <c:pt idx="0" formatCode="#,##0;\-#,##0">
                  <c:v>-132</c:v>
                </c:pt>
                <c:pt idx="1">
                  <c:v>-31</c:v>
                </c:pt>
                <c:pt idx="2">
                  <c:v>-327</c:v>
                </c:pt>
                <c:pt idx="3" formatCode="#,##0;\-#,##0">
                  <c:v>-56</c:v>
                </c:pt>
                <c:pt idx="4" formatCode="#,##0;\-#,##0">
                  <c:v>-147</c:v>
                </c:pt>
                <c:pt idx="5" formatCode="#,##0;\-#,##0">
                  <c:v>-3</c:v>
                </c:pt>
                <c:pt idx="6" formatCode="#,##0;\-#,##0">
                  <c:v>-99</c:v>
                </c:pt>
                <c:pt idx="7" formatCode="#,##0;\-#,##0">
                  <c:v>-454</c:v>
                </c:pt>
                <c:pt idx="8" formatCode="#,##0;\-#,##0">
                  <c:v>-119</c:v>
                </c:pt>
                <c:pt idx="9" formatCode="#,##0;\-#,##0">
                  <c:v>-91</c:v>
                </c:pt>
                <c:pt idx="10" formatCode="#,##0;\-#,##0">
                  <c:v>-1296</c:v>
                </c:pt>
                <c:pt idx="11" formatCode="#,##0;\-#,##0">
                  <c:v>-440</c:v>
                </c:pt>
                <c:pt idx="12" formatCode="#,##0;\-#,##0">
                  <c:v>-247</c:v>
                </c:pt>
                <c:pt idx="13" formatCode="#,##0;\-#,##0">
                  <c:v>-169</c:v>
                </c:pt>
                <c:pt idx="14" formatCode="#,##0;\-#,##0">
                  <c:v>-201</c:v>
                </c:pt>
                <c:pt idx="15" formatCode="#,##0;\-#,##0">
                  <c:v>-242</c:v>
                </c:pt>
                <c:pt idx="16" formatCode="#,##0;\-#,##0">
                  <c:v>-54</c:v>
                </c:pt>
                <c:pt idx="17" formatCode="#,##0;\-#,##0">
                  <c:v>-389</c:v>
                </c:pt>
                <c:pt idx="18" formatCode="#,##0;\-#,##0">
                  <c:v>-397</c:v>
                </c:pt>
                <c:pt idx="19" formatCode="#,##0;\-#,##0">
                  <c:v>-473</c:v>
                </c:pt>
                <c:pt idx="20" formatCode="#,##0;\-#,##0">
                  <c:v>-65</c:v>
                </c:pt>
                <c:pt idx="21" formatCode="#,##0;\-#,##0">
                  <c:v>0</c:v>
                </c:pt>
                <c:pt idx="22" formatCode="#,##0;\-#,##0">
                  <c:v>-159</c:v>
                </c:pt>
                <c:pt idx="23" formatCode="#,##0;\-#,##0">
                  <c:v>-1461</c:v>
                </c:pt>
                <c:pt idx="24" formatCode="#,##0;\-#,##0">
                  <c:v>-256</c:v>
                </c:pt>
                <c:pt idx="25" formatCode="#,##0;\-#,##0">
                  <c:v>-234</c:v>
                </c:pt>
                <c:pt idx="26" formatCode="#,##0;\-#,##0">
                  <c:v>-331</c:v>
                </c:pt>
                <c:pt idx="27" formatCode="#,##0;\-#,##0">
                  <c:v>-2008</c:v>
                </c:pt>
                <c:pt idx="28" formatCode="#,##0;\-#,##0">
                  <c:v>-2008</c:v>
                </c:pt>
                <c:pt idx="29" formatCode="#,##0;\-#,##0">
                  <c:v>-998</c:v>
                </c:pt>
                <c:pt idx="30" formatCode="#,##0;\-#,##0">
                  <c:v>37</c:v>
                </c:pt>
                <c:pt idx="31" formatCode="#,##0;\-#,##0">
                  <c:v>-6</c:v>
                </c:pt>
                <c:pt idx="32" formatCode="#,##0;\-#,##0">
                  <c:v>-818</c:v>
                </c:pt>
                <c:pt idx="33" formatCode="#,##0;\-#,##0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91508096"/>
        <c:axId val="91513984"/>
      </c:barChart>
      <c:catAx>
        <c:axId val="91508096"/>
        <c:scaling>
          <c:orientation val="minMax"/>
        </c:scaling>
        <c:delete val="0"/>
        <c:axPos val="b"/>
        <c:majorTickMark val="none"/>
        <c:minorTickMark val="none"/>
        <c:tickLblPos val="nextTo"/>
        <c:crossAx val="91513984"/>
        <c:crosses val="autoZero"/>
        <c:auto val="1"/>
        <c:lblAlgn val="ctr"/>
        <c:lblOffset val="100"/>
        <c:noMultiLvlLbl val="0"/>
      </c:catAx>
      <c:valAx>
        <c:axId val="91513984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91508096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séjours'!$A$59</c:f>
              <c:strCache>
                <c:ptCount val="1"/>
                <c:pt idx="0">
                  <c:v>BFC-04 - Sud Yonne-Haut-Nivernais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séjours'!$B$59:$AI$59</c:f>
              <c:numCache>
                <c:formatCode>General</c:formatCode>
                <c:ptCount val="34"/>
                <c:pt idx="0" formatCode="#,##0;\-#,##0">
                  <c:v>-94</c:v>
                </c:pt>
                <c:pt idx="1">
                  <c:v>-15</c:v>
                </c:pt>
                <c:pt idx="2">
                  <c:v>-51</c:v>
                </c:pt>
                <c:pt idx="3" formatCode="#,##0;\-#,##0">
                  <c:v>-47</c:v>
                </c:pt>
                <c:pt idx="4" formatCode="#,##0;\-#,##0">
                  <c:v>19</c:v>
                </c:pt>
                <c:pt idx="5" formatCode="#,##0;\-#,##0">
                  <c:v>0</c:v>
                </c:pt>
                <c:pt idx="6" formatCode="#,##0;\-#,##0">
                  <c:v>62</c:v>
                </c:pt>
                <c:pt idx="7" formatCode="#,##0;\-#,##0">
                  <c:v>70</c:v>
                </c:pt>
                <c:pt idx="8" formatCode="#,##0;\-#,##0">
                  <c:v>57</c:v>
                </c:pt>
                <c:pt idx="9" formatCode="#,##0;\-#,##0">
                  <c:v>0</c:v>
                </c:pt>
                <c:pt idx="10" formatCode="#,##0;\-#,##0">
                  <c:v>49</c:v>
                </c:pt>
                <c:pt idx="11" formatCode="#,##0;\-#,##0">
                  <c:v>963</c:v>
                </c:pt>
                <c:pt idx="12" formatCode="#,##0;\-#,##0">
                  <c:v>0</c:v>
                </c:pt>
                <c:pt idx="13" formatCode="#,##0;\-#,##0">
                  <c:v>-129</c:v>
                </c:pt>
                <c:pt idx="14" formatCode="#,##0;\-#,##0">
                  <c:v>0</c:v>
                </c:pt>
                <c:pt idx="15" formatCode="#,##0;\-#,##0">
                  <c:v>-99</c:v>
                </c:pt>
                <c:pt idx="16" formatCode="#,##0;\-#,##0">
                  <c:v>35</c:v>
                </c:pt>
                <c:pt idx="17" formatCode="#,##0;\-#,##0">
                  <c:v>-373</c:v>
                </c:pt>
                <c:pt idx="18" formatCode="#,##0;\-#,##0">
                  <c:v>25</c:v>
                </c:pt>
                <c:pt idx="19" formatCode="#,##0;\-#,##0">
                  <c:v>183</c:v>
                </c:pt>
                <c:pt idx="20" formatCode="#,##0;\-#,##0">
                  <c:v>30</c:v>
                </c:pt>
                <c:pt idx="21" formatCode="#,##0;\-#,##0">
                  <c:v>0</c:v>
                </c:pt>
                <c:pt idx="22" formatCode="#,##0;\-#,##0">
                  <c:v>0</c:v>
                </c:pt>
                <c:pt idx="23" formatCode="#,##0;\-#,##0">
                  <c:v>415</c:v>
                </c:pt>
                <c:pt idx="24" formatCode="#,##0;\-#,##0">
                  <c:v>0</c:v>
                </c:pt>
                <c:pt idx="25" formatCode="#,##0;\-#,##0">
                  <c:v>178</c:v>
                </c:pt>
                <c:pt idx="26" formatCode="#,##0;\-#,##0">
                  <c:v>313</c:v>
                </c:pt>
                <c:pt idx="27" formatCode="#,##0;\-#,##0">
                  <c:v>0</c:v>
                </c:pt>
                <c:pt idx="28" formatCode="#,##0;\-#,##0">
                  <c:v>0</c:v>
                </c:pt>
                <c:pt idx="29" formatCode="#,##0;\-#,##0">
                  <c:v>-49</c:v>
                </c:pt>
                <c:pt idx="30" formatCode="#,##0;\-#,##0">
                  <c:v>-80</c:v>
                </c:pt>
                <c:pt idx="31" formatCode="#,##0;\-#,##0">
                  <c:v>0</c:v>
                </c:pt>
                <c:pt idx="32" formatCode="#,##0;\-#,##0">
                  <c:v>797</c:v>
                </c:pt>
                <c:pt idx="33" formatCode="#,##0;\-#,##0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91539328"/>
        <c:axId val="91540864"/>
      </c:barChart>
      <c:catAx>
        <c:axId val="91539328"/>
        <c:scaling>
          <c:orientation val="minMax"/>
        </c:scaling>
        <c:delete val="0"/>
        <c:axPos val="b"/>
        <c:majorTickMark val="none"/>
        <c:minorTickMark val="none"/>
        <c:tickLblPos val="nextTo"/>
        <c:crossAx val="91540864"/>
        <c:crosses val="autoZero"/>
        <c:auto val="1"/>
        <c:lblAlgn val="ctr"/>
        <c:lblOffset val="100"/>
        <c:noMultiLvlLbl val="0"/>
      </c:catAx>
      <c:valAx>
        <c:axId val="91540864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91539328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séjours'!$A$60</c:f>
              <c:strCache>
                <c:ptCount val="1"/>
                <c:pt idx="0">
                  <c:v>BFC-05 - Nord Yonne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séjours'!$B$60:$AI$60</c:f>
              <c:numCache>
                <c:formatCode>General</c:formatCode>
                <c:ptCount val="34"/>
                <c:pt idx="0" formatCode="#,##0;\-#,##0">
                  <c:v>-168</c:v>
                </c:pt>
                <c:pt idx="1">
                  <c:v>-13</c:v>
                </c:pt>
                <c:pt idx="2">
                  <c:v>-175</c:v>
                </c:pt>
                <c:pt idx="3" formatCode="#,##0;\-#,##0">
                  <c:v>-42</c:v>
                </c:pt>
                <c:pt idx="4" formatCode="#,##0;\-#,##0">
                  <c:v>-30</c:v>
                </c:pt>
                <c:pt idx="5" formatCode="#,##0;\-#,##0">
                  <c:v>-2</c:v>
                </c:pt>
                <c:pt idx="6" formatCode="#,##0;\-#,##0">
                  <c:v>60</c:v>
                </c:pt>
                <c:pt idx="7" formatCode="#,##0;\-#,##0">
                  <c:v>-221</c:v>
                </c:pt>
                <c:pt idx="8" formatCode="#,##0;\-#,##0">
                  <c:v>-62</c:v>
                </c:pt>
                <c:pt idx="9" formatCode="#,##0;\-#,##0">
                  <c:v>-31</c:v>
                </c:pt>
                <c:pt idx="10" formatCode="#,##0;\-#,##0">
                  <c:v>-990</c:v>
                </c:pt>
                <c:pt idx="11" formatCode="#,##0;\-#,##0">
                  <c:v>-279</c:v>
                </c:pt>
                <c:pt idx="12" formatCode="#,##0;\-#,##0">
                  <c:v>-59</c:v>
                </c:pt>
                <c:pt idx="13" formatCode="#,##0;\-#,##0">
                  <c:v>-77</c:v>
                </c:pt>
                <c:pt idx="14" formatCode="#,##0;\-#,##0">
                  <c:v>-18</c:v>
                </c:pt>
                <c:pt idx="15" formatCode="#,##0;\-#,##0">
                  <c:v>-178</c:v>
                </c:pt>
                <c:pt idx="16" formatCode="#,##0;\-#,##0">
                  <c:v>-30</c:v>
                </c:pt>
                <c:pt idx="17" formatCode="#,##0;\-#,##0">
                  <c:v>-373</c:v>
                </c:pt>
                <c:pt idx="18" formatCode="#,##0;\-#,##0">
                  <c:v>-35</c:v>
                </c:pt>
                <c:pt idx="19" formatCode="#,##0;\-#,##0">
                  <c:v>47</c:v>
                </c:pt>
                <c:pt idx="20" formatCode="#,##0;\-#,##0">
                  <c:v>-39</c:v>
                </c:pt>
                <c:pt idx="21" formatCode="#,##0;\-#,##0">
                  <c:v>0</c:v>
                </c:pt>
                <c:pt idx="22" formatCode="#,##0;\-#,##0">
                  <c:v>45</c:v>
                </c:pt>
                <c:pt idx="23" formatCode="#,##0;\-#,##0">
                  <c:v>-798</c:v>
                </c:pt>
                <c:pt idx="24" formatCode="#,##0;\-#,##0">
                  <c:v>-86</c:v>
                </c:pt>
                <c:pt idx="25" formatCode="#,##0;\-#,##0">
                  <c:v>-99</c:v>
                </c:pt>
                <c:pt idx="26" formatCode="#,##0;\-#,##0">
                  <c:v>-150</c:v>
                </c:pt>
                <c:pt idx="27" formatCode="#,##0;\-#,##0">
                  <c:v>-1273</c:v>
                </c:pt>
                <c:pt idx="28" formatCode="#,##0;\-#,##0">
                  <c:v>-1273</c:v>
                </c:pt>
                <c:pt idx="29" formatCode="#,##0;\-#,##0">
                  <c:v>-717</c:v>
                </c:pt>
                <c:pt idx="30" formatCode="#,##0;\-#,##0">
                  <c:v>0</c:v>
                </c:pt>
                <c:pt idx="31" formatCode="#,##0;\-#,##0">
                  <c:v>-2</c:v>
                </c:pt>
                <c:pt idx="32" formatCode="#,##0;\-#,##0">
                  <c:v>-368</c:v>
                </c:pt>
                <c:pt idx="33" formatCode="#,##0;\-#,##0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91627520"/>
        <c:axId val="91629056"/>
      </c:barChart>
      <c:catAx>
        <c:axId val="91627520"/>
        <c:scaling>
          <c:orientation val="minMax"/>
        </c:scaling>
        <c:delete val="0"/>
        <c:axPos val="b"/>
        <c:majorTickMark val="none"/>
        <c:minorTickMark val="none"/>
        <c:tickLblPos val="nextTo"/>
        <c:crossAx val="91629056"/>
        <c:crosses val="autoZero"/>
        <c:auto val="1"/>
        <c:lblAlgn val="ctr"/>
        <c:lblOffset val="100"/>
        <c:noMultiLvlLbl val="0"/>
      </c:catAx>
      <c:valAx>
        <c:axId val="91629056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91627520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séjours'!$A$61</c:f>
              <c:strCache>
                <c:ptCount val="1"/>
                <c:pt idx="0">
                  <c:v>BFC-06 - Nièvre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séjours'!$B$61:$AI$61</c:f>
              <c:numCache>
                <c:formatCode>General</c:formatCode>
                <c:ptCount val="34"/>
                <c:pt idx="0" formatCode="#,##0;\-#,##0">
                  <c:v>0</c:v>
                </c:pt>
                <c:pt idx="1">
                  <c:v>37</c:v>
                </c:pt>
                <c:pt idx="2">
                  <c:v>61</c:v>
                </c:pt>
                <c:pt idx="3" formatCode="#,##0;\-#,##0">
                  <c:v>122</c:v>
                </c:pt>
                <c:pt idx="4" formatCode="#,##0;\-#,##0">
                  <c:v>0</c:v>
                </c:pt>
                <c:pt idx="5" formatCode="#,##0;\-#,##0">
                  <c:v>-4</c:v>
                </c:pt>
                <c:pt idx="6" formatCode="#,##0;\-#,##0">
                  <c:v>-64</c:v>
                </c:pt>
                <c:pt idx="7" formatCode="#,##0;\-#,##0">
                  <c:v>75</c:v>
                </c:pt>
                <c:pt idx="8" formatCode="#,##0;\-#,##0">
                  <c:v>-95</c:v>
                </c:pt>
                <c:pt idx="9" formatCode="#,##0;\-#,##0">
                  <c:v>54</c:v>
                </c:pt>
                <c:pt idx="10" formatCode="#,##0;\-#,##0">
                  <c:v>-75</c:v>
                </c:pt>
                <c:pt idx="11" formatCode="#,##0;\-#,##0">
                  <c:v>885</c:v>
                </c:pt>
                <c:pt idx="12" formatCode="#,##0;\-#,##0">
                  <c:v>8</c:v>
                </c:pt>
                <c:pt idx="13" formatCode="#,##0;\-#,##0">
                  <c:v>0</c:v>
                </c:pt>
                <c:pt idx="14" formatCode="#,##0;\-#,##0">
                  <c:v>257</c:v>
                </c:pt>
                <c:pt idx="15" formatCode="#,##0;\-#,##0">
                  <c:v>-16</c:v>
                </c:pt>
                <c:pt idx="16" formatCode="#,##0;\-#,##0">
                  <c:v>-21</c:v>
                </c:pt>
                <c:pt idx="17" formatCode="#,##0;\-#,##0">
                  <c:v>519</c:v>
                </c:pt>
                <c:pt idx="18" formatCode="#,##0;\-#,##0">
                  <c:v>-151</c:v>
                </c:pt>
                <c:pt idx="19" formatCode="#,##0;\-#,##0">
                  <c:v>-31</c:v>
                </c:pt>
                <c:pt idx="20" formatCode="#,##0;\-#,##0">
                  <c:v>27</c:v>
                </c:pt>
                <c:pt idx="21" formatCode="#,##0;\-#,##0">
                  <c:v>0</c:v>
                </c:pt>
                <c:pt idx="22" formatCode="#,##0;\-#,##0">
                  <c:v>115</c:v>
                </c:pt>
                <c:pt idx="23" formatCode="#,##0;\-#,##0">
                  <c:v>0</c:v>
                </c:pt>
                <c:pt idx="24" formatCode="#,##0;\-#,##0">
                  <c:v>59</c:v>
                </c:pt>
                <c:pt idx="25" formatCode="#,##0;\-#,##0">
                  <c:v>-114</c:v>
                </c:pt>
                <c:pt idx="26" formatCode="#,##0;\-#,##0">
                  <c:v>104</c:v>
                </c:pt>
                <c:pt idx="27" formatCode="#,##0;\-#,##0">
                  <c:v>-1162</c:v>
                </c:pt>
                <c:pt idx="28" formatCode="#,##0;\-#,##0">
                  <c:v>-1162</c:v>
                </c:pt>
                <c:pt idx="29" formatCode="#,##0;\-#,##0">
                  <c:v>141</c:v>
                </c:pt>
                <c:pt idx="30" formatCode="#,##0;\-#,##0">
                  <c:v>125</c:v>
                </c:pt>
                <c:pt idx="31" formatCode="#,##0;\-#,##0">
                  <c:v>2</c:v>
                </c:pt>
                <c:pt idx="32" formatCode="#,##0;\-#,##0">
                  <c:v>-331</c:v>
                </c:pt>
                <c:pt idx="33" formatCode="#,##0;\-#,##0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91658112"/>
        <c:axId val="91659648"/>
      </c:barChart>
      <c:catAx>
        <c:axId val="91658112"/>
        <c:scaling>
          <c:orientation val="minMax"/>
        </c:scaling>
        <c:delete val="0"/>
        <c:axPos val="b"/>
        <c:majorTickMark val="none"/>
        <c:minorTickMark val="none"/>
        <c:tickLblPos val="nextTo"/>
        <c:crossAx val="91659648"/>
        <c:crosses val="autoZero"/>
        <c:auto val="1"/>
        <c:lblAlgn val="ctr"/>
        <c:lblOffset val="100"/>
        <c:noMultiLvlLbl val="0"/>
      </c:catAx>
      <c:valAx>
        <c:axId val="91659648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91658112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séjours'!$A$62</c:f>
              <c:strCache>
                <c:ptCount val="1"/>
                <c:pt idx="0">
                  <c:v>BFC-07 - Centre Franche-Comté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séjours'!$B$62:$AI$62</c:f>
              <c:numCache>
                <c:formatCode>General</c:formatCode>
                <c:ptCount val="34"/>
                <c:pt idx="0" formatCode="#,##0;\-#,##0">
                  <c:v>637</c:v>
                </c:pt>
                <c:pt idx="1">
                  <c:v>259</c:v>
                </c:pt>
                <c:pt idx="2">
                  <c:v>889</c:v>
                </c:pt>
                <c:pt idx="3" formatCode="#,##0;\-#,##0">
                  <c:v>324</c:v>
                </c:pt>
                <c:pt idx="4" formatCode="#,##0;\-#,##0">
                  <c:v>771</c:v>
                </c:pt>
                <c:pt idx="5" formatCode="#,##0;\-#,##0">
                  <c:v>61</c:v>
                </c:pt>
                <c:pt idx="6" formatCode="#,##0;\-#,##0">
                  <c:v>283</c:v>
                </c:pt>
                <c:pt idx="7" formatCode="#,##0;\-#,##0">
                  <c:v>897</c:v>
                </c:pt>
                <c:pt idx="8" formatCode="#,##0;\-#,##0">
                  <c:v>596</c:v>
                </c:pt>
                <c:pt idx="9" formatCode="#,##0;\-#,##0">
                  <c:v>280</c:v>
                </c:pt>
                <c:pt idx="10" formatCode="#,##0;\-#,##0">
                  <c:v>5494</c:v>
                </c:pt>
                <c:pt idx="11" formatCode="#,##0;\-#,##0">
                  <c:v>1653</c:v>
                </c:pt>
                <c:pt idx="12" formatCode="#,##0;\-#,##0">
                  <c:v>1065</c:v>
                </c:pt>
                <c:pt idx="13" formatCode="#,##0;\-#,##0">
                  <c:v>703</c:v>
                </c:pt>
                <c:pt idx="14" formatCode="#,##0;\-#,##0">
                  <c:v>1485</c:v>
                </c:pt>
                <c:pt idx="15" formatCode="#,##0;\-#,##0">
                  <c:v>2339</c:v>
                </c:pt>
                <c:pt idx="16" formatCode="#,##0;\-#,##0">
                  <c:v>521</c:v>
                </c:pt>
                <c:pt idx="17" formatCode="#,##0;\-#,##0">
                  <c:v>2663</c:v>
                </c:pt>
                <c:pt idx="18" formatCode="#,##0;\-#,##0">
                  <c:v>4532</c:v>
                </c:pt>
                <c:pt idx="19" formatCode="#,##0;\-#,##0">
                  <c:v>1752</c:v>
                </c:pt>
                <c:pt idx="20" formatCode="#,##0;\-#,##0">
                  <c:v>867</c:v>
                </c:pt>
                <c:pt idx="21" formatCode="#,##0;\-#,##0">
                  <c:v>0</c:v>
                </c:pt>
                <c:pt idx="22" formatCode="#,##0;\-#,##0">
                  <c:v>230</c:v>
                </c:pt>
                <c:pt idx="23" formatCode="#,##0;\-#,##0">
                  <c:v>4811</c:v>
                </c:pt>
                <c:pt idx="24" formatCode="#,##0;\-#,##0">
                  <c:v>848</c:v>
                </c:pt>
                <c:pt idx="25" formatCode="#,##0;\-#,##0">
                  <c:v>777</c:v>
                </c:pt>
                <c:pt idx="26" formatCode="#,##0;\-#,##0">
                  <c:v>695</c:v>
                </c:pt>
                <c:pt idx="27" formatCode="#,##0;\-#,##0">
                  <c:v>14315</c:v>
                </c:pt>
                <c:pt idx="28" formatCode="#,##0;\-#,##0">
                  <c:v>14315</c:v>
                </c:pt>
                <c:pt idx="29" formatCode="#,##0;\-#,##0">
                  <c:v>3741</c:v>
                </c:pt>
                <c:pt idx="30" formatCode="#,##0;\-#,##0">
                  <c:v>997</c:v>
                </c:pt>
                <c:pt idx="31" formatCode="#,##0;\-#,##0">
                  <c:v>51</c:v>
                </c:pt>
                <c:pt idx="32" formatCode="#,##0;\-#,##0">
                  <c:v>5389</c:v>
                </c:pt>
                <c:pt idx="33" formatCode="#,##0;\-#,##0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91750400"/>
        <c:axId val="91751936"/>
      </c:barChart>
      <c:catAx>
        <c:axId val="91750400"/>
        <c:scaling>
          <c:orientation val="minMax"/>
        </c:scaling>
        <c:delete val="0"/>
        <c:axPos val="b"/>
        <c:majorTickMark val="none"/>
        <c:minorTickMark val="none"/>
        <c:tickLblPos val="nextTo"/>
        <c:crossAx val="91751936"/>
        <c:crosses val="autoZero"/>
        <c:auto val="1"/>
        <c:lblAlgn val="ctr"/>
        <c:lblOffset val="100"/>
        <c:noMultiLvlLbl val="0"/>
      </c:catAx>
      <c:valAx>
        <c:axId val="91751936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91750400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séjours'!$A$51</c:f>
              <c:strCache>
                <c:ptCount val="1"/>
                <c:pt idx="0">
                  <c:v>NOR-08 - Estuaire de la Seine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séjours'!$B$51:$AI$51</c:f>
              <c:numCache>
                <c:formatCode>General</c:formatCode>
                <c:ptCount val="34"/>
                <c:pt idx="0" formatCode="#,##0;\-#,##0">
                  <c:v>241</c:v>
                </c:pt>
                <c:pt idx="1">
                  <c:v>602</c:v>
                </c:pt>
                <c:pt idx="2">
                  <c:v>433</c:v>
                </c:pt>
                <c:pt idx="3" formatCode="#,##0;\-#,##0">
                  <c:v>119</c:v>
                </c:pt>
                <c:pt idx="4" formatCode="#,##0;\-#,##0">
                  <c:v>147</c:v>
                </c:pt>
                <c:pt idx="5" formatCode="#,##0;\-#,##0">
                  <c:v>11</c:v>
                </c:pt>
                <c:pt idx="6" formatCode="#,##0;\-#,##0">
                  <c:v>-69</c:v>
                </c:pt>
                <c:pt idx="7" formatCode="#,##0;\-#,##0">
                  <c:v>583</c:v>
                </c:pt>
                <c:pt idx="8" formatCode="#,##0;\-#,##0">
                  <c:v>62</c:v>
                </c:pt>
                <c:pt idx="9" formatCode="#,##0;\-#,##0">
                  <c:v>159</c:v>
                </c:pt>
                <c:pt idx="10" formatCode="#,##0;\-#,##0">
                  <c:v>1830</c:v>
                </c:pt>
                <c:pt idx="11" formatCode="#,##0;\-#,##0">
                  <c:v>618</c:v>
                </c:pt>
                <c:pt idx="12" formatCode="#,##0;\-#,##0">
                  <c:v>413</c:v>
                </c:pt>
                <c:pt idx="13" formatCode="#,##0;\-#,##0">
                  <c:v>288</c:v>
                </c:pt>
                <c:pt idx="14" formatCode="#,##0;\-#,##0">
                  <c:v>219</c:v>
                </c:pt>
                <c:pt idx="15" formatCode="#,##0;\-#,##0">
                  <c:v>990</c:v>
                </c:pt>
                <c:pt idx="16" formatCode="#,##0;\-#,##0">
                  <c:v>84</c:v>
                </c:pt>
                <c:pt idx="17" formatCode="#,##0;\-#,##0">
                  <c:v>238</c:v>
                </c:pt>
                <c:pt idx="18" formatCode="#,##0;\-#,##0">
                  <c:v>1830</c:v>
                </c:pt>
                <c:pt idx="19" formatCode="#,##0;\-#,##0">
                  <c:v>234</c:v>
                </c:pt>
                <c:pt idx="20" formatCode="#,##0;\-#,##0">
                  <c:v>244</c:v>
                </c:pt>
                <c:pt idx="21" formatCode="#,##0;\-#,##0">
                  <c:v>12</c:v>
                </c:pt>
                <c:pt idx="22" formatCode="#,##0;\-#,##0">
                  <c:v>405</c:v>
                </c:pt>
                <c:pt idx="23" formatCode="#,##0;\-#,##0">
                  <c:v>1912</c:v>
                </c:pt>
                <c:pt idx="24" formatCode="#,##0;\-#,##0">
                  <c:v>538</c:v>
                </c:pt>
                <c:pt idx="25" formatCode="#,##0;\-#,##0">
                  <c:v>381</c:v>
                </c:pt>
                <c:pt idx="26" formatCode="#,##0;\-#,##0">
                  <c:v>619</c:v>
                </c:pt>
                <c:pt idx="27" formatCode="#,##0;\-#,##0">
                  <c:v>9899</c:v>
                </c:pt>
                <c:pt idx="28" formatCode="#,##0;\-#,##0">
                  <c:v>9899</c:v>
                </c:pt>
                <c:pt idx="29" formatCode="#,##0;\-#,##0">
                  <c:v>2667</c:v>
                </c:pt>
                <c:pt idx="30" formatCode="#,##0;\-#,##0">
                  <c:v>450</c:v>
                </c:pt>
                <c:pt idx="31" formatCode="#,##0;\-#,##0">
                  <c:v>60</c:v>
                </c:pt>
                <c:pt idx="32" formatCode="#,##0;\-#,##0">
                  <c:v>4115</c:v>
                </c:pt>
                <c:pt idx="33" formatCode="#,##0;\-#,##0">
                  <c:v>26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91789184"/>
        <c:axId val="91790720"/>
      </c:barChart>
      <c:catAx>
        <c:axId val="91789184"/>
        <c:scaling>
          <c:orientation val="minMax"/>
        </c:scaling>
        <c:delete val="0"/>
        <c:axPos val="b"/>
        <c:majorTickMark val="none"/>
        <c:minorTickMark val="none"/>
        <c:tickLblPos val="nextTo"/>
        <c:crossAx val="91790720"/>
        <c:crosses val="autoZero"/>
        <c:auto val="1"/>
        <c:lblAlgn val="ctr"/>
        <c:lblOffset val="100"/>
        <c:noMultiLvlLbl val="0"/>
      </c:catAx>
      <c:valAx>
        <c:axId val="91790720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91789184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séjours'!$A$64</c:f>
              <c:strCache>
                <c:ptCount val="1"/>
                <c:pt idx="0">
                  <c:v>BFC-09 - Nord Franche-Comté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séjours'!$B$64:$AI$64</c:f>
              <c:numCache>
                <c:formatCode>General</c:formatCode>
                <c:ptCount val="34"/>
                <c:pt idx="0" formatCode="#,##0;\-#,##0">
                  <c:v>226</c:v>
                </c:pt>
                <c:pt idx="1">
                  <c:v>375</c:v>
                </c:pt>
                <c:pt idx="2">
                  <c:v>156</c:v>
                </c:pt>
                <c:pt idx="3" formatCode="#,##0;\-#,##0">
                  <c:v>184</c:v>
                </c:pt>
                <c:pt idx="4" formatCode="#,##0;\-#,##0">
                  <c:v>175</c:v>
                </c:pt>
                <c:pt idx="5" formatCode="#,##0;\-#,##0">
                  <c:v>7</c:v>
                </c:pt>
                <c:pt idx="6" formatCode="#,##0;\-#,##0">
                  <c:v>156</c:v>
                </c:pt>
                <c:pt idx="7" formatCode="#,##0;\-#,##0">
                  <c:v>0</c:v>
                </c:pt>
                <c:pt idx="8" formatCode="#,##0;\-#,##0">
                  <c:v>397</c:v>
                </c:pt>
                <c:pt idx="9" formatCode="#,##0;\-#,##0">
                  <c:v>68</c:v>
                </c:pt>
                <c:pt idx="10" formatCode="#,##0;\-#,##0">
                  <c:v>1118</c:v>
                </c:pt>
                <c:pt idx="11" formatCode="#,##0;\-#,##0">
                  <c:v>770</c:v>
                </c:pt>
                <c:pt idx="12" formatCode="#,##0;\-#,##0">
                  <c:v>246</c:v>
                </c:pt>
                <c:pt idx="13" formatCode="#,##0;\-#,##0">
                  <c:v>9</c:v>
                </c:pt>
                <c:pt idx="14" formatCode="#,##0;\-#,##0">
                  <c:v>505</c:v>
                </c:pt>
                <c:pt idx="15" formatCode="#,##0;\-#,##0">
                  <c:v>144</c:v>
                </c:pt>
                <c:pt idx="16" formatCode="#,##0;\-#,##0">
                  <c:v>45</c:v>
                </c:pt>
                <c:pt idx="17" formatCode="#,##0;\-#,##0">
                  <c:v>1839</c:v>
                </c:pt>
                <c:pt idx="18" formatCode="#,##0;\-#,##0">
                  <c:v>59</c:v>
                </c:pt>
                <c:pt idx="19" formatCode="#,##0;\-#,##0">
                  <c:v>1214</c:v>
                </c:pt>
                <c:pt idx="20" formatCode="#,##0;\-#,##0">
                  <c:v>15</c:v>
                </c:pt>
                <c:pt idx="21" formatCode="#,##0;\-#,##0">
                  <c:v>0</c:v>
                </c:pt>
                <c:pt idx="22" formatCode="#,##0;\-#,##0">
                  <c:v>383</c:v>
                </c:pt>
                <c:pt idx="23" formatCode="#,##0;\-#,##0">
                  <c:v>1573</c:v>
                </c:pt>
                <c:pt idx="24" formatCode="#,##0;\-#,##0">
                  <c:v>175</c:v>
                </c:pt>
                <c:pt idx="25" formatCode="#,##0;\-#,##0">
                  <c:v>649</c:v>
                </c:pt>
                <c:pt idx="26" formatCode="#,##0;\-#,##0">
                  <c:v>117</c:v>
                </c:pt>
                <c:pt idx="27" formatCode="#,##0;\-#,##0">
                  <c:v>4022</c:v>
                </c:pt>
                <c:pt idx="28" formatCode="#,##0;\-#,##0">
                  <c:v>4022</c:v>
                </c:pt>
                <c:pt idx="29" formatCode="#,##0;\-#,##0">
                  <c:v>1737</c:v>
                </c:pt>
                <c:pt idx="30" formatCode="#,##0;\-#,##0">
                  <c:v>809</c:v>
                </c:pt>
                <c:pt idx="31" formatCode="#,##0;\-#,##0">
                  <c:v>0</c:v>
                </c:pt>
                <c:pt idx="32" formatCode="#,##0;\-#,##0">
                  <c:v>3912</c:v>
                </c:pt>
                <c:pt idx="33" formatCode="#,##0;\-#,##0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91815936"/>
        <c:axId val="91817472"/>
      </c:barChart>
      <c:catAx>
        <c:axId val="91815936"/>
        <c:scaling>
          <c:orientation val="minMax"/>
        </c:scaling>
        <c:delete val="0"/>
        <c:axPos val="b"/>
        <c:majorTickMark val="none"/>
        <c:minorTickMark val="none"/>
        <c:tickLblPos val="nextTo"/>
        <c:crossAx val="91817472"/>
        <c:crosses val="autoZero"/>
        <c:auto val="1"/>
        <c:lblAlgn val="ctr"/>
        <c:lblOffset val="100"/>
        <c:noMultiLvlLbl val="0"/>
      </c:catAx>
      <c:valAx>
        <c:axId val="91817472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91815936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séjours'!$A$65</c:f>
              <c:strCache>
                <c:ptCount val="1"/>
                <c:pt idx="0">
                  <c:v>BFC-11 - Haute-Saône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séjours'!$B$65:$AI$65</c:f>
              <c:numCache>
                <c:formatCode>General</c:formatCode>
                <c:ptCount val="34"/>
                <c:pt idx="0" formatCode="#,##0;\-#,##0">
                  <c:v>7</c:v>
                </c:pt>
                <c:pt idx="1">
                  <c:v>-35</c:v>
                </c:pt>
                <c:pt idx="2">
                  <c:v>0</c:v>
                </c:pt>
                <c:pt idx="3" formatCode="#,##0;\-#,##0">
                  <c:v>-42</c:v>
                </c:pt>
                <c:pt idx="4" formatCode="#,##0;\-#,##0">
                  <c:v>-16</c:v>
                </c:pt>
                <c:pt idx="5" formatCode="#,##0;\-#,##0">
                  <c:v>3</c:v>
                </c:pt>
                <c:pt idx="6" formatCode="#,##0;\-#,##0">
                  <c:v>31</c:v>
                </c:pt>
                <c:pt idx="7" formatCode="#,##0;\-#,##0">
                  <c:v>-273</c:v>
                </c:pt>
                <c:pt idx="8" formatCode="#,##0;\-#,##0">
                  <c:v>0</c:v>
                </c:pt>
                <c:pt idx="9" formatCode="#,##0;\-#,##0">
                  <c:v>-7</c:v>
                </c:pt>
                <c:pt idx="10" formatCode="#,##0;\-#,##0">
                  <c:v>0</c:v>
                </c:pt>
                <c:pt idx="11" formatCode="#,##0;\-#,##0">
                  <c:v>-326</c:v>
                </c:pt>
                <c:pt idx="12" formatCode="#,##0;\-#,##0">
                  <c:v>-100</c:v>
                </c:pt>
                <c:pt idx="13" formatCode="#,##0;\-#,##0">
                  <c:v>19</c:v>
                </c:pt>
                <c:pt idx="14" formatCode="#,##0;\-#,##0">
                  <c:v>-138</c:v>
                </c:pt>
                <c:pt idx="15" formatCode="#,##0;\-#,##0">
                  <c:v>170</c:v>
                </c:pt>
                <c:pt idx="16" formatCode="#,##0;\-#,##0">
                  <c:v>0</c:v>
                </c:pt>
                <c:pt idx="17" formatCode="#,##0;\-#,##0">
                  <c:v>1499</c:v>
                </c:pt>
                <c:pt idx="18" formatCode="#,##0;\-#,##0">
                  <c:v>-325</c:v>
                </c:pt>
                <c:pt idx="19" formatCode="#,##0;\-#,##0">
                  <c:v>-29</c:v>
                </c:pt>
                <c:pt idx="20" formatCode="#,##0;\-#,##0">
                  <c:v>-19</c:v>
                </c:pt>
                <c:pt idx="21" formatCode="#,##0;\-#,##0">
                  <c:v>0</c:v>
                </c:pt>
                <c:pt idx="22" formatCode="#,##0;\-#,##0">
                  <c:v>-56</c:v>
                </c:pt>
                <c:pt idx="23" formatCode="#,##0;\-#,##0">
                  <c:v>-300</c:v>
                </c:pt>
                <c:pt idx="24" formatCode="#,##0;\-#,##0">
                  <c:v>-106</c:v>
                </c:pt>
                <c:pt idx="25" formatCode="#,##0;\-#,##0">
                  <c:v>11</c:v>
                </c:pt>
                <c:pt idx="26" formatCode="#,##0;\-#,##0">
                  <c:v>-207</c:v>
                </c:pt>
                <c:pt idx="27" formatCode="#,##0;\-#,##0">
                  <c:v>565</c:v>
                </c:pt>
                <c:pt idx="28" formatCode="#,##0;\-#,##0">
                  <c:v>565</c:v>
                </c:pt>
                <c:pt idx="29" formatCode="#,##0;\-#,##0">
                  <c:v>0</c:v>
                </c:pt>
                <c:pt idx="30" formatCode="#,##0;\-#,##0">
                  <c:v>220</c:v>
                </c:pt>
                <c:pt idx="31" formatCode="#,##0;\-#,##0">
                  <c:v>1</c:v>
                </c:pt>
                <c:pt idx="32" formatCode="#,##0;\-#,##0">
                  <c:v>-668</c:v>
                </c:pt>
                <c:pt idx="33" formatCode="#,##0;\-#,##0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91875200"/>
        <c:axId val="91876736"/>
      </c:barChart>
      <c:catAx>
        <c:axId val="91875200"/>
        <c:scaling>
          <c:orientation val="minMax"/>
        </c:scaling>
        <c:delete val="0"/>
        <c:axPos val="b"/>
        <c:majorTickMark val="none"/>
        <c:minorTickMark val="none"/>
        <c:tickLblPos val="nextTo"/>
        <c:crossAx val="91876736"/>
        <c:crosses val="autoZero"/>
        <c:auto val="1"/>
        <c:lblAlgn val="ctr"/>
        <c:lblOffset val="100"/>
        <c:noMultiLvlLbl val="0"/>
      </c:catAx>
      <c:valAx>
        <c:axId val="91876736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91875200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séjours'!$A$66</c:f>
              <c:strCache>
                <c:ptCount val="1"/>
                <c:pt idx="0">
                  <c:v>BFC-12 - GHT Sud Côte d'Or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séjours'!$B$66:$AI$66</c:f>
              <c:numCache>
                <c:formatCode>General</c:formatCode>
                <c:ptCount val="34"/>
                <c:pt idx="0" formatCode="#,##0;\-#,##0">
                  <c:v>-140</c:v>
                </c:pt>
                <c:pt idx="1">
                  <c:v>-27</c:v>
                </c:pt>
                <c:pt idx="2">
                  <c:v>-354</c:v>
                </c:pt>
                <c:pt idx="3" formatCode="#,##0;\-#,##0">
                  <c:v>30</c:v>
                </c:pt>
                <c:pt idx="4" formatCode="#,##0;\-#,##0">
                  <c:v>-144</c:v>
                </c:pt>
                <c:pt idx="5" formatCode="#,##0;\-#,##0">
                  <c:v>-3</c:v>
                </c:pt>
                <c:pt idx="6" formatCode="#,##0;\-#,##0">
                  <c:v>-29</c:v>
                </c:pt>
                <c:pt idx="7" formatCode="#,##0;\-#,##0">
                  <c:v>-588</c:v>
                </c:pt>
                <c:pt idx="8" formatCode="#,##0;\-#,##0">
                  <c:v>-85</c:v>
                </c:pt>
                <c:pt idx="9" formatCode="#,##0;\-#,##0">
                  <c:v>-100</c:v>
                </c:pt>
                <c:pt idx="10" formatCode="#,##0;\-#,##0">
                  <c:v>-1307</c:v>
                </c:pt>
                <c:pt idx="11" formatCode="#,##0;\-#,##0">
                  <c:v>-464</c:v>
                </c:pt>
                <c:pt idx="12" formatCode="#,##0;\-#,##0">
                  <c:v>-315</c:v>
                </c:pt>
                <c:pt idx="13" formatCode="#,##0;\-#,##0">
                  <c:v>-243</c:v>
                </c:pt>
                <c:pt idx="14" formatCode="#,##0;\-#,##0">
                  <c:v>-297</c:v>
                </c:pt>
                <c:pt idx="15" formatCode="#,##0;\-#,##0">
                  <c:v>-320</c:v>
                </c:pt>
                <c:pt idx="16" formatCode="#,##0;\-#,##0">
                  <c:v>-60</c:v>
                </c:pt>
                <c:pt idx="17" formatCode="#,##0;\-#,##0">
                  <c:v>-93</c:v>
                </c:pt>
                <c:pt idx="18" formatCode="#,##0;\-#,##0">
                  <c:v>-737</c:v>
                </c:pt>
                <c:pt idx="19" formatCode="#,##0;\-#,##0">
                  <c:v>-384</c:v>
                </c:pt>
                <c:pt idx="20" formatCode="#,##0;\-#,##0">
                  <c:v>-62</c:v>
                </c:pt>
                <c:pt idx="21" formatCode="#,##0;\-#,##0">
                  <c:v>0</c:v>
                </c:pt>
                <c:pt idx="22" formatCode="#,##0;\-#,##0">
                  <c:v>-218</c:v>
                </c:pt>
                <c:pt idx="23" formatCode="#,##0;\-#,##0">
                  <c:v>-1260</c:v>
                </c:pt>
                <c:pt idx="24" formatCode="#,##0;\-#,##0">
                  <c:v>-275</c:v>
                </c:pt>
                <c:pt idx="25" formatCode="#,##0;\-#,##0">
                  <c:v>-194</c:v>
                </c:pt>
                <c:pt idx="26" formatCode="#,##0;\-#,##0">
                  <c:v>-454</c:v>
                </c:pt>
                <c:pt idx="27" formatCode="#,##0;\-#,##0">
                  <c:v>-2293</c:v>
                </c:pt>
                <c:pt idx="28" formatCode="#,##0;\-#,##0">
                  <c:v>-2293</c:v>
                </c:pt>
                <c:pt idx="29" formatCode="#,##0;\-#,##0">
                  <c:v>-1202</c:v>
                </c:pt>
                <c:pt idx="30" formatCode="#,##0;\-#,##0">
                  <c:v>-167</c:v>
                </c:pt>
                <c:pt idx="31" formatCode="#,##0;\-#,##0">
                  <c:v>-5</c:v>
                </c:pt>
                <c:pt idx="32" formatCode="#,##0;\-#,##0">
                  <c:v>-1252</c:v>
                </c:pt>
                <c:pt idx="33" formatCode="#,##0;\-#,##0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92028928"/>
        <c:axId val="92030464"/>
      </c:barChart>
      <c:catAx>
        <c:axId val="92028928"/>
        <c:scaling>
          <c:orientation val="minMax"/>
        </c:scaling>
        <c:delete val="0"/>
        <c:axPos val="b"/>
        <c:majorTickMark val="none"/>
        <c:minorTickMark val="none"/>
        <c:tickLblPos val="nextTo"/>
        <c:crossAx val="92030464"/>
        <c:crosses val="autoZero"/>
        <c:auto val="1"/>
        <c:lblAlgn val="ctr"/>
        <c:lblOffset val="100"/>
        <c:noMultiLvlLbl val="0"/>
      </c:catAx>
      <c:valAx>
        <c:axId val="92030464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92028928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séjours'!$A$68</c:f>
              <c:strCache>
                <c:ptCount val="1"/>
                <c:pt idx="0">
                  <c:v>BRE-01 - Bretagne Occidentale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séjours'!$B$68:$AI$68</c:f>
              <c:numCache>
                <c:formatCode>General</c:formatCode>
                <c:ptCount val="34"/>
                <c:pt idx="0" formatCode="#,##0;\-#,##0">
                  <c:v>466</c:v>
                </c:pt>
                <c:pt idx="1">
                  <c:v>-5</c:v>
                </c:pt>
                <c:pt idx="2">
                  <c:v>812.5</c:v>
                </c:pt>
                <c:pt idx="3" formatCode="#,##0;\-#,##0">
                  <c:v>245.5</c:v>
                </c:pt>
                <c:pt idx="4" formatCode="#,##0;\-#,##0">
                  <c:v>206.5</c:v>
                </c:pt>
                <c:pt idx="5" formatCode="#,##0;\-#,##0">
                  <c:v>34</c:v>
                </c:pt>
                <c:pt idx="6" formatCode="#,##0;\-#,##0">
                  <c:v>174</c:v>
                </c:pt>
                <c:pt idx="7" formatCode="#,##0;\-#,##0">
                  <c:v>892.5</c:v>
                </c:pt>
                <c:pt idx="8" formatCode="#,##0;\-#,##0">
                  <c:v>203.5</c:v>
                </c:pt>
                <c:pt idx="9" formatCode="#,##0;\-#,##0">
                  <c:v>194.5</c:v>
                </c:pt>
                <c:pt idx="10" formatCode="#,##0;\-#,##0">
                  <c:v>2919.5</c:v>
                </c:pt>
                <c:pt idx="11" formatCode="#,##0;\-#,##0">
                  <c:v>217.5</c:v>
                </c:pt>
                <c:pt idx="12" formatCode="#,##0;\-#,##0">
                  <c:v>420.5</c:v>
                </c:pt>
                <c:pt idx="13" formatCode="#,##0;\-#,##0">
                  <c:v>195</c:v>
                </c:pt>
                <c:pt idx="14" formatCode="#,##0;\-#,##0">
                  <c:v>690</c:v>
                </c:pt>
                <c:pt idx="15" formatCode="#,##0;\-#,##0">
                  <c:v>1249</c:v>
                </c:pt>
                <c:pt idx="16" formatCode="#,##0;\-#,##0">
                  <c:v>175</c:v>
                </c:pt>
                <c:pt idx="17" formatCode="#,##0;\-#,##0">
                  <c:v>299.5</c:v>
                </c:pt>
                <c:pt idx="18" formatCode="#,##0;\-#,##0">
                  <c:v>2465.5</c:v>
                </c:pt>
                <c:pt idx="19" formatCode="#,##0;\-#,##0">
                  <c:v>516.5</c:v>
                </c:pt>
                <c:pt idx="20" formatCode="#,##0;\-#,##0">
                  <c:v>687.5</c:v>
                </c:pt>
                <c:pt idx="21" formatCode="#,##0;\-#,##0">
                  <c:v>7</c:v>
                </c:pt>
                <c:pt idx="22" formatCode="#,##0;\-#,##0">
                  <c:v>159</c:v>
                </c:pt>
                <c:pt idx="23" formatCode="#,##0;\-#,##0">
                  <c:v>1241</c:v>
                </c:pt>
                <c:pt idx="24" formatCode="#,##0;\-#,##0">
                  <c:v>943.5</c:v>
                </c:pt>
                <c:pt idx="25" formatCode="#,##0;\-#,##0">
                  <c:v>355</c:v>
                </c:pt>
                <c:pt idx="26" formatCode="#,##0;\-#,##0">
                  <c:v>329</c:v>
                </c:pt>
                <c:pt idx="27" formatCode="#,##0;\-#,##0">
                  <c:v>7728</c:v>
                </c:pt>
                <c:pt idx="28" formatCode="#,##0;\-#,##0">
                  <c:v>7728</c:v>
                </c:pt>
                <c:pt idx="29" formatCode="#,##0;\-#,##0">
                  <c:v>3250.5</c:v>
                </c:pt>
                <c:pt idx="30" formatCode="#,##0;\-#,##0">
                  <c:v>595</c:v>
                </c:pt>
                <c:pt idx="31" formatCode="#,##0;\-#,##0">
                  <c:v>31.5</c:v>
                </c:pt>
                <c:pt idx="32" formatCode="#,##0;\-#,##0">
                  <c:v>1537.5</c:v>
                </c:pt>
                <c:pt idx="33" formatCode="#,##0;\-#,##0">
                  <c:v>-34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92047232"/>
        <c:axId val="92048768"/>
      </c:barChart>
      <c:catAx>
        <c:axId val="92047232"/>
        <c:scaling>
          <c:orientation val="minMax"/>
        </c:scaling>
        <c:delete val="0"/>
        <c:axPos val="b"/>
        <c:majorTickMark val="none"/>
        <c:minorTickMark val="none"/>
        <c:tickLblPos val="nextTo"/>
        <c:crossAx val="92048768"/>
        <c:crosses val="autoZero"/>
        <c:auto val="1"/>
        <c:lblAlgn val="ctr"/>
        <c:lblOffset val="100"/>
        <c:noMultiLvlLbl val="0"/>
      </c:catAx>
      <c:valAx>
        <c:axId val="92048768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92047232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séjours'!$A$69</c:f>
              <c:strCache>
                <c:ptCount val="1"/>
                <c:pt idx="0">
                  <c:v>BRE-02 - Union hospitalière de Cornouaille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séjours'!$B$69:$AI$69</c:f>
              <c:numCache>
                <c:formatCode>General</c:formatCode>
                <c:ptCount val="34"/>
                <c:pt idx="0" formatCode="#,##0;\-#,##0">
                  <c:v>-103</c:v>
                </c:pt>
                <c:pt idx="1">
                  <c:v>-44</c:v>
                </c:pt>
                <c:pt idx="2">
                  <c:v>-173.5</c:v>
                </c:pt>
                <c:pt idx="3" formatCode="#,##0;\-#,##0">
                  <c:v>-123.5</c:v>
                </c:pt>
                <c:pt idx="4" formatCode="#,##0;\-#,##0">
                  <c:v>-141.5</c:v>
                </c:pt>
                <c:pt idx="5" formatCode="#,##0;\-#,##0">
                  <c:v>8</c:v>
                </c:pt>
                <c:pt idx="6" formatCode="#,##0;\-#,##0">
                  <c:v>123</c:v>
                </c:pt>
                <c:pt idx="7" formatCode="#,##0;\-#,##0">
                  <c:v>-401.5</c:v>
                </c:pt>
                <c:pt idx="8" formatCode="#,##0;\-#,##0">
                  <c:v>-108.5</c:v>
                </c:pt>
                <c:pt idx="9" formatCode="#,##0;\-#,##0">
                  <c:v>24.5</c:v>
                </c:pt>
                <c:pt idx="10" formatCode="#,##0;\-#,##0">
                  <c:v>-1009.5</c:v>
                </c:pt>
                <c:pt idx="11" formatCode="#,##0;\-#,##0">
                  <c:v>-634.5</c:v>
                </c:pt>
                <c:pt idx="12" formatCode="#,##0;\-#,##0">
                  <c:v>-81.5</c:v>
                </c:pt>
                <c:pt idx="13" formatCode="#,##0;\-#,##0">
                  <c:v>43</c:v>
                </c:pt>
                <c:pt idx="14" formatCode="#,##0;\-#,##0">
                  <c:v>-94</c:v>
                </c:pt>
                <c:pt idx="15" formatCode="#,##0;\-#,##0">
                  <c:v>-82</c:v>
                </c:pt>
                <c:pt idx="16" formatCode="#,##0;\-#,##0">
                  <c:v>-10</c:v>
                </c:pt>
                <c:pt idx="17" formatCode="#,##0;\-#,##0">
                  <c:v>-862.5</c:v>
                </c:pt>
                <c:pt idx="18" formatCode="#,##0;\-#,##0">
                  <c:v>-408.5</c:v>
                </c:pt>
                <c:pt idx="19" formatCode="#,##0;\-#,##0">
                  <c:v>-64.5</c:v>
                </c:pt>
                <c:pt idx="20" formatCode="#,##0;\-#,##0">
                  <c:v>-33.5</c:v>
                </c:pt>
                <c:pt idx="21" formatCode="#,##0;\-#,##0">
                  <c:v>-5</c:v>
                </c:pt>
                <c:pt idx="22" formatCode="#,##0;\-#,##0">
                  <c:v>-238</c:v>
                </c:pt>
                <c:pt idx="23" formatCode="#,##0;\-#,##0">
                  <c:v>-854</c:v>
                </c:pt>
                <c:pt idx="24" formatCode="#,##0;\-#,##0">
                  <c:v>-80.5</c:v>
                </c:pt>
                <c:pt idx="25" formatCode="#,##0;\-#,##0">
                  <c:v>-15</c:v>
                </c:pt>
                <c:pt idx="26" formatCode="#,##0;\-#,##0">
                  <c:v>-170</c:v>
                </c:pt>
                <c:pt idx="27" formatCode="#,##0;\-#,##0">
                  <c:v>73</c:v>
                </c:pt>
                <c:pt idx="28" formatCode="#,##0;\-#,##0">
                  <c:v>73</c:v>
                </c:pt>
                <c:pt idx="29" formatCode="#,##0;\-#,##0">
                  <c:v>-407.5</c:v>
                </c:pt>
                <c:pt idx="30" formatCode="#,##0;\-#,##0">
                  <c:v>140</c:v>
                </c:pt>
                <c:pt idx="31" formatCode="#,##0;\-#,##0">
                  <c:v>3.5</c:v>
                </c:pt>
                <c:pt idx="32" formatCode="#,##0;\-#,##0">
                  <c:v>-313.5</c:v>
                </c:pt>
                <c:pt idx="33" formatCode="#,##0;\-#,##0">
                  <c:v>-3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92229632"/>
        <c:axId val="92231168"/>
      </c:barChart>
      <c:catAx>
        <c:axId val="92229632"/>
        <c:scaling>
          <c:orientation val="minMax"/>
        </c:scaling>
        <c:delete val="0"/>
        <c:axPos val="b"/>
        <c:majorTickMark val="none"/>
        <c:minorTickMark val="none"/>
        <c:tickLblPos val="nextTo"/>
        <c:crossAx val="92231168"/>
        <c:crosses val="autoZero"/>
        <c:auto val="1"/>
        <c:lblAlgn val="ctr"/>
        <c:lblOffset val="100"/>
        <c:noMultiLvlLbl val="0"/>
      </c:catAx>
      <c:valAx>
        <c:axId val="92231168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92229632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séjours'!$A$70</c:f>
              <c:strCache>
                <c:ptCount val="1"/>
                <c:pt idx="0">
                  <c:v>BRE-03 - Groupe hospitalier Sud Bretagne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séjours'!$B$70:$AI$70</c:f>
              <c:numCache>
                <c:formatCode>General</c:formatCode>
                <c:ptCount val="34"/>
                <c:pt idx="0" formatCode="#,##0;\-#,##0">
                  <c:v>-7</c:v>
                </c:pt>
                <c:pt idx="1">
                  <c:v>266</c:v>
                </c:pt>
                <c:pt idx="2">
                  <c:v>-200.5</c:v>
                </c:pt>
                <c:pt idx="3" formatCode="#,##0;\-#,##0">
                  <c:v>39.5</c:v>
                </c:pt>
                <c:pt idx="4" formatCode="#,##0;\-#,##0">
                  <c:v>-73.5</c:v>
                </c:pt>
                <c:pt idx="5" formatCode="#,##0;\-#,##0">
                  <c:v>-5</c:v>
                </c:pt>
                <c:pt idx="6" formatCode="#,##0;\-#,##0">
                  <c:v>-115</c:v>
                </c:pt>
                <c:pt idx="7" formatCode="#,##0;\-#,##0">
                  <c:v>-95.5</c:v>
                </c:pt>
                <c:pt idx="8" formatCode="#,##0;\-#,##0">
                  <c:v>17.5</c:v>
                </c:pt>
                <c:pt idx="9" formatCode="#,##0;\-#,##0">
                  <c:v>-24.5</c:v>
                </c:pt>
                <c:pt idx="10" formatCode="#,##0;\-#,##0">
                  <c:v>-235.5</c:v>
                </c:pt>
                <c:pt idx="11" formatCode="#,##0;\-#,##0">
                  <c:v>-162.5</c:v>
                </c:pt>
                <c:pt idx="12" formatCode="#,##0;\-#,##0">
                  <c:v>-212.5</c:v>
                </c:pt>
                <c:pt idx="13" formatCode="#,##0;\-#,##0">
                  <c:v>-43</c:v>
                </c:pt>
                <c:pt idx="14" formatCode="#,##0;\-#,##0">
                  <c:v>-113</c:v>
                </c:pt>
                <c:pt idx="15" formatCode="#,##0;\-#,##0">
                  <c:v>-113</c:v>
                </c:pt>
                <c:pt idx="16" formatCode="#,##0;\-#,##0">
                  <c:v>10</c:v>
                </c:pt>
                <c:pt idx="17" formatCode="#,##0;\-#,##0">
                  <c:v>379.5</c:v>
                </c:pt>
                <c:pt idx="18" formatCode="#,##0;\-#,##0">
                  <c:v>-964.5</c:v>
                </c:pt>
                <c:pt idx="19" formatCode="#,##0;\-#,##0">
                  <c:v>-515.5</c:v>
                </c:pt>
                <c:pt idx="20" formatCode="#,##0;\-#,##0">
                  <c:v>-41.5</c:v>
                </c:pt>
                <c:pt idx="21" formatCode="#,##0;\-#,##0">
                  <c:v>-10</c:v>
                </c:pt>
                <c:pt idx="22" formatCode="#,##0;\-#,##0">
                  <c:v>-49</c:v>
                </c:pt>
                <c:pt idx="23" formatCode="#,##0;\-#,##0">
                  <c:v>-608</c:v>
                </c:pt>
                <c:pt idx="24" formatCode="#,##0;\-#,##0">
                  <c:v>22.5</c:v>
                </c:pt>
                <c:pt idx="25" formatCode="#,##0;\-#,##0">
                  <c:v>-101</c:v>
                </c:pt>
                <c:pt idx="26" formatCode="#,##0;\-#,##0">
                  <c:v>-82</c:v>
                </c:pt>
                <c:pt idx="27" formatCode="#,##0;\-#,##0">
                  <c:v>-575</c:v>
                </c:pt>
                <c:pt idx="28" formatCode="#,##0;\-#,##0">
                  <c:v>-575</c:v>
                </c:pt>
                <c:pt idx="29" formatCode="#,##0;\-#,##0">
                  <c:v>-328.5</c:v>
                </c:pt>
                <c:pt idx="30" formatCode="#,##0;\-#,##0">
                  <c:v>-9</c:v>
                </c:pt>
                <c:pt idx="31" formatCode="#,##0;\-#,##0">
                  <c:v>-4.5</c:v>
                </c:pt>
                <c:pt idx="32" formatCode="#,##0;\-#,##0">
                  <c:v>147.5</c:v>
                </c:pt>
                <c:pt idx="33" formatCode="#,##0;\-#,##0">
                  <c:v>32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92247936"/>
        <c:axId val="92249472"/>
      </c:barChart>
      <c:catAx>
        <c:axId val="92247936"/>
        <c:scaling>
          <c:orientation val="minMax"/>
        </c:scaling>
        <c:delete val="0"/>
        <c:axPos val="b"/>
        <c:majorTickMark val="none"/>
        <c:minorTickMark val="none"/>
        <c:tickLblPos val="nextTo"/>
        <c:crossAx val="92249472"/>
        <c:crosses val="autoZero"/>
        <c:auto val="1"/>
        <c:lblAlgn val="ctr"/>
        <c:lblOffset val="100"/>
        <c:noMultiLvlLbl val="0"/>
      </c:catAx>
      <c:valAx>
        <c:axId val="92249472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92247936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séjours'!$A$71</c:f>
              <c:strCache>
                <c:ptCount val="1"/>
                <c:pt idx="0">
                  <c:v>BRE-04 - Brocéliande Atlantique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séjours'!$B$71:$AI$71</c:f>
              <c:numCache>
                <c:formatCode>General</c:formatCode>
                <c:ptCount val="34"/>
                <c:pt idx="0" formatCode="#,##0;\-#,##0">
                  <c:v>7</c:v>
                </c:pt>
                <c:pt idx="1">
                  <c:v>5</c:v>
                </c:pt>
                <c:pt idx="2">
                  <c:v>173.5</c:v>
                </c:pt>
                <c:pt idx="3" formatCode="#,##0;\-#,##0">
                  <c:v>124.5</c:v>
                </c:pt>
                <c:pt idx="4" formatCode="#,##0;\-#,##0">
                  <c:v>73.5</c:v>
                </c:pt>
                <c:pt idx="5" formatCode="#,##0;\-#,##0">
                  <c:v>5</c:v>
                </c:pt>
                <c:pt idx="6" formatCode="#,##0;\-#,##0">
                  <c:v>76</c:v>
                </c:pt>
                <c:pt idx="7" formatCode="#,##0;\-#,##0">
                  <c:v>95.5</c:v>
                </c:pt>
                <c:pt idx="8" formatCode="#,##0;\-#,##0">
                  <c:v>53.5</c:v>
                </c:pt>
                <c:pt idx="9" formatCode="#,##0;\-#,##0">
                  <c:v>-24.5</c:v>
                </c:pt>
                <c:pt idx="10" formatCode="#,##0;\-#,##0">
                  <c:v>235.5</c:v>
                </c:pt>
                <c:pt idx="11" formatCode="#,##0;\-#,##0">
                  <c:v>162.5</c:v>
                </c:pt>
                <c:pt idx="12" formatCode="#,##0;\-#,##0">
                  <c:v>81.5</c:v>
                </c:pt>
                <c:pt idx="13" formatCode="#,##0;\-#,##0">
                  <c:v>-297</c:v>
                </c:pt>
                <c:pt idx="14" formatCode="#,##0;\-#,##0">
                  <c:v>94</c:v>
                </c:pt>
                <c:pt idx="15" formatCode="#,##0;\-#,##0">
                  <c:v>82</c:v>
                </c:pt>
                <c:pt idx="16" formatCode="#,##0;\-#,##0">
                  <c:v>-81</c:v>
                </c:pt>
                <c:pt idx="17" formatCode="#,##0;\-#,##0">
                  <c:v>-299.5</c:v>
                </c:pt>
                <c:pt idx="18" formatCode="#,##0;\-#,##0">
                  <c:v>408.5</c:v>
                </c:pt>
                <c:pt idx="19" formatCode="#,##0;\-#,##0">
                  <c:v>122.5</c:v>
                </c:pt>
                <c:pt idx="20" formatCode="#,##0;\-#,##0">
                  <c:v>33.5</c:v>
                </c:pt>
                <c:pt idx="21" formatCode="#,##0;\-#,##0">
                  <c:v>14</c:v>
                </c:pt>
                <c:pt idx="22" formatCode="#,##0;\-#,##0">
                  <c:v>49</c:v>
                </c:pt>
                <c:pt idx="23" formatCode="#,##0;\-#,##0">
                  <c:v>608</c:v>
                </c:pt>
                <c:pt idx="24" formatCode="#,##0;\-#,##0">
                  <c:v>-22.5</c:v>
                </c:pt>
                <c:pt idx="25" formatCode="#,##0;\-#,##0">
                  <c:v>-18</c:v>
                </c:pt>
                <c:pt idx="26" formatCode="#,##0;\-#,##0">
                  <c:v>82</c:v>
                </c:pt>
                <c:pt idx="27" formatCode="#,##0;\-#,##0">
                  <c:v>-73</c:v>
                </c:pt>
                <c:pt idx="28" formatCode="#,##0;\-#,##0">
                  <c:v>-73</c:v>
                </c:pt>
                <c:pt idx="29" formatCode="#,##0;\-#,##0">
                  <c:v>328.5</c:v>
                </c:pt>
                <c:pt idx="30" formatCode="#,##0;\-#,##0">
                  <c:v>-294</c:v>
                </c:pt>
                <c:pt idx="31" formatCode="#,##0;\-#,##0">
                  <c:v>-3.5</c:v>
                </c:pt>
                <c:pt idx="32" formatCode="#,##0;\-#,##0">
                  <c:v>-147.5</c:v>
                </c:pt>
                <c:pt idx="33" formatCode="#,##0;\-#,##0">
                  <c:v>-32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92299264"/>
        <c:axId val="92300800"/>
      </c:barChart>
      <c:catAx>
        <c:axId val="92299264"/>
        <c:scaling>
          <c:orientation val="minMax"/>
        </c:scaling>
        <c:delete val="0"/>
        <c:axPos val="b"/>
        <c:majorTickMark val="none"/>
        <c:minorTickMark val="none"/>
        <c:tickLblPos val="nextTo"/>
        <c:crossAx val="92300800"/>
        <c:crosses val="autoZero"/>
        <c:auto val="1"/>
        <c:lblAlgn val="ctr"/>
        <c:lblOffset val="100"/>
        <c:noMultiLvlLbl val="0"/>
      </c:catAx>
      <c:valAx>
        <c:axId val="92300800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92299264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séjours'!$A$72</c:f>
              <c:strCache>
                <c:ptCount val="1"/>
                <c:pt idx="0">
                  <c:v>BRE-05 - Haute Bretagne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séjours'!$B$72:$AI$72</c:f>
              <c:numCache>
                <c:formatCode>General</c:formatCode>
                <c:ptCount val="34"/>
                <c:pt idx="0" formatCode="#,##0;\-#,##0">
                  <c:v>433</c:v>
                </c:pt>
                <c:pt idx="1">
                  <c:v>56</c:v>
                </c:pt>
                <c:pt idx="2">
                  <c:v>906.5</c:v>
                </c:pt>
                <c:pt idx="3" formatCode="#,##0;\-#,##0">
                  <c:v>84.5</c:v>
                </c:pt>
                <c:pt idx="4" formatCode="#,##0;\-#,##0">
                  <c:v>819.5</c:v>
                </c:pt>
                <c:pt idx="5" formatCode="#,##0;\-#,##0">
                  <c:v>7</c:v>
                </c:pt>
                <c:pt idx="6" formatCode="#,##0;\-#,##0">
                  <c:v>509</c:v>
                </c:pt>
                <c:pt idx="7" formatCode="#,##0;\-#,##0">
                  <c:v>1171.5</c:v>
                </c:pt>
                <c:pt idx="8" formatCode="#,##0;\-#,##0">
                  <c:v>121.5</c:v>
                </c:pt>
                <c:pt idx="9" formatCode="#,##0;\-#,##0">
                  <c:v>203.5</c:v>
                </c:pt>
                <c:pt idx="10" formatCode="#,##0;\-#,##0">
                  <c:v>5410.5</c:v>
                </c:pt>
                <c:pt idx="11" formatCode="#,##0;\-#,##0">
                  <c:v>515.5</c:v>
                </c:pt>
                <c:pt idx="12" formatCode="#,##0;\-#,##0">
                  <c:v>1015.5</c:v>
                </c:pt>
                <c:pt idx="13" formatCode="#,##0;\-#,##0">
                  <c:v>514</c:v>
                </c:pt>
                <c:pt idx="14" formatCode="#,##0;\-#,##0">
                  <c:v>1513</c:v>
                </c:pt>
                <c:pt idx="15" formatCode="#,##0;\-#,##0">
                  <c:v>1781</c:v>
                </c:pt>
                <c:pt idx="16" formatCode="#,##0;\-#,##0">
                  <c:v>405</c:v>
                </c:pt>
                <c:pt idx="17" formatCode="#,##0;\-#,##0">
                  <c:v>612.5</c:v>
                </c:pt>
                <c:pt idx="18" formatCode="#,##0;\-#,##0">
                  <c:v>3149.5</c:v>
                </c:pt>
                <c:pt idx="19" formatCode="#,##0;\-#,##0">
                  <c:v>1216.5</c:v>
                </c:pt>
                <c:pt idx="20" formatCode="#,##0;\-#,##0">
                  <c:v>1260.5</c:v>
                </c:pt>
                <c:pt idx="21" formatCode="#,##0;\-#,##0">
                  <c:v>16</c:v>
                </c:pt>
                <c:pt idx="22" formatCode="#,##0;\-#,##0">
                  <c:v>422</c:v>
                </c:pt>
                <c:pt idx="23" formatCode="#,##0;\-#,##0">
                  <c:v>4392</c:v>
                </c:pt>
                <c:pt idx="24" formatCode="#,##0;\-#,##0">
                  <c:v>852.5</c:v>
                </c:pt>
                <c:pt idx="25" formatCode="#,##0;\-#,##0">
                  <c:v>672</c:v>
                </c:pt>
                <c:pt idx="26" formatCode="#,##0;\-#,##0">
                  <c:v>635</c:v>
                </c:pt>
                <c:pt idx="27" formatCode="#,##0;\-#,##0">
                  <c:v>15478</c:v>
                </c:pt>
                <c:pt idx="28" formatCode="#,##0;\-#,##0">
                  <c:v>15478</c:v>
                </c:pt>
                <c:pt idx="29" formatCode="#,##0;\-#,##0">
                  <c:v>3508.5</c:v>
                </c:pt>
                <c:pt idx="30" formatCode="#,##0;\-#,##0">
                  <c:v>316</c:v>
                </c:pt>
                <c:pt idx="31" formatCode="#,##0;\-#,##0">
                  <c:v>41.5</c:v>
                </c:pt>
                <c:pt idx="32" formatCode="#,##0;\-#,##0">
                  <c:v>6124.5</c:v>
                </c:pt>
                <c:pt idx="33" formatCode="#,##0;\-#,##0">
                  <c:v>164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92309376"/>
        <c:axId val="92310912"/>
      </c:barChart>
      <c:catAx>
        <c:axId val="92309376"/>
        <c:scaling>
          <c:orientation val="minMax"/>
        </c:scaling>
        <c:delete val="0"/>
        <c:axPos val="b"/>
        <c:majorTickMark val="none"/>
        <c:minorTickMark val="none"/>
        <c:tickLblPos val="nextTo"/>
        <c:crossAx val="92310912"/>
        <c:crosses val="autoZero"/>
        <c:auto val="1"/>
        <c:lblAlgn val="ctr"/>
        <c:lblOffset val="100"/>
        <c:noMultiLvlLbl val="0"/>
      </c:catAx>
      <c:valAx>
        <c:axId val="92310912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92309376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séjours'!$A$73</c:f>
              <c:strCache>
                <c:ptCount val="1"/>
                <c:pt idx="0">
                  <c:v>BRE-06 - Rance Eméraude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séjours'!$B$73:$AI$73</c:f>
              <c:numCache>
                <c:formatCode>General</c:formatCode>
                <c:ptCount val="34"/>
                <c:pt idx="0" formatCode="#,##0;\-#,##0">
                  <c:v>-234</c:v>
                </c:pt>
                <c:pt idx="1">
                  <c:v>10</c:v>
                </c:pt>
                <c:pt idx="2">
                  <c:v>-301.5</c:v>
                </c:pt>
                <c:pt idx="3" formatCode="#,##0;\-#,##0">
                  <c:v>-164.5</c:v>
                </c:pt>
                <c:pt idx="4" formatCode="#,##0;\-#,##0">
                  <c:v>-242.5</c:v>
                </c:pt>
                <c:pt idx="5" formatCode="#,##0;\-#,##0">
                  <c:v>-21</c:v>
                </c:pt>
                <c:pt idx="6" formatCode="#,##0;\-#,##0">
                  <c:v>-127</c:v>
                </c:pt>
                <c:pt idx="7" formatCode="#,##0;\-#,##0">
                  <c:v>-268.5</c:v>
                </c:pt>
                <c:pt idx="8" formatCode="#,##0;\-#,##0">
                  <c:v>-108.5</c:v>
                </c:pt>
                <c:pt idx="9" formatCode="#,##0;\-#,##0">
                  <c:v>-69.5</c:v>
                </c:pt>
                <c:pt idx="10" formatCode="#,##0;\-#,##0">
                  <c:v>-1786.5</c:v>
                </c:pt>
                <c:pt idx="11" formatCode="#,##0;\-#,##0">
                  <c:v>-670.5</c:v>
                </c:pt>
                <c:pt idx="12" formatCode="#,##0;\-#,##0">
                  <c:v>-206.5</c:v>
                </c:pt>
                <c:pt idx="13" formatCode="#,##0;\-#,##0">
                  <c:v>-405</c:v>
                </c:pt>
                <c:pt idx="14" formatCode="#,##0;\-#,##0">
                  <c:v>-130</c:v>
                </c:pt>
                <c:pt idx="15" formatCode="#,##0;\-#,##0">
                  <c:v>-123</c:v>
                </c:pt>
                <c:pt idx="16" formatCode="#,##0;\-#,##0">
                  <c:v>-94</c:v>
                </c:pt>
                <c:pt idx="17" formatCode="#,##0;\-#,##0">
                  <c:v>-1336.5</c:v>
                </c:pt>
                <c:pt idx="18" formatCode="#,##0;\-#,##0">
                  <c:v>-1100.5</c:v>
                </c:pt>
                <c:pt idx="19" formatCode="#,##0;\-#,##0">
                  <c:v>-558.5</c:v>
                </c:pt>
                <c:pt idx="20" formatCode="#,##0;\-#,##0">
                  <c:v>-67.5</c:v>
                </c:pt>
                <c:pt idx="21" formatCode="#,##0;\-#,##0">
                  <c:v>-8</c:v>
                </c:pt>
                <c:pt idx="22" formatCode="#,##0;\-#,##0">
                  <c:v>-193</c:v>
                </c:pt>
                <c:pt idx="23" formatCode="#,##0;\-#,##0">
                  <c:v>-1406</c:v>
                </c:pt>
                <c:pt idx="24" formatCode="#,##0;\-#,##0">
                  <c:v>-228.5</c:v>
                </c:pt>
                <c:pt idx="25" formatCode="#,##0;\-#,##0">
                  <c:v>15</c:v>
                </c:pt>
                <c:pt idx="26" formatCode="#,##0;\-#,##0">
                  <c:v>-260</c:v>
                </c:pt>
                <c:pt idx="27" formatCode="#,##0;\-#,##0">
                  <c:v>-2489</c:v>
                </c:pt>
                <c:pt idx="28" formatCode="#,##0;\-#,##0">
                  <c:v>-2489</c:v>
                </c:pt>
                <c:pt idx="29" formatCode="#,##0;\-#,##0">
                  <c:v>-643.5</c:v>
                </c:pt>
                <c:pt idx="30" formatCode="#,##0;\-#,##0">
                  <c:v>9</c:v>
                </c:pt>
                <c:pt idx="31" formatCode="#,##0;\-#,##0">
                  <c:v>-7.5</c:v>
                </c:pt>
                <c:pt idx="32" formatCode="#,##0;\-#,##0">
                  <c:v>-460.5</c:v>
                </c:pt>
                <c:pt idx="33" formatCode="#,##0;\-#,##0">
                  <c:v>68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92399104"/>
        <c:axId val="92400640"/>
      </c:barChart>
      <c:catAx>
        <c:axId val="92399104"/>
        <c:scaling>
          <c:orientation val="minMax"/>
        </c:scaling>
        <c:delete val="0"/>
        <c:axPos val="b"/>
        <c:majorTickMark val="none"/>
        <c:minorTickMark val="none"/>
        <c:tickLblPos val="nextTo"/>
        <c:crossAx val="92400640"/>
        <c:crosses val="autoZero"/>
        <c:auto val="1"/>
        <c:lblAlgn val="ctr"/>
        <c:lblOffset val="100"/>
        <c:noMultiLvlLbl val="0"/>
      </c:catAx>
      <c:valAx>
        <c:axId val="92400640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92399104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séjours'!$A$74</c:f>
              <c:strCache>
                <c:ptCount val="1"/>
                <c:pt idx="0">
                  <c:v>BRE-07 - Armor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séjours'!$B$74:$AI$74</c:f>
              <c:numCache>
                <c:formatCode>General</c:formatCode>
                <c:ptCount val="34"/>
                <c:pt idx="0" formatCode="#,##0;\-#,##0">
                  <c:v>38</c:v>
                </c:pt>
                <c:pt idx="1">
                  <c:v>-21</c:v>
                </c:pt>
                <c:pt idx="2">
                  <c:v>451.5</c:v>
                </c:pt>
                <c:pt idx="3" formatCode="#,##0;\-#,##0">
                  <c:v>-39.5</c:v>
                </c:pt>
                <c:pt idx="4" formatCode="#,##0;\-#,##0">
                  <c:v>139.5</c:v>
                </c:pt>
                <c:pt idx="5" formatCode="#,##0;\-#,##0">
                  <c:v>-5</c:v>
                </c:pt>
                <c:pt idx="6" formatCode="#,##0;\-#,##0">
                  <c:v>-76</c:v>
                </c:pt>
                <c:pt idx="7" formatCode="#,##0;\-#,##0">
                  <c:v>1196.5</c:v>
                </c:pt>
                <c:pt idx="8" formatCode="#,##0;\-#,##0">
                  <c:v>-17.5</c:v>
                </c:pt>
                <c:pt idx="9" formatCode="#,##0;\-#,##0">
                  <c:v>184.5</c:v>
                </c:pt>
                <c:pt idx="10" formatCode="#,##0;\-#,##0">
                  <c:v>2085.5</c:v>
                </c:pt>
                <c:pt idx="11" formatCode="#,##0;\-#,##0">
                  <c:v>643.5</c:v>
                </c:pt>
                <c:pt idx="12" formatCode="#,##0;\-#,##0">
                  <c:v>302.5</c:v>
                </c:pt>
                <c:pt idx="13" formatCode="#,##0;\-#,##0">
                  <c:v>382</c:v>
                </c:pt>
                <c:pt idx="14" formatCode="#,##0;\-#,##0">
                  <c:v>972</c:v>
                </c:pt>
                <c:pt idx="15" formatCode="#,##0;\-#,##0">
                  <c:v>675</c:v>
                </c:pt>
                <c:pt idx="16" formatCode="#,##0;\-#,##0">
                  <c:v>34</c:v>
                </c:pt>
                <c:pt idx="17" formatCode="#,##0;\-#,##0">
                  <c:v>1052.5</c:v>
                </c:pt>
                <c:pt idx="18" formatCode="#,##0;\-#,##0">
                  <c:v>561.5</c:v>
                </c:pt>
                <c:pt idx="19" formatCode="#,##0;\-#,##0">
                  <c:v>64.5</c:v>
                </c:pt>
                <c:pt idx="20" formatCode="#,##0;\-#,##0">
                  <c:v>144.5</c:v>
                </c:pt>
                <c:pt idx="21" formatCode="#,##0;\-#,##0">
                  <c:v>5</c:v>
                </c:pt>
                <c:pt idx="22" formatCode="#,##0;\-#,##0">
                  <c:v>193</c:v>
                </c:pt>
                <c:pt idx="23" formatCode="#,##0;\-#,##0">
                  <c:v>3300</c:v>
                </c:pt>
                <c:pt idx="24" formatCode="#,##0;\-#,##0">
                  <c:v>232.5</c:v>
                </c:pt>
                <c:pt idx="25" formatCode="#,##0;\-#,##0">
                  <c:v>487</c:v>
                </c:pt>
                <c:pt idx="26" formatCode="#,##0;\-#,##0">
                  <c:v>297</c:v>
                </c:pt>
                <c:pt idx="27" formatCode="#,##0;\-#,##0">
                  <c:v>3342</c:v>
                </c:pt>
                <c:pt idx="28" formatCode="#,##0;\-#,##0">
                  <c:v>3342</c:v>
                </c:pt>
                <c:pt idx="29" formatCode="#,##0;\-#,##0">
                  <c:v>2064.5</c:v>
                </c:pt>
                <c:pt idx="30" formatCode="#,##0;\-#,##0">
                  <c:v>-101</c:v>
                </c:pt>
                <c:pt idx="31" formatCode="#,##0;\-#,##0">
                  <c:v>37.5</c:v>
                </c:pt>
                <c:pt idx="32" formatCode="#,##0;\-#,##0">
                  <c:v>1192.5</c:v>
                </c:pt>
                <c:pt idx="33" formatCode="#,##0;\-#,##0">
                  <c:v>3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115588480"/>
        <c:axId val="115602560"/>
      </c:barChart>
      <c:catAx>
        <c:axId val="115588480"/>
        <c:scaling>
          <c:orientation val="minMax"/>
        </c:scaling>
        <c:delete val="0"/>
        <c:axPos val="b"/>
        <c:majorTickMark val="none"/>
        <c:minorTickMark val="none"/>
        <c:tickLblPos val="nextTo"/>
        <c:crossAx val="115602560"/>
        <c:crosses val="autoZero"/>
        <c:auto val="1"/>
        <c:lblAlgn val="ctr"/>
        <c:lblOffset val="100"/>
        <c:noMultiLvlLbl val="0"/>
      </c:catAx>
      <c:valAx>
        <c:axId val="115602560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115588480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séjours'!$A$75</c:f>
              <c:strCache>
                <c:ptCount val="1"/>
                <c:pt idx="0">
                  <c:v>BRE-08 - Centre Bretagne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séjours'!$B$75:$AI$75</c:f>
              <c:numCache>
                <c:formatCode>General</c:formatCode>
                <c:ptCount val="34"/>
                <c:pt idx="0" formatCode="#,##0;\-#,##0">
                  <c:v>-242</c:v>
                </c:pt>
                <c:pt idx="1">
                  <c:v>-85</c:v>
                </c:pt>
                <c:pt idx="2">
                  <c:v>-818.5</c:v>
                </c:pt>
                <c:pt idx="3" formatCode="#,##0;\-#,##0">
                  <c:v>-89.5</c:v>
                </c:pt>
                <c:pt idx="4" formatCode="#,##0;\-#,##0">
                  <c:v>-428.5</c:v>
                </c:pt>
                <c:pt idx="5" formatCode="#,##0;\-#,##0">
                  <c:v>-20</c:v>
                </c:pt>
                <c:pt idx="6" formatCode="#,##0;\-#,##0">
                  <c:v>-102</c:v>
                </c:pt>
                <c:pt idx="7" formatCode="#,##0;\-#,##0">
                  <c:v>-923.5</c:v>
                </c:pt>
                <c:pt idx="8" formatCode="#,##0;\-#,##0">
                  <c:v>-269.5</c:v>
                </c:pt>
                <c:pt idx="9" formatCode="#,##0;\-#,##0">
                  <c:v>-99.5</c:v>
                </c:pt>
                <c:pt idx="10" formatCode="#,##0;\-#,##0">
                  <c:v>-3445.5</c:v>
                </c:pt>
                <c:pt idx="11" formatCode="#,##0;\-#,##0">
                  <c:v>-1374.5</c:v>
                </c:pt>
                <c:pt idx="12" formatCode="#,##0;\-#,##0">
                  <c:v>-535.5</c:v>
                </c:pt>
                <c:pt idx="13" formatCode="#,##0;\-#,##0">
                  <c:v>-436</c:v>
                </c:pt>
                <c:pt idx="14" formatCode="#,##0;\-#,##0">
                  <c:v>-308</c:v>
                </c:pt>
                <c:pt idx="15" formatCode="#,##0;\-#,##0">
                  <c:v>-603</c:v>
                </c:pt>
                <c:pt idx="16" formatCode="#,##0;\-#,##0">
                  <c:v>-162</c:v>
                </c:pt>
                <c:pt idx="17" formatCode="#,##0;\-#,##0">
                  <c:v>-1403.5</c:v>
                </c:pt>
                <c:pt idx="18" formatCode="#,##0;\-#,##0">
                  <c:v>-1718.5</c:v>
                </c:pt>
                <c:pt idx="19" formatCode="#,##0;\-#,##0">
                  <c:v>-586.5</c:v>
                </c:pt>
                <c:pt idx="20" formatCode="#,##0;\-#,##0">
                  <c:v>-91.5</c:v>
                </c:pt>
                <c:pt idx="21" formatCode="#,##0;\-#,##0">
                  <c:v>-15</c:v>
                </c:pt>
                <c:pt idx="22" formatCode="#,##0;\-#,##0">
                  <c:v>-356</c:v>
                </c:pt>
                <c:pt idx="23" formatCode="#,##0;\-#,##0">
                  <c:v>-2675</c:v>
                </c:pt>
                <c:pt idx="24" formatCode="#,##0;\-#,##0">
                  <c:v>-403.5</c:v>
                </c:pt>
                <c:pt idx="25" formatCode="#,##0;\-#,##0">
                  <c:v>-321</c:v>
                </c:pt>
                <c:pt idx="26" formatCode="#,##0;\-#,##0">
                  <c:v>-307</c:v>
                </c:pt>
                <c:pt idx="27" formatCode="#,##0;\-#,##0">
                  <c:v>-4262</c:v>
                </c:pt>
                <c:pt idx="28" formatCode="#,##0;\-#,##0">
                  <c:v>-4262</c:v>
                </c:pt>
                <c:pt idx="29" formatCode="#,##0;\-#,##0">
                  <c:v>-1533.5</c:v>
                </c:pt>
                <c:pt idx="30" formatCode="#,##0;\-#,##0">
                  <c:v>-277</c:v>
                </c:pt>
                <c:pt idx="31" formatCode="#,##0;\-#,##0">
                  <c:v>-9.5</c:v>
                </c:pt>
                <c:pt idx="32" formatCode="#,##0;\-#,##0">
                  <c:v>-2681.5</c:v>
                </c:pt>
                <c:pt idx="33" formatCode="#,##0;\-#,##0">
                  <c:v>-40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115897856"/>
        <c:axId val="115899392"/>
      </c:barChart>
      <c:catAx>
        <c:axId val="115897856"/>
        <c:scaling>
          <c:orientation val="minMax"/>
        </c:scaling>
        <c:delete val="0"/>
        <c:axPos val="b"/>
        <c:majorTickMark val="none"/>
        <c:minorTickMark val="none"/>
        <c:tickLblPos val="nextTo"/>
        <c:crossAx val="115899392"/>
        <c:crosses val="autoZero"/>
        <c:auto val="1"/>
        <c:lblAlgn val="ctr"/>
        <c:lblOffset val="100"/>
        <c:noMultiLvlLbl val="0"/>
      </c:catAx>
      <c:valAx>
        <c:axId val="115899392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115897856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séjours'!$A$77</c:f>
              <c:strCache>
                <c:ptCount val="1"/>
                <c:pt idx="0">
                  <c:v>CVL-01 - Cher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séjours'!$B$77:$AI$77</c:f>
              <c:numCache>
                <c:formatCode>General</c:formatCode>
                <c:ptCount val="34"/>
                <c:pt idx="0" formatCode="#,##0;\-#,##0">
                  <c:v>-45</c:v>
                </c:pt>
                <c:pt idx="1">
                  <c:v>51.5</c:v>
                </c:pt>
                <c:pt idx="2">
                  <c:v>-76</c:v>
                </c:pt>
                <c:pt idx="3" formatCode="#,##0;\-#,##0">
                  <c:v>-102.5</c:v>
                </c:pt>
                <c:pt idx="4" formatCode="#,##0;\-#,##0">
                  <c:v>-203.5</c:v>
                </c:pt>
                <c:pt idx="5" formatCode="#,##0;\-#,##0">
                  <c:v>-8.5</c:v>
                </c:pt>
                <c:pt idx="6" formatCode="#,##0;\-#,##0">
                  <c:v>-64.5</c:v>
                </c:pt>
                <c:pt idx="7" formatCode="#,##0;\-#,##0">
                  <c:v>-202.5</c:v>
                </c:pt>
                <c:pt idx="8" formatCode="#,##0;\-#,##0">
                  <c:v>-71</c:v>
                </c:pt>
                <c:pt idx="9" formatCode="#,##0;\-#,##0">
                  <c:v>-42</c:v>
                </c:pt>
                <c:pt idx="10" formatCode="#,##0;\-#,##0">
                  <c:v>-237.5</c:v>
                </c:pt>
                <c:pt idx="11" formatCode="#,##0;\-#,##0">
                  <c:v>-272.5</c:v>
                </c:pt>
                <c:pt idx="12" formatCode="#,##0;\-#,##0">
                  <c:v>-201.5</c:v>
                </c:pt>
                <c:pt idx="13" formatCode="#,##0;\-#,##0">
                  <c:v>-163</c:v>
                </c:pt>
                <c:pt idx="14" formatCode="#,##0;\-#,##0">
                  <c:v>-352.5</c:v>
                </c:pt>
                <c:pt idx="15" formatCode="#,##0;\-#,##0">
                  <c:v>-466</c:v>
                </c:pt>
                <c:pt idx="16" formatCode="#,##0;\-#,##0">
                  <c:v>-20</c:v>
                </c:pt>
                <c:pt idx="17" formatCode="#,##0;\-#,##0">
                  <c:v>777.5</c:v>
                </c:pt>
                <c:pt idx="18" formatCode="#,##0;\-#,##0">
                  <c:v>-804</c:v>
                </c:pt>
                <c:pt idx="19" formatCode="#,##0;\-#,##0">
                  <c:v>-316</c:v>
                </c:pt>
                <c:pt idx="20" formatCode="#,##0;\-#,##0">
                  <c:v>-34.5</c:v>
                </c:pt>
                <c:pt idx="21" formatCode="#,##0;\-#,##0">
                  <c:v>-27</c:v>
                </c:pt>
                <c:pt idx="22" formatCode="#,##0;\-#,##0">
                  <c:v>-96</c:v>
                </c:pt>
                <c:pt idx="23" formatCode="#,##0;\-#,##0">
                  <c:v>-1510</c:v>
                </c:pt>
                <c:pt idx="24" formatCode="#,##0;\-#,##0">
                  <c:v>-124</c:v>
                </c:pt>
                <c:pt idx="25" formatCode="#,##0;\-#,##0">
                  <c:v>-129.5</c:v>
                </c:pt>
                <c:pt idx="26" formatCode="#,##0;\-#,##0">
                  <c:v>-221</c:v>
                </c:pt>
                <c:pt idx="27" formatCode="#,##0;\-#,##0">
                  <c:v>-2232</c:v>
                </c:pt>
                <c:pt idx="28" formatCode="#,##0;\-#,##0">
                  <c:v>-2232</c:v>
                </c:pt>
                <c:pt idx="29" formatCode="#,##0;\-#,##0">
                  <c:v>-1122.5</c:v>
                </c:pt>
                <c:pt idx="30" formatCode="#,##0;\-#,##0">
                  <c:v>-274</c:v>
                </c:pt>
                <c:pt idx="31" formatCode="#,##0;\-#,##0">
                  <c:v>-0.5</c:v>
                </c:pt>
                <c:pt idx="32" formatCode="#,##0;\-#,##0">
                  <c:v>-1672.5</c:v>
                </c:pt>
                <c:pt idx="33" formatCode="#,##0;\-#,##0">
                  <c:v>-11.5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115928448"/>
        <c:axId val="115950720"/>
      </c:barChart>
      <c:catAx>
        <c:axId val="115928448"/>
        <c:scaling>
          <c:orientation val="minMax"/>
        </c:scaling>
        <c:delete val="0"/>
        <c:axPos val="b"/>
        <c:majorTickMark val="none"/>
        <c:minorTickMark val="none"/>
        <c:tickLblPos val="nextTo"/>
        <c:crossAx val="115950720"/>
        <c:crosses val="autoZero"/>
        <c:auto val="1"/>
        <c:lblAlgn val="ctr"/>
        <c:lblOffset val="100"/>
        <c:noMultiLvlLbl val="0"/>
      </c:catAx>
      <c:valAx>
        <c:axId val="115950720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115928448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séjours'!$A$78</c:f>
              <c:strCache>
                <c:ptCount val="1"/>
                <c:pt idx="0">
                  <c:v>CVL-02 - Indre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séjours'!$B$78:$AI$78</c:f>
              <c:numCache>
                <c:formatCode>General</c:formatCode>
                <c:ptCount val="34"/>
                <c:pt idx="0" formatCode="#,##0;\-#,##0">
                  <c:v>-146</c:v>
                </c:pt>
                <c:pt idx="1">
                  <c:v>-56.5</c:v>
                </c:pt>
                <c:pt idx="2">
                  <c:v>-203</c:v>
                </c:pt>
                <c:pt idx="3" formatCode="#,##0;\-#,##0">
                  <c:v>6.5</c:v>
                </c:pt>
                <c:pt idx="4" formatCode="#,##0;\-#,##0">
                  <c:v>-304.5</c:v>
                </c:pt>
                <c:pt idx="5" formatCode="#,##0;\-#,##0">
                  <c:v>-3.5</c:v>
                </c:pt>
                <c:pt idx="6" formatCode="#,##0;\-#,##0">
                  <c:v>-199.5</c:v>
                </c:pt>
                <c:pt idx="7" formatCode="#,##0;\-#,##0">
                  <c:v>-657.5</c:v>
                </c:pt>
                <c:pt idx="8" formatCode="#,##0;\-#,##0">
                  <c:v>-279</c:v>
                </c:pt>
                <c:pt idx="9" formatCode="#,##0;\-#,##0">
                  <c:v>-99</c:v>
                </c:pt>
                <c:pt idx="10" formatCode="#,##0;\-#,##0">
                  <c:v>-1030.5</c:v>
                </c:pt>
                <c:pt idx="11" formatCode="#,##0;\-#,##0">
                  <c:v>-1136.5</c:v>
                </c:pt>
                <c:pt idx="12" formatCode="#,##0;\-#,##0">
                  <c:v>-384.5</c:v>
                </c:pt>
                <c:pt idx="13" formatCode="#,##0;\-#,##0">
                  <c:v>-141</c:v>
                </c:pt>
                <c:pt idx="14" formatCode="#,##0;\-#,##0">
                  <c:v>-104.5</c:v>
                </c:pt>
                <c:pt idx="15" formatCode="#,##0;\-#,##0">
                  <c:v>-459</c:v>
                </c:pt>
                <c:pt idx="16" formatCode="#,##0;\-#,##0">
                  <c:v>-15</c:v>
                </c:pt>
                <c:pt idx="17" formatCode="#,##0;\-#,##0">
                  <c:v>-1348.5</c:v>
                </c:pt>
                <c:pt idx="18" formatCode="#,##0;\-#,##0">
                  <c:v>-1452</c:v>
                </c:pt>
                <c:pt idx="19" formatCode="#,##0;\-#,##0">
                  <c:v>-944</c:v>
                </c:pt>
                <c:pt idx="20" formatCode="#,##0;\-#,##0">
                  <c:v>-131.5</c:v>
                </c:pt>
                <c:pt idx="21" formatCode="#,##0;\-#,##0">
                  <c:v>51</c:v>
                </c:pt>
                <c:pt idx="22" formatCode="#,##0;\-#,##0">
                  <c:v>-408</c:v>
                </c:pt>
                <c:pt idx="23" formatCode="#,##0;\-#,##0">
                  <c:v>-2835</c:v>
                </c:pt>
                <c:pt idx="24" formatCode="#,##0;\-#,##0">
                  <c:v>-285</c:v>
                </c:pt>
                <c:pt idx="25" formatCode="#,##0;\-#,##0">
                  <c:v>-469.5</c:v>
                </c:pt>
                <c:pt idx="26" formatCode="#,##0;\-#,##0">
                  <c:v>-184</c:v>
                </c:pt>
                <c:pt idx="27" formatCode="#,##0;\-#,##0">
                  <c:v>-4824</c:v>
                </c:pt>
                <c:pt idx="28" formatCode="#,##0;\-#,##0">
                  <c:v>-4824</c:v>
                </c:pt>
                <c:pt idx="29" formatCode="#,##0;\-#,##0">
                  <c:v>-1865.5</c:v>
                </c:pt>
                <c:pt idx="30" formatCode="#,##0;\-#,##0">
                  <c:v>-207</c:v>
                </c:pt>
                <c:pt idx="31" formatCode="#,##0;\-#,##0">
                  <c:v>0.5</c:v>
                </c:pt>
                <c:pt idx="32" formatCode="#,##0;\-#,##0">
                  <c:v>-3155.5</c:v>
                </c:pt>
                <c:pt idx="33" formatCode="#,##0;\-#,##0">
                  <c:v>-2.5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115963392"/>
        <c:axId val="115964928"/>
      </c:barChart>
      <c:catAx>
        <c:axId val="115963392"/>
        <c:scaling>
          <c:orientation val="minMax"/>
        </c:scaling>
        <c:delete val="0"/>
        <c:axPos val="b"/>
        <c:majorTickMark val="none"/>
        <c:minorTickMark val="none"/>
        <c:tickLblPos val="nextTo"/>
        <c:crossAx val="115964928"/>
        <c:crosses val="autoZero"/>
        <c:auto val="1"/>
        <c:lblAlgn val="ctr"/>
        <c:lblOffset val="100"/>
        <c:noMultiLvlLbl val="0"/>
      </c:catAx>
      <c:valAx>
        <c:axId val="115964928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115963392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séjours'!$A$79</c:f>
              <c:strCache>
                <c:ptCount val="1"/>
                <c:pt idx="0">
                  <c:v>CVL-03 - Touraine Val de Loire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séjours'!$B$79:$AI$79</c:f>
              <c:numCache>
                <c:formatCode>General</c:formatCode>
                <c:ptCount val="34"/>
                <c:pt idx="0" formatCode="#,##0;\-#,##0">
                  <c:v>910</c:v>
                </c:pt>
                <c:pt idx="1">
                  <c:v>-17.5</c:v>
                </c:pt>
                <c:pt idx="2">
                  <c:v>968</c:v>
                </c:pt>
                <c:pt idx="3" formatCode="#,##0;\-#,##0">
                  <c:v>563.5</c:v>
                </c:pt>
                <c:pt idx="4" formatCode="#,##0;\-#,##0">
                  <c:v>739.5</c:v>
                </c:pt>
                <c:pt idx="5" formatCode="#,##0;\-#,##0">
                  <c:v>47.5</c:v>
                </c:pt>
                <c:pt idx="6" formatCode="#,##0;\-#,##0">
                  <c:v>418.5</c:v>
                </c:pt>
                <c:pt idx="7" formatCode="#,##0;\-#,##0">
                  <c:v>706.5</c:v>
                </c:pt>
                <c:pt idx="8" formatCode="#,##0;\-#,##0">
                  <c:v>508</c:v>
                </c:pt>
                <c:pt idx="9" formatCode="#,##0;\-#,##0">
                  <c:v>255</c:v>
                </c:pt>
                <c:pt idx="10" formatCode="#,##0;\-#,##0">
                  <c:v>5205.5</c:v>
                </c:pt>
                <c:pt idx="11" formatCode="#,##0;\-#,##0">
                  <c:v>696.5</c:v>
                </c:pt>
                <c:pt idx="12" formatCode="#,##0;\-#,##0">
                  <c:v>1108.5</c:v>
                </c:pt>
                <c:pt idx="13" formatCode="#,##0;\-#,##0">
                  <c:v>529</c:v>
                </c:pt>
                <c:pt idx="14" formatCode="#,##0;\-#,##0">
                  <c:v>722.5</c:v>
                </c:pt>
                <c:pt idx="15" formatCode="#,##0;\-#,##0">
                  <c:v>2431</c:v>
                </c:pt>
                <c:pt idx="16" formatCode="#,##0;\-#,##0">
                  <c:v>278</c:v>
                </c:pt>
                <c:pt idx="17" formatCode="#,##0;\-#,##0">
                  <c:v>2348.5</c:v>
                </c:pt>
                <c:pt idx="18" formatCode="#,##0;\-#,##0">
                  <c:v>3165</c:v>
                </c:pt>
                <c:pt idx="19" formatCode="#,##0;\-#,##0">
                  <c:v>1047</c:v>
                </c:pt>
                <c:pt idx="20" formatCode="#,##0;\-#,##0">
                  <c:v>1206.5</c:v>
                </c:pt>
                <c:pt idx="21" formatCode="#,##0;\-#,##0">
                  <c:v>47</c:v>
                </c:pt>
                <c:pt idx="22" formatCode="#,##0;\-#,##0">
                  <c:v>150</c:v>
                </c:pt>
                <c:pt idx="23" formatCode="#,##0;\-#,##0">
                  <c:v>2825</c:v>
                </c:pt>
                <c:pt idx="24" formatCode="#,##0;\-#,##0">
                  <c:v>958</c:v>
                </c:pt>
                <c:pt idx="25" formatCode="#,##0;\-#,##0">
                  <c:v>280.5</c:v>
                </c:pt>
                <c:pt idx="26" formatCode="#,##0;\-#,##0">
                  <c:v>442</c:v>
                </c:pt>
                <c:pt idx="27" formatCode="#,##0;\-#,##0">
                  <c:v>12378</c:v>
                </c:pt>
                <c:pt idx="28" formatCode="#,##0;\-#,##0">
                  <c:v>12378</c:v>
                </c:pt>
                <c:pt idx="29" formatCode="#,##0;\-#,##0">
                  <c:v>2268.5</c:v>
                </c:pt>
                <c:pt idx="30" formatCode="#,##0;\-#,##0">
                  <c:v>1187</c:v>
                </c:pt>
                <c:pt idx="31" formatCode="#,##0;\-#,##0">
                  <c:v>199.5</c:v>
                </c:pt>
                <c:pt idx="32" formatCode="#,##0;\-#,##0">
                  <c:v>1672.5</c:v>
                </c:pt>
                <c:pt idx="33" formatCode="#,##0;\-#,##0">
                  <c:v>180.5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115989888"/>
        <c:axId val="115991680"/>
      </c:barChart>
      <c:catAx>
        <c:axId val="115989888"/>
        <c:scaling>
          <c:orientation val="minMax"/>
        </c:scaling>
        <c:delete val="0"/>
        <c:axPos val="b"/>
        <c:majorTickMark val="none"/>
        <c:minorTickMark val="none"/>
        <c:tickLblPos val="nextTo"/>
        <c:crossAx val="115991680"/>
        <c:crosses val="autoZero"/>
        <c:auto val="1"/>
        <c:lblAlgn val="ctr"/>
        <c:lblOffset val="100"/>
        <c:noMultiLvlLbl val="0"/>
      </c:catAx>
      <c:valAx>
        <c:axId val="115991680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115989888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séjours'!$A$80</c:f>
              <c:strCache>
                <c:ptCount val="1"/>
                <c:pt idx="0">
                  <c:v>CVL-04 - Loir-et-Cher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séjours'!$B$80:$AI$80</c:f>
              <c:numCache>
                <c:formatCode>General</c:formatCode>
                <c:ptCount val="34"/>
                <c:pt idx="0" formatCode="#,##0;\-#,##0">
                  <c:v>-5</c:v>
                </c:pt>
                <c:pt idx="1">
                  <c:v>17.5</c:v>
                </c:pt>
                <c:pt idx="2">
                  <c:v>-303</c:v>
                </c:pt>
                <c:pt idx="3" formatCode="#,##0;\-#,##0">
                  <c:v>-76.5</c:v>
                </c:pt>
                <c:pt idx="4" formatCode="#,##0;\-#,##0">
                  <c:v>-113.5</c:v>
                </c:pt>
                <c:pt idx="5" formatCode="#,##0;\-#,##0">
                  <c:v>1.5</c:v>
                </c:pt>
                <c:pt idx="6" formatCode="#,##0;\-#,##0">
                  <c:v>-91.5</c:v>
                </c:pt>
                <c:pt idx="7" formatCode="#,##0;\-#,##0">
                  <c:v>-380.5</c:v>
                </c:pt>
                <c:pt idx="8" formatCode="#,##0;\-#,##0">
                  <c:v>-32</c:v>
                </c:pt>
                <c:pt idx="9" formatCode="#,##0;\-#,##0">
                  <c:v>-58</c:v>
                </c:pt>
                <c:pt idx="10" formatCode="#,##0;\-#,##0">
                  <c:v>-203.5</c:v>
                </c:pt>
                <c:pt idx="11" formatCode="#,##0;\-#,##0">
                  <c:v>-1555.5</c:v>
                </c:pt>
                <c:pt idx="12" formatCode="#,##0;\-#,##0">
                  <c:v>-307.5</c:v>
                </c:pt>
                <c:pt idx="13" formatCode="#,##0;\-#,##0">
                  <c:v>-132</c:v>
                </c:pt>
                <c:pt idx="14" formatCode="#,##0;\-#,##0">
                  <c:v>-350.5</c:v>
                </c:pt>
                <c:pt idx="15" formatCode="#,##0;\-#,##0">
                  <c:v>-344</c:v>
                </c:pt>
                <c:pt idx="16" formatCode="#,##0;\-#,##0">
                  <c:v>-45</c:v>
                </c:pt>
                <c:pt idx="17" formatCode="#,##0;\-#,##0">
                  <c:v>107.5</c:v>
                </c:pt>
                <c:pt idx="18" formatCode="#,##0;\-#,##0">
                  <c:v>-690</c:v>
                </c:pt>
                <c:pt idx="19" formatCode="#,##0;\-#,##0">
                  <c:v>-337</c:v>
                </c:pt>
                <c:pt idx="20" formatCode="#,##0;\-#,##0">
                  <c:v>-108.5</c:v>
                </c:pt>
                <c:pt idx="21" formatCode="#,##0;\-#,##0">
                  <c:v>-29</c:v>
                </c:pt>
                <c:pt idx="22" formatCode="#,##0;\-#,##0">
                  <c:v>-309</c:v>
                </c:pt>
                <c:pt idx="23" formatCode="#,##0;\-#,##0">
                  <c:v>-1839</c:v>
                </c:pt>
                <c:pt idx="24" formatCode="#,##0;\-#,##0">
                  <c:v>-249</c:v>
                </c:pt>
                <c:pt idx="25" formatCode="#,##0;\-#,##0">
                  <c:v>-108.5</c:v>
                </c:pt>
                <c:pt idx="26" formatCode="#,##0;\-#,##0">
                  <c:v>-280</c:v>
                </c:pt>
                <c:pt idx="27" formatCode="#,##0;\-#,##0">
                  <c:v>-2070</c:v>
                </c:pt>
                <c:pt idx="28" formatCode="#,##0;\-#,##0">
                  <c:v>-2070</c:v>
                </c:pt>
                <c:pt idx="29" formatCode="#,##0;\-#,##0">
                  <c:v>-827.5</c:v>
                </c:pt>
                <c:pt idx="30" formatCode="#,##0;\-#,##0">
                  <c:v>-75</c:v>
                </c:pt>
                <c:pt idx="31" formatCode="#,##0;\-#,##0">
                  <c:v>-1.5</c:v>
                </c:pt>
                <c:pt idx="32" formatCode="#,##0;\-#,##0">
                  <c:v>-2004.5</c:v>
                </c:pt>
                <c:pt idx="33" formatCode="#,##0;\-#,##0">
                  <c:v>-5.5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116078080"/>
        <c:axId val="116079616"/>
      </c:barChart>
      <c:catAx>
        <c:axId val="116078080"/>
        <c:scaling>
          <c:orientation val="minMax"/>
        </c:scaling>
        <c:delete val="0"/>
        <c:axPos val="b"/>
        <c:majorTickMark val="none"/>
        <c:minorTickMark val="none"/>
        <c:tickLblPos val="nextTo"/>
        <c:crossAx val="116079616"/>
        <c:crosses val="autoZero"/>
        <c:auto val="1"/>
        <c:lblAlgn val="ctr"/>
        <c:lblOffset val="100"/>
        <c:noMultiLvlLbl val="0"/>
      </c:catAx>
      <c:valAx>
        <c:axId val="116079616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116078080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séjours'!$A$81</c:f>
              <c:strCache>
                <c:ptCount val="1"/>
                <c:pt idx="0">
                  <c:v>CVL-05 - Loiret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séjours'!$B$81:$AI$81</c:f>
              <c:numCache>
                <c:formatCode>General</c:formatCode>
                <c:ptCount val="34"/>
                <c:pt idx="0" formatCode="#,##0;\-#,##0">
                  <c:v>205</c:v>
                </c:pt>
                <c:pt idx="1">
                  <c:v>-37.5</c:v>
                </c:pt>
                <c:pt idx="2">
                  <c:v>378</c:v>
                </c:pt>
                <c:pt idx="3" formatCode="#,##0;\-#,##0">
                  <c:v>47.5</c:v>
                </c:pt>
                <c:pt idx="4" formatCode="#,##0;\-#,##0">
                  <c:v>206.5</c:v>
                </c:pt>
                <c:pt idx="5" formatCode="#,##0;\-#,##0">
                  <c:v>43.5</c:v>
                </c:pt>
                <c:pt idx="6" formatCode="#,##0;\-#,##0">
                  <c:v>162.5</c:v>
                </c:pt>
                <c:pt idx="7" formatCode="#,##0;\-#,##0">
                  <c:v>202.5</c:v>
                </c:pt>
                <c:pt idx="8" formatCode="#,##0;\-#,##0">
                  <c:v>481</c:v>
                </c:pt>
                <c:pt idx="9" formatCode="#,##0;\-#,##0">
                  <c:v>118</c:v>
                </c:pt>
                <c:pt idx="10" formatCode="#,##0;\-#,##0">
                  <c:v>2712.5</c:v>
                </c:pt>
                <c:pt idx="11" formatCode="#,##0;\-#,##0">
                  <c:v>704.5</c:v>
                </c:pt>
                <c:pt idx="12" formatCode="#,##0;\-#,##0">
                  <c:v>420.5</c:v>
                </c:pt>
                <c:pt idx="13" formatCode="#,##0;\-#,##0">
                  <c:v>455</c:v>
                </c:pt>
                <c:pt idx="14" formatCode="#,##0;\-#,##0">
                  <c:v>104.5</c:v>
                </c:pt>
                <c:pt idx="15" formatCode="#,##0;\-#,##0">
                  <c:v>344</c:v>
                </c:pt>
                <c:pt idx="16" formatCode="#,##0;\-#,##0">
                  <c:v>197</c:v>
                </c:pt>
                <c:pt idx="17" formatCode="#,##0;\-#,##0">
                  <c:v>-107.5</c:v>
                </c:pt>
                <c:pt idx="18" formatCode="#,##0;\-#,##0">
                  <c:v>3189</c:v>
                </c:pt>
                <c:pt idx="19" formatCode="#,##0;\-#,##0">
                  <c:v>1091</c:v>
                </c:pt>
                <c:pt idx="20" formatCode="#,##0;\-#,##0">
                  <c:v>77.5</c:v>
                </c:pt>
                <c:pt idx="21" formatCode="#,##0;\-#,##0">
                  <c:v>18</c:v>
                </c:pt>
                <c:pt idx="22" formatCode="#,##0;\-#,##0">
                  <c:v>214</c:v>
                </c:pt>
                <c:pt idx="23" formatCode="#,##0;\-#,##0">
                  <c:v>1571</c:v>
                </c:pt>
                <c:pt idx="24" formatCode="#,##0;\-#,##0">
                  <c:v>533</c:v>
                </c:pt>
                <c:pt idx="25" formatCode="#,##0;\-#,##0">
                  <c:v>651.5</c:v>
                </c:pt>
                <c:pt idx="26" formatCode="#,##0;\-#,##0">
                  <c:v>727</c:v>
                </c:pt>
                <c:pt idx="27" formatCode="#,##0;\-#,##0">
                  <c:v>10376</c:v>
                </c:pt>
                <c:pt idx="28" formatCode="#,##0;\-#,##0">
                  <c:v>10376</c:v>
                </c:pt>
                <c:pt idx="29" formatCode="#,##0;\-#,##0">
                  <c:v>2073.5</c:v>
                </c:pt>
                <c:pt idx="30" formatCode="#,##0;\-#,##0">
                  <c:v>75</c:v>
                </c:pt>
                <c:pt idx="31" formatCode="#,##0;\-#,##0">
                  <c:v>44.5</c:v>
                </c:pt>
                <c:pt idx="32" formatCode="#,##0;\-#,##0">
                  <c:v>6114.5</c:v>
                </c:pt>
                <c:pt idx="33" formatCode="#,##0;\-#,##0">
                  <c:v>9.5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125992320"/>
        <c:axId val="125998208"/>
      </c:barChart>
      <c:catAx>
        <c:axId val="125992320"/>
        <c:scaling>
          <c:orientation val="minMax"/>
        </c:scaling>
        <c:delete val="0"/>
        <c:axPos val="b"/>
        <c:majorTickMark val="none"/>
        <c:minorTickMark val="none"/>
        <c:tickLblPos val="nextTo"/>
        <c:crossAx val="125998208"/>
        <c:crosses val="autoZero"/>
        <c:auto val="1"/>
        <c:lblAlgn val="ctr"/>
        <c:lblOffset val="100"/>
        <c:noMultiLvlLbl val="0"/>
      </c:catAx>
      <c:valAx>
        <c:axId val="125998208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125992320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séjours'!$A$82</c:f>
              <c:strCache>
                <c:ptCount val="1"/>
                <c:pt idx="0">
                  <c:v>CVL-06 - Eure-et-Loire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séjours'!$B$82:$AI$82</c:f>
              <c:numCache>
                <c:formatCode>General</c:formatCode>
                <c:ptCount val="34"/>
                <c:pt idx="0" formatCode="#,##0;\-#,##0">
                  <c:v>5</c:v>
                </c:pt>
                <c:pt idx="1">
                  <c:v>38.5</c:v>
                </c:pt>
                <c:pt idx="2">
                  <c:v>76</c:v>
                </c:pt>
                <c:pt idx="3" formatCode="#,##0;\-#,##0">
                  <c:v>-6.5</c:v>
                </c:pt>
                <c:pt idx="4" formatCode="#,##0;\-#,##0">
                  <c:v>113.5</c:v>
                </c:pt>
                <c:pt idx="5" formatCode="#,##0;\-#,##0">
                  <c:v>-1.5</c:v>
                </c:pt>
                <c:pt idx="6" formatCode="#,##0;\-#,##0">
                  <c:v>64.5</c:v>
                </c:pt>
                <c:pt idx="7" formatCode="#,##0;\-#,##0">
                  <c:v>312.5</c:v>
                </c:pt>
                <c:pt idx="8" formatCode="#,##0;\-#,##0">
                  <c:v>32</c:v>
                </c:pt>
                <c:pt idx="9" formatCode="#,##0;\-#,##0">
                  <c:v>42</c:v>
                </c:pt>
                <c:pt idx="10" formatCode="#,##0;\-#,##0">
                  <c:v>203.5</c:v>
                </c:pt>
                <c:pt idx="11" formatCode="#,##0;\-#,##0">
                  <c:v>272.5</c:v>
                </c:pt>
                <c:pt idx="12" formatCode="#,##0;\-#,##0">
                  <c:v>201.5</c:v>
                </c:pt>
                <c:pt idx="13" formatCode="#,##0;\-#,##0">
                  <c:v>132</c:v>
                </c:pt>
                <c:pt idx="14" formatCode="#,##0;\-#,##0">
                  <c:v>208.5</c:v>
                </c:pt>
                <c:pt idx="15" formatCode="#,##0;\-#,##0">
                  <c:v>390</c:v>
                </c:pt>
                <c:pt idx="16" formatCode="#,##0;\-#,##0">
                  <c:v>15</c:v>
                </c:pt>
                <c:pt idx="17" formatCode="#,##0;\-#,##0">
                  <c:v>-656.5</c:v>
                </c:pt>
                <c:pt idx="18" formatCode="#,##0;\-#,##0">
                  <c:v>690</c:v>
                </c:pt>
                <c:pt idx="19" formatCode="#,##0;\-#,##0">
                  <c:v>316</c:v>
                </c:pt>
                <c:pt idx="20" formatCode="#,##0;\-#,##0">
                  <c:v>34.5</c:v>
                </c:pt>
                <c:pt idx="21" formatCode="#,##0;\-#,##0">
                  <c:v>-18</c:v>
                </c:pt>
                <c:pt idx="22" formatCode="#,##0;\-#,##0">
                  <c:v>96</c:v>
                </c:pt>
                <c:pt idx="23" formatCode="#,##0;\-#,##0">
                  <c:v>1510</c:v>
                </c:pt>
                <c:pt idx="24" formatCode="#,##0;\-#,##0">
                  <c:v>124</c:v>
                </c:pt>
                <c:pt idx="25" formatCode="#,##0;\-#,##0">
                  <c:v>108.5</c:v>
                </c:pt>
                <c:pt idx="26" formatCode="#,##0;\-#,##0">
                  <c:v>184</c:v>
                </c:pt>
                <c:pt idx="27" formatCode="#,##0;\-#,##0">
                  <c:v>2070</c:v>
                </c:pt>
                <c:pt idx="28" formatCode="#,##0;\-#,##0">
                  <c:v>2070</c:v>
                </c:pt>
                <c:pt idx="29" formatCode="#,##0;\-#,##0">
                  <c:v>827.5</c:v>
                </c:pt>
                <c:pt idx="30" formatCode="#,##0;\-#,##0">
                  <c:v>96</c:v>
                </c:pt>
                <c:pt idx="31" formatCode="#,##0;\-#,##0">
                  <c:v>-7.5</c:v>
                </c:pt>
                <c:pt idx="32" formatCode="#,##0;\-#,##0">
                  <c:v>2053.5</c:v>
                </c:pt>
                <c:pt idx="33" formatCode="#,##0;\-#,##0">
                  <c:v>2.5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126047744"/>
        <c:axId val="126049280"/>
      </c:barChart>
      <c:catAx>
        <c:axId val="126047744"/>
        <c:scaling>
          <c:orientation val="minMax"/>
        </c:scaling>
        <c:delete val="0"/>
        <c:axPos val="b"/>
        <c:majorTickMark val="none"/>
        <c:minorTickMark val="none"/>
        <c:tickLblPos val="nextTo"/>
        <c:crossAx val="126049280"/>
        <c:crosses val="autoZero"/>
        <c:auto val="1"/>
        <c:lblAlgn val="ctr"/>
        <c:lblOffset val="100"/>
        <c:noMultiLvlLbl val="0"/>
      </c:catAx>
      <c:valAx>
        <c:axId val="126049280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126047744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séjours'!$A$84</c:f>
              <c:strCache>
                <c:ptCount val="1"/>
                <c:pt idx="0">
                  <c:v>COR-01 - Haute-Corse G2HC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séjours'!$B$84:$AI$84</c:f>
              <c:numCache>
                <c:formatCode>General</c:formatCode>
                <c:ptCount val="34"/>
                <c:pt idx="0" formatCode="#,##0;\-#,##0">
                  <c:v>5.5</c:v>
                </c:pt>
                <c:pt idx="1">
                  <c:v>-2</c:v>
                </c:pt>
                <c:pt idx="2">
                  <c:v>49.5</c:v>
                </c:pt>
                <c:pt idx="3" formatCode="#,##0;\-#,##0">
                  <c:v>-7.5</c:v>
                </c:pt>
                <c:pt idx="4" formatCode="#,##0;\-#,##0">
                  <c:v>-4.5</c:v>
                </c:pt>
                <c:pt idx="5" formatCode="#,##0;\-#,##0">
                  <c:v>-1</c:v>
                </c:pt>
                <c:pt idx="6" formatCode="#,##0;\-#,##0">
                  <c:v>-80.5</c:v>
                </c:pt>
                <c:pt idx="7" formatCode="#,##0;\-#,##0">
                  <c:v>108</c:v>
                </c:pt>
                <c:pt idx="8" formatCode="#,##0;\-#,##0">
                  <c:v>81.5</c:v>
                </c:pt>
                <c:pt idx="9" formatCode="#,##0;\-#,##0">
                  <c:v>30.5</c:v>
                </c:pt>
                <c:pt idx="10" formatCode="#,##0;\-#,##0">
                  <c:v>235.5</c:v>
                </c:pt>
                <c:pt idx="11" formatCode="#,##0;\-#,##0">
                  <c:v>241.5</c:v>
                </c:pt>
                <c:pt idx="12" formatCode="#,##0;\-#,##0">
                  <c:v>-49</c:v>
                </c:pt>
                <c:pt idx="13" formatCode="#,##0;\-#,##0">
                  <c:v>15</c:v>
                </c:pt>
                <c:pt idx="14" formatCode="#,##0;\-#,##0">
                  <c:v>-59</c:v>
                </c:pt>
                <c:pt idx="15" formatCode="#,##0;\-#,##0">
                  <c:v>29</c:v>
                </c:pt>
                <c:pt idx="16" formatCode="#,##0;\-#,##0">
                  <c:v>20</c:v>
                </c:pt>
                <c:pt idx="17" formatCode="#,##0;\-#,##0">
                  <c:v>-94</c:v>
                </c:pt>
                <c:pt idx="18" formatCode="#,##0;\-#,##0">
                  <c:v>191.5</c:v>
                </c:pt>
                <c:pt idx="19" formatCode="#,##0;\-#,##0">
                  <c:v>-224</c:v>
                </c:pt>
                <c:pt idx="20" formatCode="#,##0;\-#,##0">
                  <c:v>28.5</c:v>
                </c:pt>
                <c:pt idx="21" formatCode="#,##0;\-#,##0">
                  <c:v>-7.5</c:v>
                </c:pt>
                <c:pt idx="22" formatCode="#,##0;\-#,##0">
                  <c:v>16</c:v>
                </c:pt>
                <c:pt idx="23" formatCode="#,##0;\-#,##0">
                  <c:v>-224.5</c:v>
                </c:pt>
                <c:pt idx="24" formatCode="#,##0;\-#,##0">
                  <c:v>11</c:v>
                </c:pt>
                <c:pt idx="25" formatCode="#,##0;\-#,##0">
                  <c:v>55.5</c:v>
                </c:pt>
                <c:pt idx="26" formatCode="#,##0;\-#,##0">
                  <c:v>2.5</c:v>
                </c:pt>
                <c:pt idx="27" formatCode="#,##0;\-#,##0">
                  <c:v>7</c:v>
                </c:pt>
                <c:pt idx="28" formatCode="#,##0;\-#,##0">
                  <c:v>7</c:v>
                </c:pt>
                <c:pt idx="29" formatCode="#,##0;\-#,##0">
                  <c:v>-5</c:v>
                </c:pt>
                <c:pt idx="30" formatCode="#,##0;\-#,##0">
                  <c:v>-54.5</c:v>
                </c:pt>
                <c:pt idx="31" formatCode="#,##0;\-#,##0">
                  <c:v>9.5</c:v>
                </c:pt>
                <c:pt idx="32" formatCode="#,##0;\-#,##0">
                  <c:v>-44.5</c:v>
                </c:pt>
                <c:pt idx="33" formatCode="#,##0;\-#,##0">
                  <c:v>3.5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126233984"/>
        <c:axId val="126248064"/>
      </c:barChart>
      <c:catAx>
        <c:axId val="126233984"/>
        <c:scaling>
          <c:orientation val="minMax"/>
        </c:scaling>
        <c:delete val="0"/>
        <c:axPos val="b"/>
        <c:majorTickMark val="none"/>
        <c:minorTickMark val="none"/>
        <c:tickLblPos val="nextTo"/>
        <c:crossAx val="126248064"/>
        <c:crosses val="autoZero"/>
        <c:auto val="1"/>
        <c:lblAlgn val="ctr"/>
        <c:lblOffset val="100"/>
        <c:noMultiLvlLbl val="0"/>
      </c:catAx>
      <c:valAx>
        <c:axId val="126248064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126233984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séjours'!$A$85</c:f>
              <c:strCache>
                <c:ptCount val="1"/>
                <c:pt idx="0">
                  <c:v>COR-02 - Corse du Sud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séjours'!$B$85:$AI$85</c:f>
              <c:numCache>
                <c:formatCode>General</c:formatCode>
                <c:ptCount val="34"/>
                <c:pt idx="0" formatCode="#,##0;\-#,##0">
                  <c:v>-5.5</c:v>
                </c:pt>
                <c:pt idx="1">
                  <c:v>2</c:v>
                </c:pt>
                <c:pt idx="2">
                  <c:v>-49.5</c:v>
                </c:pt>
                <c:pt idx="3" formatCode="#,##0;\-#,##0">
                  <c:v>7.5</c:v>
                </c:pt>
                <c:pt idx="4" formatCode="#,##0;\-#,##0">
                  <c:v>4.5</c:v>
                </c:pt>
                <c:pt idx="5" formatCode="#,##0;\-#,##0">
                  <c:v>1</c:v>
                </c:pt>
                <c:pt idx="6" formatCode="#,##0;\-#,##0">
                  <c:v>80.5</c:v>
                </c:pt>
                <c:pt idx="7" formatCode="#,##0;\-#,##0">
                  <c:v>-108</c:v>
                </c:pt>
                <c:pt idx="8" formatCode="#,##0;\-#,##0">
                  <c:v>-81.5</c:v>
                </c:pt>
                <c:pt idx="9" formatCode="#,##0;\-#,##0">
                  <c:v>-30.5</c:v>
                </c:pt>
                <c:pt idx="10" formatCode="#,##0;\-#,##0">
                  <c:v>-235.5</c:v>
                </c:pt>
                <c:pt idx="11" formatCode="#,##0;\-#,##0">
                  <c:v>-241.5</c:v>
                </c:pt>
                <c:pt idx="12" formatCode="#,##0;\-#,##0">
                  <c:v>49</c:v>
                </c:pt>
                <c:pt idx="13" formatCode="#,##0;\-#,##0">
                  <c:v>-15</c:v>
                </c:pt>
                <c:pt idx="14" formatCode="#,##0;\-#,##0">
                  <c:v>59</c:v>
                </c:pt>
                <c:pt idx="15" formatCode="#,##0;\-#,##0">
                  <c:v>-29</c:v>
                </c:pt>
                <c:pt idx="16" formatCode="#,##0;\-#,##0">
                  <c:v>-20</c:v>
                </c:pt>
                <c:pt idx="17" formatCode="#,##0;\-#,##0">
                  <c:v>94</c:v>
                </c:pt>
                <c:pt idx="18" formatCode="#,##0;\-#,##0">
                  <c:v>-191.5</c:v>
                </c:pt>
                <c:pt idx="19" formatCode="#,##0;\-#,##0">
                  <c:v>224</c:v>
                </c:pt>
                <c:pt idx="20" formatCode="#,##0;\-#,##0">
                  <c:v>-28.5</c:v>
                </c:pt>
                <c:pt idx="21" formatCode="#,##0;\-#,##0">
                  <c:v>7.5</c:v>
                </c:pt>
                <c:pt idx="22" formatCode="#,##0;\-#,##0">
                  <c:v>-16</c:v>
                </c:pt>
                <c:pt idx="23" formatCode="#,##0;\-#,##0">
                  <c:v>224.5</c:v>
                </c:pt>
                <c:pt idx="24" formatCode="#,##0;\-#,##0">
                  <c:v>-11</c:v>
                </c:pt>
                <c:pt idx="25" formatCode="#,##0;\-#,##0">
                  <c:v>-55.5</c:v>
                </c:pt>
                <c:pt idx="26" formatCode="#,##0;\-#,##0">
                  <c:v>-2.5</c:v>
                </c:pt>
                <c:pt idx="27" formatCode="#,##0;\-#,##0">
                  <c:v>-7</c:v>
                </c:pt>
                <c:pt idx="28" formatCode="#,##0;\-#,##0">
                  <c:v>-7</c:v>
                </c:pt>
                <c:pt idx="29" formatCode="#,##0;\-#,##0">
                  <c:v>5</c:v>
                </c:pt>
                <c:pt idx="30" formatCode="#,##0;\-#,##0">
                  <c:v>54.5</c:v>
                </c:pt>
                <c:pt idx="31" formatCode="#,##0;\-#,##0">
                  <c:v>-9.5</c:v>
                </c:pt>
                <c:pt idx="32" formatCode="#,##0;\-#,##0">
                  <c:v>44.5</c:v>
                </c:pt>
                <c:pt idx="33" formatCode="#,##0;\-#,##0">
                  <c:v>-3.5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126256640"/>
        <c:axId val="126258176"/>
      </c:barChart>
      <c:catAx>
        <c:axId val="126256640"/>
        <c:scaling>
          <c:orientation val="minMax"/>
        </c:scaling>
        <c:delete val="0"/>
        <c:axPos val="b"/>
        <c:majorTickMark val="none"/>
        <c:minorTickMark val="none"/>
        <c:tickLblPos val="nextTo"/>
        <c:crossAx val="126258176"/>
        <c:crosses val="autoZero"/>
        <c:auto val="1"/>
        <c:lblAlgn val="ctr"/>
        <c:lblOffset val="100"/>
        <c:noMultiLvlLbl val="0"/>
      </c:catAx>
      <c:valAx>
        <c:axId val="126258176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126256640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séjours'!$A$87</c:f>
              <c:strCache>
                <c:ptCount val="1"/>
                <c:pt idx="0">
                  <c:v>GUA-01 - ile du nord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séjours'!$B$87:$AI$87</c:f>
              <c:numCache>
                <c:formatCode>General</c:formatCode>
                <c:ptCount val="34"/>
                <c:pt idx="0" formatCode="#,##0;\-#,##0">
                  <c:v>-7</c:v>
                </c:pt>
                <c:pt idx="1">
                  <c:v>-11</c:v>
                </c:pt>
                <c:pt idx="2">
                  <c:v>-52</c:v>
                </c:pt>
                <c:pt idx="3" formatCode="#,##0;\-#,##0">
                  <c:v>-2.5</c:v>
                </c:pt>
                <c:pt idx="4" formatCode="#,##0;\-#,##0">
                  <c:v>-29</c:v>
                </c:pt>
                <c:pt idx="5" formatCode="#,##0;\-#,##0">
                  <c:v>0</c:v>
                </c:pt>
                <c:pt idx="6" formatCode="#,##0;\-#,##0">
                  <c:v>9.5</c:v>
                </c:pt>
                <c:pt idx="7" formatCode="#,##0;\-#,##0">
                  <c:v>-200.5</c:v>
                </c:pt>
                <c:pt idx="8" formatCode="#,##0;\-#,##0">
                  <c:v>-3.5</c:v>
                </c:pt>
                <c:pt idx="9" formatCode="#,##0;\-#,##0">
                  <c:v>-2</c:v>
                </c:pt>
                <c:pt idx="10" formatCode="#,##0;\-#,##0">
                  <c:v>-47.5</c:v>
                </c:pt>
                <c:pt idx="11" formatCode="#,##0;\-#,##0">
                  <c:v>3</c:v>
                </c:pt>
                <c:pt idx="12" formatCode="#,##0;\-#,##0">
                  <c:v>-13.5</c:v>
                </c:pt>
                <c:pt idx="13" formatCode="#,##0;\-#,##0">
                  <c:v>-2.5</c:v>
                </c:pt>
                <c:pt idx="14" formatCode="#,##0;\-#,##0">
                  <c:v>-36</c:v>
                </c:pt>
                <c:pt idx="15" formatCode="#,##0;\-#,##0">
                  <c:v>-38</c:v>
                </c:pt>
                <c:pt idx="16" formatCode="#,##0;\-#,##0">
                  <c:v>-20.5</c:v>
                </c:pt>
                <c:pt idx="17" formatCode="#,##0;\-#,##0">
                  <c:v>-193.5</c:v>
                </c:pt>
                <c:pt idx="18" formatCode="#,##0;\-#,##0">
                  <c:v>-33</c:v>
                </c:pt>
                <c:pt idx="19" formatCode="#,##0;\-#,##0">
                  <c:v>6.5</c:v>
                </c:pt>
                <c:pt idx="20" formatCode="#,##0;\-#,##0">
                  <c:v>-14</c:v>
                </c:pt>
                <c:pt idx="21" formatCode="#,##0;\-#,##0">
                  <c:v>10</c:v>
                </c:pt>
                <c:pt idx="22" formatCode="#,##0;\-#,##0">
                  <c:v>-59.5</c:v>
                </c:pt>
                <c:pt idx="23" formatCode="#,##0;\-#,##0">
                  <c:v>-155.5</c:v>
                </c:pt>
                <c:pt idx="24" formatCode="#,##0;\-#,##0">
                  <c:v>-60</c:v>
                </c:pt>
                <c:pt idx="25" formatCode="#,##0;\-#,##0">
                  <c:v>-58</c:v>
                </c:pt>
                <c:pt idx="26" formatCode="#,##0;\-#,##0">
                  <c:v>-92.5</c:v>
                </c:pt>
                <c:pt idx="27" formatCode="#,##0;\-#,##0">
                  <c:v>-264.5</c:v>
                </c:pt>
                <c:pt idx="28" formatCode="#,##0;\-#,##0">
                  <c:v>-264.5</c:v>
                </c:pt>
                <c:pt idx="29" formatCode="#,##0;\-#,##0">
                  <c:v>-109</c:v>
                </c:pt>
                <c:pt idx="30" formatCode="#,##0;\-#,##0">
                  <c:v>-31.5</c:v>
                </c:pt>
                <c:pt idx="31" formatCode="#,##0;\-#,##0">
                  <c:v>2.5</c:v>
                </c:pt>
                <c:pt idx="32" formatCode="#,##0;\-#,##0">
                  <c:v>-126</c:v>
                </c:pt>
                <c:pt idx="33" formatCode="#,##0;\-#,##0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126279040"/>
        <c:axId val="129897600"/>
      </c:barChart>
      <c:catAx>
        <c:axId val="126279040"/>
        <c:scaling>
          <c:orientation val="minMax"/>
        </c:scaling>
        <c:delete val="0"/>
        <c:axPos val="b"/>
        <c:majorTickMark val="none"/>
        <c:minorTickMark val="none"/>
        <c:tickLblPos val="nextTo"/>
        <c:crossAx val="129897600"/>
        <c:crosses val="autoZero"/>
        <c:auto val="1"/>
        <c:lblAlgn val="ctr"/>
        <c:lblOffset val="100"/>
        <c:noMultiLvlLbl val="0"/>
      </c:catAx>
      <c:valAx>
        <c:axId val="129897600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126279040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séjours'!$A$88</c:f>
              <c:strCache>
                <c:ptCount val="1"/>
                <c:pt idx="0">
                  <c:v>GUA-02 - basse terre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séjours'!$B$88:$AI$88</c:f>
              <c:numCache>
                <c:formatCode>General</c:formatCode>
                <c:ptCount val="34"/>
                <c:pt idx="0" formatCode="#,##0;\-#,##0">
                  <c:v>7</c:v>
                </c:pt>
                <c:pt idx="1">
                  <c:v>11</c:v>
                </c:pt>
                <c:pt idx="2">
                  <c:v>52</c:v>
                </c:pt>
                <c:pt idx="3" formatCode="#,##0;\-#,##0">
                  <c:v>2.5</c:v>
                </c:pt>
                <c:pt idx="4" formatCode="#,##0;\-#,##0">
                  <c:v>29</c:v>
                </c:pt>
                <c:pt idx="5" formatCode="#,##0;\-#,##0">
                  <c:v>0</c:v>
                </c:pt>
                <c:pt idx="6" formatCode="#,##0;\-#,##0">
                  <c:v>-9.5</c:v>
                </c:pt>
                <c:pt idx="7" formatCode="#,##0;\-#,##0">
                  <c:v>200.5</c:v>
                </c:pt>
                <c:pt idx="8" formatCode="#,##0;\-#,##0">
                  <c:v>3.5</c:v>
                </c:pt>
                <c:pt idx="9" formatCode="#,##0;\-#,##0">
                  <c:v>2</c:v>
                </c:pt>
                <c:pt idx="10" formatCode="#,##0;\-#,##0">
                  <c:v>47.5</c:v>
                </c:pt>
                <c:pt idx="11" formatCode="#,##0;\-#,##0">
                  <c:v>-3</c:v>
                </c:pt>
                <c:pt idx="12" formatCode="#,##0;\-#,##0">
                  <c:v>13.5</c:v>
                </c:pt>
                <c:pt idx="13" formatCode="#,##0;\-#,##0">
                  <c:v>2.5</c:v>
                </c:pt>
                <c:pt idx="14" formatCode="#,##0;\-#,##0">
                  <c:v>36</c:v>
                </c:pt>
                <c:pt idx="15" formatCode="#,##0;\-#,##0">
                  <c:v>38</c:v>
                </c:pt>
                <c:pt idx="16" formatCode="#,##0;\-#,##0">
                  <c:v>20.5</c:v>
                </c:pt>
                <c:pt idx="17" formatCode="#,##0;\-#,##0">
                  <c:v>193.5</c:v>
                </c:pt>
                <c:pt idx="18" formatCode="#,##0;\-#,##0">
                  <c:v>33</c:v>
                </c:pt>
                <c:pt idx="19" formatCode="#,##0;\-#,##0">
                  <c:v>-6.5</c:v>
                </c:pt>
                <c:pt idx="20" formatCode="#,##0;\-#,##0">
                  <c:v>14</c:v>
                </c:pt>
                <c:pt idx="21" formatCode="#,##0;\-#,##0">
                  <c:v>-10</c:v>
                </c:pt>
                <c:pt idx="22" formatCode="#,##0;\-#,##0">
                  <c:v>59.5</c:v>
                </c:pt>
                <c:pt idx="23" formatCode="#,##0;\-#,##0">
                  <c:v>155.5</c:v>
                </c:pt>
                <c:pt idx="24" formatCode="#,##0;\-#,##0">
                  <c:v>60</c:v>
                </c:pt>
                <c:pt idx="25" formatCode="#,##0;\-#,##0">
                  <c:v>58</c:v>
                </c:pt>
                <c:pt idx="26" formatCode="#,##0;\-#,##0">
                  <c:v>92.5</c:v>
                </c:pt>
                <c:pt idx="27" formatCode="#,##0;\-#,##0">
                  <c:v>264.5</c:v>
                </c:pt>
                <c:pt idx="28" formatCode="#,##0;\-#,##0">
                  <c:v>264.5</c:v>
                </c:pt>
                <c:pt idx="29" formatCode="#,##0;\-#,##0">
                  <c:v>109</c:v>
                </c:pt>
                <c:pt idx="30" formatCode="#,##0;\-#,##0">
                  <c:v>31.5</c:v>
                </c:pt>
                <c:pt idx="31" formatCode="#,##0;\-#,##0">
                  <c:v>-2.5</c:v>
                </c:pt>
                <c:pt idx="32" formatCode="#,##0;\-#,##0">
                  <c:v>126</c:v>
                </c:pt>
                <c:pt idx="33" formatCode="#,##0;\-#,##0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129926656"/>
        <c:axId val="129928192"/>
      </c:barChart>
      <c:catAx>
        <c:axId val="129926656"/>
        <c:scaling>
          <c:orientation val="minMax"/>
        </c:scaling>
        <c:delete val="0"/>
        <c:axPos val="b"/>
        <c:majorTickMark val="none"/>
        <c:minorTickMark val="none"/>
        <c:tickLblPos val="nextTo"/>
        <c:crossAx val="129928192"/>
        <c:crosses val="autoZero"/>
        <c:auto val="1"/>
        <c:lblAlgn val="ctr"/>
        <c:lblOffset val="100"/>
        <c:noMultiLvlLbl val="0"/>
      </c:catAx>
      <c:valAx>
        <c:axId val="129928192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129926656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séjours'!$A$103</c:f>
              <c:strCache>
                <c:ptCount val="1"/>
                <c:pt idx="0">
                  <c:v>OCC-01 - GHT des CH de Perpignan-Narbonne-Lezignan-Corbières-Port-la-Nouvelle-Prades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séjours'!$B$103:$AI$103</c:f>
              <c:numCache>
                <c:formatCode>General</c:formatCode>
                <c:ptCount val="34"/>
                <c:pt idx="0" formatCode="#,##0;\-#,##0">
                  <c:v>88</c:v>
                </c:pt>
                <c:pt idx="1">
                  <c:v>30</c:v>
                </c:pt>
                <c:pt idx="2">
                  <c:v>1310</c:v>
                </c:pt>
                <c:pt idx="3" formatCode="#,##0;\-#,##0">
                  <c:v>125.5</c:v>
                </c:pt>
                <c:pt idx="4" formatCode="#,##0;\-#,##0">
                  <c:v>296</c:v>
                </c:pt>
                <c:pt idx="5" formatCode="#,##0;\-#,##0">
                  <c:v>0</c:v>
                </c:pt>
                <c:pt idx="6" formatCode="#,##0;\-#,##0">
                  <c:v>160</c:v>
                </c:pt>
                <c:pt idx="7" formatCode="#,##0;\-#,##0">
                  <c:v>233.5</c:v>
                </c:pt>
                <c:pt idx="8" formatCode="#,##0;\-#,##0">
                  <c:v>290</c:v>
                </c:pt>
                <c:pt idx="9" formatCode="#,##0;\-#,##0">
                  <c:v>206</c:v>
                </c:pt>
                <c:pt idx="10" formatCode="#,##0;\-#,##0">
                  <c:v>2291.5</c:v>
                </c:pt>
                <c:pt idx="11" formatCode="#,##0;\-#,##0">
                  <c:v>995</c:v>
                </c:pt>
                <c:pt idx="12" formatCode="#,##0;\-#,##0">
                  <c:v>922</c:v>
                </c:pt>
                <c:pt idx="13" formatCode="#,##0;\-#,##0">
                  <c:v>739.5</c:v>
                </c:pt>
                <c:pt idx="14" formatCode="#,##0;\-#,##0">
                  <c:v>464</c:v>
                </c:pt>
                <c:pt idx="15" formatCode="#,##0;\-#,##0">
                  <c:v>1005</c:v>
                </c:pt>
                <c:pt idx="16" formatCode="#,##0;\-#,##0">
                  <c:v>151.5</c:v>
                </c:pt>
                <c:pt idx="17" formatCode="#,##0;\-#,##0">
                  <c:v>34</c:v>
                </c:pt>
                <c:pt idx="18" formatCode="#,##0;\-#,##0">
                  <c:v>1285</c:v>
                </c:pt>
                <c:pt idx="19" formatCode="#,##0;\-#,##0">
                  <c:v>149</c:v>
                </c:pt>
                <c:pt idx="20" formatCode="#,##0;\-#,##0">
                  <c:v>72</c:v>
                </c:pt>
                <c:pt idx="21" formatCode="#,##0;\-#,##0">
                  <c:v>22</c:v>
                </c:pt>
                <c:pt idx="22" formatCode="#,##0;\-#,##0">
                  <c:v>1336</c:v>
                </c:pt>
                <c:pt idx="23" formatCode="#,##0;\-#,##0">
                  <c:v>1472</c:v>
                </c:pt>
                <c:pt idx="24" formatCode="#,##0;\-#,##0">
                  <c:v>442.5</c:v>
                </c:pt>
                <c:pt idx="25" formatCode="#,##0;\-#,##0">
                  <c:v>280.5</c:v>
                </c:pt>
                <c:pt idx="26" formatCode="#,##0;\-#,##0">
                  <c:v>394.5</c:v>
                </c:pt>
                <c:pt idx="27" formatCode="#,##0;\-#,##0">
                  <c:v>4960.5</c:v>
                </c:pt>
                <c:pt idx="28" formatCode="#,##0;\-#,##0">
                  <c:v>4960.5</c:v>
                </c:pt>
                <c:pt idx="29" formatCode="#,##0;\-#,##0">
                  <c:v>2018.5</c:v>
                </c:pt>
                <c:pt idx="30" formatCode="#,##0;\-#,##0">
                  <c:v>1310.5</c:v>
                </c:pt>
                <c:pt idx="31" formatCode="#,##0;\-#,##0">
                  <c:v>29</c:v>
                </c:pt>
                <c:pt idx="32" formatCode="#,##0;\-#,##0">
                  <c:v>3284.5</c:v>
                </c:pt>
                <c:pt idx="33" formatCode="#,##0;\-#,##0">
                  <c:v>27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129953152"/>
        <c:axId val="129954944"/>
      </c:barChart>
      <c:catAx>
        <c:axId val="129953152"/>
        <c:scaling>
          <c:orientation val="minMax"/>
        </c:scaling>
        <c:delete val="0"/>
        <c:axPos val="b"/>
        <c:majorTickMark val="none"/>
        <c:minorTickMark val="none"/>
        <c:tickLblPos val="nextTo"/>
        <c:crossAx val="129954944"/>
        <c:crosses val="autoZero"/>
        <c:auto val="1"/>
        <c:lblAlgn val="ctr"/>
        <c:lblOffset val="100"/>
        <c:noMultiLvlLbl val="0"/>
      </c:catAx>
      <c:valAx>
        <c:axId val="129954944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129953152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séjours'!$A$104</c:f>
              <c:strCache>
                <c:ptCount val="1"/>
                <c:pt idx="0">
                  <c:v>OCC-02 - Ouest audois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séjours'!$B$104:$AI$104</c:f>
              <c:numCache>
                <c:formatCode>General</c:formatCode>
                <c:ptCount val="34"/>
                <c:pt idx="0" formatCode="#,##0;\-#,##0">
                  <c:v>-23</c:v>
                </c:pt>
                <c:pt idx="1">
                  <c:v>-76</c:v>
                </c:pt>
                <c:pt idx="2">
                  <c:v>-70</c:v>
                </c:pt>
                <c:pt idx="3" formatCode="#,##0;\-#,##0">
                  <c:v>-34.5</c:v>
                </c:pt>
                <c:pt idx="4" formatCode="#,##0;\-#,##0">
                  <c:v>0</c:v>
                </c:pt>
                <c:pt idx="5" formatCode="#,##0;\-#,##0">
                  <c:v>0</c:v>
                </c:pt>
                <c:pt idx="6" formatCode="#,##0;\-#,##0">
                  <c:v>-53</c:v>
                </c:pt>
                <c:pt idx="7" formatCode="#,##0;\-#,##0">
                  <c:v>-82.5</c:v>
                </c:pt>
                <c:pt idx="8" formatCode="#,##0;\-#,##0">
                  <c:v>-20</c:v>
                </c:pt>
                <c:pt idx="9" formatCode="#,##0;\-#,##0">
                  <c:v>49</c:v>
                </c:pt>
                <c:pt idx="10" formatCode="#,##0;\-#,##0">
                  <c:v>-698.5</c:v>
                </c:pt>
                <c:pt idx="11" formatCode="#,##0;\-#,##0">
                  <c:v>239</c:v>
                </c:pt>
                <c:pt idx="12" formatCode="#,##0;\-#,##0">
                  <c:v>66</c:v>
                </c:pt>
                <c:pt idx="13" formatCode="#,##0;\-#,##0">
                  <c:v>250.5</c:v>
                </c:pt>
                <c:pt idx="14" formatCode="#,##0;\-#,##0">
                  <c:v>62</c:v>
                </c:pt>
                <c:pt idx="15" formatCode="#,##0;\-#,##0">
                  <c:v>191</c:v>
                </c:pt>
                <c:pt idx="16" formatCode="#,##0;\-#,##0">
                  <c:v>1.5</c:v>
                </c:pt>
                <c:pt idx="17" formatCode="#,##0;\-#,##0">
                  <c:v>-1069</c:v>
                </c:pt>
                <c:pt idx="18" formatCode="#,##0;\-#,##0">
                  <c:v>-534</c:v>
                </c:pt>
                <c:pt idx="19" formatCode="#,##0;\-#,##0">
                  <c:v>-393</c:v>
                </c:pt>
                <c:pt idx="20" formatCode="#,##0;\-#,##0">
                  <c:v>-13</c:v>
                </c:pt>
                <c:pt idx="21" formatCode="#,##0;\-#,##0">
                  <c:v>1</c:v>
                </c:pt>
                <c:pt idx="22" formatCode="#,##0;\-#,##0">
                  <c:v>-40</c:v>
                </c:pt>
                <c:pt idx="23" formatCode="#,##0;\-#,##0">
                  <c:v>-283</c:v>
                </c:pt>
                <c:pt idx="24" formatCode="#,##0;\-#,##0">
                  <c:v>63.5</c:v>
                </c:pt>
                <c:pt idx="25" formatCode="#,##0;\-#,##0">
                  <c:v>-62.5</c:v>
                </c:pt>
                <c:pt idx="26" formatCode="#,##0;\-#,##0">
                  <c:v>27.5</c:v>
                </c:pt>
                <c:pt idx="27" formatCode="#,##0;\-#,##0">
                  <c:v>-405.5</c:v>
                </c:pt>
                <c:pt idx="28" formatCode="#,##0;\-#,##0">
                  <c:v>-405.5</c:v>
                </c:pt>
                <c:pt idx="29" formatCode="#,##0;\-#,##0">
                  <c:v>-129.5</c:v>
                </c:pt>
                <c:pt idx="30" formatCode="#,##0;\-#,##0">
                  <c:v>-173.5</c:v>
                </c:pt>
                <c:pt idx="31" formatCode="#,##0;\-#,##0">
                  <c:v>8</c:v>
                </c:pt>
                <c:pt idx="32" formatCode="#,##0;\-#,##0">
                  <c:v>141.5</c:v>
                </c:pt>
                <c:pt idx="33" formatCode="#,##0;\-#,##0">
                  <c:v>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129975808"/>
        <c:axId val="129977344"/>
      </c:barChart>
      <c:catAx>
        <c:axId val="129975808"/>
        <c:scaling>
          <c:orientation val="minMax"/>
        </c:scaling>
        <c:delete val="0"/>
        <c:axPos val="b"/>
        <c:majorTickMark val="none"/>
        <c:minorTickMark val="none"/>
        <c:tickLblPos val="nextTo"/>
        <c:crossAx val="129977344"/>
        <c:crosses val="autoZero"/>
        <c:auto val="1"/>
        <c:lblAlgn val="ctr"/>
        <c:lblOffset val="100"/>
        <c:noMultiLvlLbl val="0"/>
      </c:catAx>
      <c:valAx>
        <c:axId val="129977344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129975808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séjours'!$A$105</c:f>
              <c:strCache>
                <c:ptCount val="1"/>
                <c:pt idx="0">
                  <c:v>OCC-03 - Cévennes Gard Camargue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séjours'!$B$105:$AI$105</c:f>
              <c:numCache>
                <c:formatCode>General</c:formatCode>
                <c:ptCount val="34"/>
                <c:pt idx="0" formatCode="#,##0;\-#,##0">
                  <c:v>365</c:v>
                </c:pt>
                <c:pt idx="1">
                  <c:v>-29</c:v>
                </c:pt>
                <c:pt idx="2">
                  <c:v>837</c:v>
                </c:pt>
                <c:pt idx="3" formatCode="#,##0;\-#,##0">
                  <c:v>222.5</c:v>
                </c:pt>
                <c:pt idx="4" formatCode="#,##0;\-#,##0">
                  <c:v>629</c:v>
                </c:pt>
                <c:pt idx="5" formatCode="#,##0;\-#,##0">
                  <c:v>0</c:v>
                </c:pt>
                <c:pt idx="6" formatCode="#,##0;\-#,##0">
                  <c:v>591</c:v>
                </c:pt>
                <c:pt idx="7" formatCode="#,##0;\-#,##0">
                  <c:v>1032.5</c:v>
                </c:pt>
                <c:pt idx="8" formatCode="#,##0;\-#,##0">
                  <c:v>536</c:v>
                </c:pt>
                <c:pt idx="9" formatCode="#,##0;\-#,##0">
                  <c:v>244</c:v>
                </c:pt>
                <c:pt idx="10" formatCode="#,##0;\-#,##0">
                  <c:v>3508.5</c:v>
                </c:pt>
                <c:pt idx="11" formatCode="#,##0;\-#,##0">
                  <c:v>1955</c:v>
                </c:pt>
                <c:pt idx="12" formatCode="#,##0;\-#,##0">
                  <c:v>962</c:v>
                </c:pt>
                <c:pt idx="13" formatCode="#,##0;\-#,##0">
                  <c:v>1009.5</c:v>
                </c:pt>
                <c:pt idx="14" formatCode="#,##0;\-#,##0">
                  <c:v>680</c:v>
                </c:pt>
                <c:pt idx="15" formatCode="#,##0;\-#,##0">
                  <c:v>1071</c:v>
                </c:pt>
                <c:pt idx="16" formatCode="#,##0;\-#,##0">
                  <c:v>149.5</c:v>
                </c:pt>
                <c:pt idx="17" formatCode="#,##0;\-#,##0">
                  <c:v>1082</c:v>
                </c:pt>
                <c:pt idx="18" formatCode="#,##0;\-#,##0">
                  <c:v>2793</c:v>
                </c:pt>
                <c:pt idx="19" formatCode="#,##0;\-#,##0">
                  <c:v>1917</c:v>
                </c:pt>
                <c:pt idx="20" formatCode="#,##0;\-#,##0">
                  <c:v>140</c:v>
                </c:pt>
                <c:pt idx="21" formatCode="#,##0;\-#,##0">
                  <c:v>16</c:v>
                </c:pt>
                <c:pt idx="22" formatCode="#,##0;\-#,##0">
                  <c:v>561</c:v>
                </c:pt>
                <c:pt idx="23" formatCode="#,##0;\-#,##0">
                  <c:v>4885</c:v>
                </c:pt>
                <c:pt idx="24" formatCode="#,##0;\-#,##0">
                  <c:v>895.5</c:v>
                </c:pt>
                <c:pt idx="25" formatCode="#,##0;\-#,##0">
                  <c:v>770.5</c:v>
                </c:pt>
                <c:pt idx="26" formatCode="#,##0;\-#,##0">
                  <c:v>819.5</c:v>
                </c:pt>
                <c:pt idx="27" formatCode="#,##0;\-#,##0">
                  <c:v>9586.5</c:v>
                </c:pt>
                <c:pt idx="28" formatCode="#,##0;\-#,##0">
                  <c:v>9586.5</c:v>
                </c:pt>
                <c:pt idx="29" formatCode="#,##0;\-#,##0">
                  <c:v>3701.5</c:v>
                </c:pt>
                <c:pt idx="30" formatCode="#,##0;\-#,##0">
                  <c:v>1658.5</c:v>
                </c:pt>
                <c:pt idx="31" formatCode="#,##0;\-#,##0">
                  <c:v>31</c:v>
                </c:pt>
                <c:pt idx="32" formatCode="#,##0;\-#,##0">
                  <c:v>5141.5</c:v>
                </c:pt>
                <c:pt idx="33" formatCode="#,##0;\-#,##0">
                  <c:v>185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130129280"/>
        <c:axId val="130131072"/>
      </c:barChart>
      <c:catAx>
        <c:axId val="130129280"/>
        <c:scaling>
          <c:orientation val="minMax"/>
        </c:scaling>
        <c:delete val="0"/>
        <c:axPos val="b"/>
        <c:majorTickMark val="none"/>
        <c:minorTickMark val="none"/>
        <c:tickLblPos val="nextTo"/>
        <c:crossAx val="130131072"/>
        <c:crosses val="autoZero"/>
        <c:auto val="1"/>
        <c:lblAlgn val="ctr"/>
        <c:lblOffset val="100"/>
        <c:noMultiLvlLbl val="0"/>
      </c:catAx>
      <c:valAx>
        <c:axId val="130131072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130129280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séjours'!$A$106</c:f>
              <c:strCache>
                <c:ptCount val="1"/>
                <c:pt idx="0">
                  <c:v>OCC-04 - Est Hérault et Sud Aveyron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séjours'!$B$106:$AI$106</c:f>
              <c:numCache>
                <c:formatCode>General</c:formatCode>
                <c:ptCount val="34"/>
                <c:pt idx="0" formatCode="#,##0;\-#,##0">
                  <c:v>883</c:v>
                </c:pt>
                <c:pt idx="1">
                  <c:v>59</c:v>
                </c:pt>
                <c:pt idx="2">
                  <c:v>1476</c:v>
                </c:pt>
                <c:pt idx="3" formatCode="#,##0;\-#,##0">
                  <c:v>314.5</c:v>
                </c:pt>
                <c:pt idx="4" formatCode="#,##0;\-#,##0">
                  <c:v>895</c:v>
                </c:pt>
                <c:pt idx="5" formatCode="#,##0;\-#,##0">
                  <c:v>0</c:v>
                </c:pt>
                <c:pt idx="6" formatCode="#,##0;\-#,##0">
                  <c:v>840</c:v>
                </c:pt>
                <c:pt idx="7" formatCode="#,##0;\-#,##0">
                  <c:v>1458.5</c:v>
                </c:pt>
                <c:pt idx="8" formatCode="#,##0;\-#,##0">
                  <c:v>253</c:v>
                </c:pt>
                <c:pt idx="9" formatCode="#,##0;\-#,##0">
                  <c:v>665</c:v>
                </c:pt>
                <c:pt idx="10" formatCode="#,##0;\-#,##0">
                  <c:v>7301.5</c:v>
                </c:pt>
                <c:pt idx="11" formatCode="#,##0;\-#,##0">
                  <c:v>1773</c:v>
                </c:pt>
                <c:pt idx="12" formatCode="#,##0;\-#,##0">
                  <c:v>1563</c:v>
                </c:pt>
                <c:pt idx="13" formatCode="#,##0;\-#,##0">
                  <c:v>2301.5</c:v>
                </c:pt>
                <c:pt idx="14" formatCode="#,##0;\-#,##0">
                  <c:v>2012</c:v>
                </c:pt>
                <c:pt idx="15" formatCode="#,##0;\-#,##0">
                  <c:v>3578</c:v>
                </c:pt>
                <c:pt idx="16" formatCode="#,##0;\-#,##0">
                  <c:v>636.5</c:v>
                </c:pt>
                <c:pt idx="17" formatCode="#,##0;\-#,##0">
                  <c:v>2648</c:v>
                </c:pt>
                <c:pt idx="18" formatCode="#,##0;\-#,##0">
                  <c:v>6694</c:v>
                </c:pt>
                <c:pt idx="19" formatCode="#,##0;\-#,##0">
                  <c:v>1643</c:v>
                </c:pt>
                <c:pt idx="20" formatCode="#,##0;\-#,##0">
                  <c:v>976</c:v>
                </c:pt>
                <c:pt idx="21" formatCode="#,##0;\-#,##0">
                  <c:v>71</c:v>
                </c:pt>
                <c:pt idx="22" formatCode="#,##0;\-#,##0">
                  <c:v>818</c:v>
                </c:pt>
                <c:pt idx="23" formatCode="#,##0;\-#,##0">
                  <c:v>6344</c:v>
                </c:pt>
                <c:pt idx="24" formatCode="#,##0;\-#,##0">
                  <c:v>1622.5</c:v>
                </c:pt>
                <c:pt idx="25" formatCode="#,##0;\-#,##0">
                  <c:v>956.5</c:v>
                </c:pt>
                <c:pt idx="26" formatCode="#,##0;\-#,##0">
                  <c:v>1333.5</c:v>
                </c:pt>
                <c:pt idx="27" formatCode="#,##0;\-#,##0">
                  <c:v>24034.5</c:v>
                </c:pt>
                <c:pt idx="28" formatCode="#,##0;\-#,##0">
                  <c:v>24034.5</c:v>
                </c:pt>
                <c:pt idx="29" formatCode="#,##0;\-#,##0">
                  <c:v>6048.5</c:v>
                </c:pt>
                <c:pt idx="30" formatCode="#,##0;\-#,##0">
                  <c:v>1898.5</c:v>
                </c:pt>
                <c:pt idx="31" formatCode="#,##0;\-#,##0">
                  <c:v>321</c:v>
                </c:pt>
                <c:pt idx="32" formatCode="#,##0;\-#,##0">
                  <c:v>5964.5</c:v>
                </c:pt>
                <c:pt idx="33" formatCode="#,##0;\-#,##0">
                  <c:v>597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130147840"/>
        <c:axId val="130149376"/>
      </c:barChart>
      <c:catAx>
        <c:axId val="130147840"/>
        <c:scaling>
          <c:orientation val="minMax"/>
        </c:scaling>
        <c:delete val="0"/>
        <c:axPos val="b"/>
        <c:majorTickMark val="none"/>
        <c:minorTickMark val="none"/>
        <c:tickLblPos val="nextTo"/>
        <c:crossAx val="130149376"/>
        <c:crosses val="autoZero"/>
        <c:auto val="1"/>
        <c:lblAlgn val="ctr"/>
        <c:lblOffset val="100"/>
        <c:noMultiLvlLbl val="0"/>
      </c:catAx>
      <c:valAx>
        <c:axId val="130149376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130147840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séjours'!$A$107</c:f>
              <c:strCache>
                <c:ptCount val="1"/>
                <c:pt idx="0">
                  <c:v>OCC-05 - Ouest Hérault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séjours'!$B$107:$AI$107</c:f>
              <c:numCache>
                <c:formatCode>General</c:formatCode>
                <c:ptCount val="34"/>
                <c:pt idx="0" formatCode="#,##0;\-#,##0">
                  <c:v>-62</c:v>
                </c:pt>
                <c:pt idx="1">
                  <c:v>81</c:v>
                </c:pt>
                <c:pt idx="2">
                  <c:v>293</c:v>
                </c:pt>
                <c:pt idx="3" formatCode="#,##0;\-#,##0">
                  <c:v>-0.5</c:v>
                </c:pt>
                <c:pt idx="4" formatCode="#,##0;\-#,##0">
                  <c:v>-53</c:v>
                </c:pt>
                <c:pt idx="5" formatCode="#,##0;\-#,##0">
                  <c:v>0</c:v>
                </c:pt>
                <c:pt idx="6" formatCode="#,##0;\-#,##0">
                  <c:v>-48</c:v>
                </c:pt>
                <c:pt idx="7" formatCode="#,##0;\-#,##0">
                  <c:v>69.5</c:v>
                </c:pt>
                <c:pt idx="8" formatCode="#,##0;\-#,##0">
                  <c:v>-40</c:v>
                </c:pt>
                <c:pt idx="9" formatCode="#,##0;\-#,##0">
                  <c:v>87</c:v>
                </c:pt>
                <c:pt idx="10" formatCode="#,##0;\-#,##0">
                  <c:v>-146.5</c:v>
                </c:pt>
                <c:pt idx="11" formatCode="#,##0;\-#,##0">
                  <c:v>-239</c:v>
                </c:pt>
                <c:pt idx="12" formatCode="#,##0;\-#,##0">
                  <c:v>-54</c:v>
                </c:pt>
                <c:pt idx="13" formatCode="#,##0;\-#,##0">
                  <c:v>-53.5</c:v>
                </c:pt>
                <c:pt idx="14" formatCode="#,##0;\-#,##0">
                  <c:v>499</c:v>
                </c:pt>
                <c:pt idx="15" formatCode="#,##0;\-#,##0">
                  <c:v>-125</c:v>
                </c:pt>
                <c:pt idx="16" formatCode="#,##0;\-#,##0">
                  <c:v>50.5</c:v>
                </c:pt>
                <c:pt idx="17" formatCode="#,##0;\-#,##0">
                  <c:v>-1089</c:v>
                </c:pt>
                <c:pt idx="18" formatCode="#,##0;\-#,##0">
                  <c:v>-752</c:v>
                </c:pt>
                <c:pt idx="19" formatCode="#,##0;\-#,##0">
                  <c:v>-185</c:v>
                </c:pt>
                <c:pt idx="20" formatCode="#,##0;\-#,##0">
                  <c:v>12</c:v>
                </c:pt>
                <c:pt idx="21" formatCode="#,##0;\-#,##0">
                  <c:v>2</c:v>
                </c:pt>
                <c:pt idx="22" formatCode="#,##0;\-#,##0">
                  <c:v>31</c:v>
                </c:pt>
                <c:pt idx="23" formatCode="#,##0;\-#,##0">
                  <c:v>-1284</c:v>
                </c:pt>
                <c:pt idx="24" formatCode="#,##0;\-#,##0">
                  <c:v>-56.5</c:v>
                </c:pt>
                <c:pt idx="25" formatCode="#,##0;\-#,##0">
                  <c:v>-290.5</c:v>
                </c:pt>
                <c:pt idx="26" formatCode="#,##0;\-#,##0">
                  <c:v>-94.5</c:v>
                </c:pt>
                <c:pt idx="27" formatCode="#,##0;\-#,##0">
                  <c:v>403.5</c:v>
                </c:pt>
                <c:pt idx="28" formatCode="#,##0;\-#,##0">
                  <c:v>403.5</c:v>
                </c:pt>
                <c:pt idx="29" formatCode="#,##0;\-#,##0">
                  <c:v>-1.5</c:v>
                </c:pt>
                <c:pt idx="30" formatCode="#,##0;\-#,##0">
                  <c:v>56.5</c:v>
                </c:pt>
                <c:pt idx="31" formatCode="#,##0;\-#,##0">
                  <c:v>-4</c:v>
                </c:pt>
                <c:pt idx="32" formatCode="#,##0;\-#,##0">
                  <c:v>-141.5</c:v>
                </c:pt>
                <c:pt idx="33" formatCode="#,##0;\-#,##0">
                  <c:v>45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134356352"/>
        <c:axId val="134419584"/>
      </c:barChart>
      <c:catAx>
        <c:axId val="134356352"/>
        <c:scaling>
          <c:orientation val="minMax"/>
        </c:scaling>
        <c:delete val="0"/>
        <c:axPos val="b"/>
        <c:majorTickMark val="none"/>
        <c:minorTickMark val="none"/>
        <c:tickLblPos val="nextTo"/>
        <c:crossAx val="134419584"/>
        <c:crosses val="autoZero"/>
        <c:auto val="1"/>
        <c:lblAlgn val="ctr"/>
        <c:lblOffset val="100"/>
        <c:noMultiLvlLbl val="0"/>
      </c:catAx>
      <c:valAx>
        <c:axId val="134419584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134356352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séjours'!$A$108</c:f>
              <c:strCache>
                <c:ptCount val="1"/>
                <c:pt idx="0">
                  <c:v>OCC-06 - Lozère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séjours'!$B$108:$AI$108</c:f>
              <c:numCache>
                <c:formatCode>General</c:formatCode>
                <c:ptCount val="34"/>
                <c:pt idx="0" formatCode="#,##0;\-#,##0">
                  <c:v>-108</c:v>
                </c:pt>
                <c:pt idx="1">
                  <c:v>-186</c:v>
                </c:pt>
                <c:pt idx="2">
                  <c:v>-517</c:v>
                </c:pt>
                <c:pt idx="3" formatCode="#,##0;\-#,##0">
                  <c:v>0.5</c:v>
                </c:pt>
                <c:pt idx="4" formatCode="#,##0;\-#,##0">
                  <c:v>-177</c:v>
                </c:pt>
                <c:pt idx="5" formatCode="#,##0;\-#,##0">
                  <c:v>0</c:v>
                </c:pt>
                <c:pt idx="6" formatCode="#,##0;\-#,##0">
                  <c:v>-28</c:v>
                </c:pt>
                <c:pt idx="7" formatCode="#,##0;\-#,##0">
                  <c:v>-473.5</c:v>
                </c:pt>
                <c:pt idx="8" formatCode="#,##0;\-#,##0">
                  <c:v>-101</c:v>
                </c:pt>
                <c:pt idx="9" formatCode="#,##0;\-#,##0">
                  <c:v>-54</c:v>
                </c:pt>
                <c:pt idx="10" formatCode="#,##0;\-#,##0">
                  <c:v>-1853.5</c:v>
                </c:pt>
                <c:pt idx="11" formatCode="#,##0;\-#,##0">
                  <c:v>-593</c:v>
                </c:pt>
                <c:pt idx="12" formatCode="#,##0;\-#,##0">
                  <c:v>-266</c:v>
                </c:pt>
                <c:pt idx="13" formatCode="#,##0;\-#,##0">
                  <c:v>-219.5</c:v>
                </c:pt>
                <c:pt idx="14" formatCode="#,##0;\-#,##0">
                  <c:v>-323</c:v>
                </c:pt>
                <c:pt idx="15" formatCode="#,##0;\-#,##0">
                  <c:v>-569</c:v>
                </c:pt>
                <c:pt idx="16" formatCode="#,##0;\-#,##0">
                  <c:v>-92.5</c:v>
                </c:pt>
                <c:pt idx="17" formatCode="#,##0;\-#,##0">
                  <c:v>-399</c:v>
                </c:pt>
                <c:pt idx="18" formatCode="#,##0;\-#,##0">
                  <c:v>-892</c:v>
                </c:pt>
                <c:pt idx="19" formatCode="#,##0;\-#,##0">
                  <c:v>-317</c:v>
                </c:pt>
                <c:pt idx="20" formatCode="#,##0;\-#,##0">
                  <c:v>-97</c:v>
                </c:pt>
                <c:pt idx="21" formatCode="#,##0;\-#,##0">
                  <c:v>-6</c:v>
                </c:pt>
                <c:pt idx="22" formatCode="#,##0;\-#,##0">
                  <c:v>-229</c:v>
                </c:pt>
                <c:pt idx="23" formatCode="#,##0;\-#,##0">
                  <c:v>-2189</c:v>
                </c:pt>
                <c:pt idx="24" formatCode="#,##0;\-#,##0">
                  <c:v>-242.5</c:v>
                </c:pt>
                <c:pt idx="25" formatCode="#,##0;\-#,##0">
                  <c:v>-326.5</c:v>
                </c:pt>
                <c:pt idx="26" formatCode="#,##0;\-#,##0">
                  <c:v>-377.5</c:v>
                </c:pt>
                <c:pt idx="27" formatCode="#,##0;\-#,##0">
                  <c:v>-3082.5</c:v>
                </c:pt>
                <c:pt idx="28" formatCode="#,##0;\-#,##0">
                  <c:v>-3082.5</c:v>
                </c:pt>
                <c:pt idx="29" formatCode="#,##0;\-#,##0">
                  <c:v>-1170.5</c:v>
                </c:pt>
                <c:pt idx="30" formatCode="#,##0;\-#,##0">
                  <c:v>-289.5</c:v>
                </c:pt>
                <c:pt idx="31" formatCode="#,##0;\-#,##0">
                  <c:v>-12</c:v>
                </c:pt>
                <c:pt idx="32" formatCode="#,##0;\-#,##0">
                  <c:v>-1902.5</c:v>
                </c:pt>
                <c:pt idx="33" formatCode="#,##0;\-#,##0">
                  <c:v>-20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134546560"/>
        <c:axId val="134548096"/>
      </c:barChart>
      <c:catAx>
        <c:axId val="134546560"/>
        <c:scaling>
          <c:orientation val="minMax"/>
        </c:scaling>
        <c:delete val="0"/>
        <c:axPos val="b"/>
        <c:majorTickMark val="none"/>
        <c:minorTickMark val="none"/>
        <c:tickLblPos val="nextTo"/>
        <c:crossAx val="134548096"/>
        <c:crosses val="autoZero"/>
        <c:auto val="1"/>
        <c:lblAlgn val="ctr"/>
        <c:lblOffset val="100"/>
        <c:noMultiLvlLbl val="0"/>
      </c:catAx>
      <c:valAx>
        <c:axId val="134548096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134546560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séjours'!$A$109</c:f>
              <c:strCache>
                <c:ptCount val="1"/>
                <c:pt idx="0">
                  <c:v>OCC-07 - Haute-Garonne et Tarn Ouest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séjours'!$B$109:$AI$109</c:f>
              <c:numCache>
                <c:formatCode>General</c:formatCode>
                <c:ptCount val="34"/>
                <c:pt idx="0" formatCode="#,##0;\-#,##0">
                  <c:v>1103</c:v>
                </c:pt>
                <c:pt idx="1">
                  <c:v>136</c:v>
                </c:pt>
                <c:pt idx="2">
                  <c:v>2330</c:v>
                </c:pt>
                <c:pt idx="3" formatCode="#,##0;\-#,##0">
                  <c:v>515.5</c:v>
                </c:pt>
                <c:pt idx="4" formatCode="#,##0;\-#,##0">
                  <c:v>1443</c:v>
                </c:pt>
                <c:pt idx="5" formatCode="#,##0;\-#,##0">
                  <c:v>0</c:v>
                </c:pt>
                <c:pt idx="6" formatCode="#,##0;\-#,##0">
                  <c:v>1043</c:v>
                </c:pt>
                <c:pt idx="7" formatCode="#,##0;\-#,##0">
                  <c:v>2141.5</c:v>
                </c:pt>
                <c:pt idx="8" formatCode="#,##0;\-#,##0">
                  <c:v>1066</c:v>
                </c:pt>
                <c:pt idx="9" formatCode="#,##0;\-#,##0">
                  <c:v>700</c:v>
                </c:pt>
                <c:pt idx="10" formatCode="#,##0;\-#,##0">
                  <c:v>13192.5</c:v>
                </c:pt>
                <c:pt idx="11" formatCode="#,##0;\-#,##0">
                  <c:v>3494</c:v>
                </c:pt>
                <c:pt idx="12" formatCode="#,##0;\-#,##0">
                  <c:v>2564</c:v>
                </c:pt>
                <c:pt idx="13" formatCode="#,##0;\-#,##0">
                  <c:v>2118.5</c:v>
                </c:pt>
                <c:pt idx="14" formatCode="#,##0;\-#,##0">
                  <c:v>2148</c:v>
                </c:pt>
                <c:pt idx="15" formatCode="#,##0;\-#,##0">
                  <c:v>4283</c:v>
                </c:pt>
                <c:pt idx="16" formatCode="#,##0;\-#,##0">
                  <c:v>1067.5</c:v>
                </c:pt>
                <c:pt idx="17" formatCode="#,##0;\-#,##0">
                  <c:v>3371</c:v>
                </c:pt>
                <c:pt idx="18" formatCode="#,##0;\-#,##0">
                  <c:v>7233</c:v>
                </c:pt>
                <c:pt idx="19" formatCode="#,##0;\-#,##0">
                  <c:v>2643</c:v>
                </c:pt>
                <c:pt idx="20" formatCode="#,##0;\-#,##0">
                  <c:v>1941</c:v>
                </c:pt>
                <c:pt idx="21" formatCode="#,##0;\-#,##0">
                  <c:v>193</c:v>
                </c:pt>
                <c:pt idx="22" formatCode="#,##0;\-#,##0">
                  <c:v>1007</c:v>
                </c:pt>
                <c:pt idx="23" formatCode="#,##0;\-#,##0">
                  <c:v>8123</c:v>
                </c:pt>
                <c:pt idx="24" formatCode="#,##0;\-#,##0">
                  <c:v>3384.5</c:v>
                </c:pt>
                <c:pt idx="25" formatCode="#,##0;\-#,##0">
                  <c:v>1711.5</c:v>
                </c:pt>
                <c:pt idx="26" formatCode="#,##0;\-#,##0">
                  <c:v>1816.5</c:v>
                </c:pt>
                <c:pt idx="27" formatCode="#,##0;\-#,##0">
                  <c:v>38345.5</c:v>
                </c:pt>
                <c:pt idx="28" formatCode="#,##0;\-#,##0">
                  <c:v>38345.5</c:v>
                </c:pt>
                <c:pt idx="29" formatCode="#,##0;\-#,##0">
                  <c:v>9296.5</c:v>
                </c:pt>
                <c:pt idx="30" formatCode="#,##0;\-#,##0">
                  <c:v>2076.5</c:v>
                </c:pt>
                <c:pt idx="31" formatCode="#,##0;\-#,##0">
                  <c:v>324</c:v>
                </c:pt>
                <c:pt idx="32" formatCode="#,##0;\-#,##0">
                  <c:v>8508.5</c:v>
                </c:pt>
                <c:pt idx="33" formatCode="#,##0;\-#,##0">
                  <c:v>456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135003136"/>
        <c:axId val="136004352"/>
      </c:barChart>
      <c:catAx>
        <c:axId val="135003136"/>
        <c:scaling>
          <c:orientation val="minMax"/>
        </c:scaling>
        <c:delete val="0"/>
        <c:axPos val="b"/>
        <c:majorTickMark val="none"/>
        <c:minorTickMark val="none"/>
        <c:tickLblPos val="nextTo"/>
        <c:crossAx val="136004352"/>
        <c:crosses val="autoZero"/>
        <c:auto val="1"/>
        <c:lblAlgn val="ctr"/>
        <c:lblOffset val="100"/>
        <c:noMultiLvlLbl val="0"/>
      </c:catAx>
      <c:valAx>
        <c:axId val="136004352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135003136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séjours'!$A$110</c:f>
              <c:strCache>
                <c:ptCount val="1"/>
                <c:pt idx="0">
                  <c:v>OCC-08 - Pyrénées ariégeoises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séjours'!$B$110:$AI$110</c:f>
              <c:numCache>
                <c:formatCode>General</c:formatCode>
                <c:ptCount val="34"/>
                <c:pt idx="0" formatCode="#,##0;\-#,##0">
                  <c:v>-72</c:v>
                </c:pt>
                <c:pt idx="1">
                  <c:v>29</c:v>
                </c:pt>
                <c:pt idx="2">
                  <c:v>-290</c:v>
                </c:pt>
                <c:pt idx="3" formatCode="#,##0;\-#,##0">
                  <c:v>-49.5</c:v>
                </c:pt>
                <c:pt idx="4" formatCode="#,##0;\-#,##0">
                  <c:v>-95</c:v>
                </c:pt>
                <c:pt idx="5" formatCode="#,##0;\-#,##0">
                  <c:v>0</c:v>
                </c:pt>
                <c:pt idx="6" formatCode="#,##0;\-#,##0">
                  <c:v>8</c:v>
                </c:pt>
                <c:pt idx="7" formatCode="#,##0;\-#,##0">
                  <c:v>-243.5</c:v>
                </c:pt>
                <c:pt idx="8" formatCode="#,##0;\-#,##0">
                  <c:v>-12</c:v>
                </c:pt>
                <c:pt idx="9" formatCode="#,##0;\-#,##0">
                  <c:v>-15</c:v>
                </c:pt>
                <c:pt idx="10" formatCode="#,##0;\-#,##0">
                  <c:v>-722.5</c:v>
                </c:pt>
                <c:pt idx="11" formatCode="#,##0;\-#,##0">
                  <c:v>-357</c:v>
                </c:pt>
                <c:pt idx="12" formatCode="#,##0;\-#,##0">
                  <c:v>-55</c:v>
                </c:pt>
                <c:pt idx="13" formatCode="#,##0;\-#,##0">
                  <c:v>-105.5</c:v>
                </c:pt>
                <c:pt idx="14" formatCode="#,##0;\-#,##0">
                  <c:v>-250</c:v>
                </c:pt>
                <c:pt idx="15" formatCode="#,##0;\-#,##0">
                  <c:v>-408</c:v>
                </c:pt>
                <c:pt idx="16" formatCode="#,##0;\-#,##0">
                  <c:v>-57.5</c:v>
                </c:pt>
                <c:pt idx="17" formatCode="#,##0;\-#,##0">
                  <c:v>-34</c:v>
                </c:pt>
                <c:pt idx="18" formatCode="#,##0;\-#,##0">
                  <c:v>-429</c:v>
                </c:pt>
                <c:pt idx="19" formatCode="#,##0;\-#,##0">
                  <c:v>-249</c:v>
                </c:pt>
                <c:pt idx="20" formatCode="#,##0;\-#,##0">
                  <c:v>-62</c:v>
                </c:pt>
                <c:pt idx="21" formatCode="#,##0;\-#,##0">
                  <c:v>-9</c:v>
                </c:pt>
                <c:pt idx="22" formatCode="#,##0;\-#,##0">
                  <c:v>-177</c:v>
                </c:pt>
                <c:pt idx="23" formatCode="#,##0;\-#,##0">
                  <c:v>231</c:v>
                </c:pt>
                <c:pt idx="24" formatCode="#,##0;\-#,##0">
                  <c:v>-59.5</c:v>
                </c:pt>
                <c:pt idx="25" formatCode="#,##0;\-#,##0">
                  <c:v>-77.5</c:v>
                </c:pt>
                <c:pt idx="26" formatCode="#,##0;\-#,##0">
                  <c:v>-115.5</c:v>
                </c:pt>
                <c:pt idx="27" formatCode="#,##0;\-#,##0">
                  <c:v>-1663.5</c:v>
                </c:pt>
                <c:pt idx="28" formatCode="#,##0;\-#,##0">
                  <c:v>-1663.5</c:v>
                </c:pt>
                <c:pt idx="29" formatCode="#,##0;\-#,##0">
                  <c:v>-796.5</c:v>
                </c:pt>
                <c:pt idx="30" formatCode="#,##0;\-#,##0">
                  <c:v>-60.5</c:v>
                </c:pt>
                <c:pt idx="31" formatCode="#,##0;\-#,##0">
                  <c:v>-5</c:v>
                </c:pt>
                <c:pt idx="32" formatCode="#,##0;\-#,##0">
                  <c:v>-609.5</c:v>
                </c:pt>
                <c:pt idx="33" formatCode="#,##0;\-#,##0">
                  <c:v>-18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136021120"/>
        <c:axId val="136022656"/>
      </c:barChart>
      <c:catAx>
        <c:axId val="136021120"/>
        <c:scaling>
          <c:orientation val="minMax"/>
        </c:scaling>
        <c:delete val="0"/>
        <c:axPos val="b"/>
        <c:majorTickMark val="none"/>
        <c:minorTickMark val="none"/>
        <c:tickLblPos val="nextTo"/>
        <c:crossAx val="136022656"/>
        <c:crosses val="autoZero"/>
        <c:auto val="1"/>
        <c:lblAlgn val="ctr"/>
        <c:lblOffset val="100"/>
        <c:noMultiLvlLbl val="0"/>
      </c:catAx>
      <c:valAx>
        <c:axId val="136022656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136021120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séjours'!$A$111</c:f>
              <c:strCache>
                <c:ptCount val="1"/>
                <c:pt idx="0">
                  <c:v>OCC-09 - Hautes-Pyrénées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séjours'!$B$111:$AI$111</c:f>
              <c:numCache>
                <c:formatCode>General</c:formatCode>
                <c:ptCount val="34"/>
                <c:pt idx="0" formatCode="#,##0;\-#,##0">
                  <c:v>-28</c:v>
                </c:pt>
                <c:pt idx="1">
                  <c:v>163</c:v>
                </c:pt>
                <c:pt idx="2">
                  <c:v>4</c:v>
                </c:pt>
                <c:pt idx="3" formatCode="#,##0;\-#,##0">
                  <c:v>-26.5</c:v>
                </c:pt>
                <c:pt idx="4" formatCode="#,##0;\-#,##0">
                  <c:v>94</c:v>
                </c:pt>
                <c:pt idx="5" formatCode="#,##0;\-#,##0">
                  <c:v>0</c:v>
                </c:pt>
                <c:pt idx="6" formatCode="#,##0;\-#,##0">
                  <c:v>-30</c:v>
                </c:pt>
                <c:pt idx="7" formatCode="#,##0;\-#,##0">
                  <c:v>-31.5</c:v>
                </c:pt>
                <c:pt idx="8" formatCode="#,##0;\-#,##0">
                  <c:v>-61</c:v>
                </c:pt>
                <c:pt idx="9" formatCode="#,##0;\-#,##0">
                  <c:v>2</c:v>
                </c:pt>
                <c:pt idx="10" formatCode="#,##0;\-#,##0">
                  <c:v>971.5</c:v>
                </c:pt>
                <c:pt idx="11" formatCode="#,##0;\-#,##0">
                  <c:v>246</c:v>
                </c:pt>
                <c:pt idx="12" formatCode="#,##0;\-#,##0">
                  <c:v>20</c:v>
                </c:pt>
                <c:pt idx="13" formatCode="#,##0;\-#,##0">
                  <c:v>-9.5</c:v>
                </c:pt>
                <c:pt idx="14" formatCode="#,##0;\-#,##0">
                  <c:v>-123</c:v>
                </c:pt>
                <c:pt idx="15" formatCode="#,##0;\-#,##0">
                  <c:v>-259</c:v>
                </c:pt>
                <c:pt idx="16" formatCode="#,##0;\-#,##0">
                  <c:v>-22.5</c:v>
                </c:pt>
                <c:pt idx="17" formatCode="#,##0;\-#,##0">
                  <c:v>1019</c:v>
                </c:pt>
                <c:pt idx="18" formatCode="#,##0;\-#,##0">
                  <c:v>243</c:v>
                </c:pt>
                <c:pt idx="19" formatCode="#,##0;\-#,##0">
                  <c:v>103</c:v>
                </c:pt>
                <c:pt idx="20" formatCode="#,##0;\-#,##0">
                  <c:v>10</c:v>
                </c:pt>
                <c:pt idx="21" formatCode="#,##0;\-#,##0">
                  <c:v>-1</c:v>
                </c:pt>
                <c:pt idx="22" formatCode="#,##0;\-#,##0">
                  <c:v>422</c:v>
                </c:pt>
                <c:pt idx="23" formatCode="#,##0;\-#,##0">
                  <c:v>247</c:v>
                </c:pt>
                <c:pt idx="24" formatCode="#,##0;\-#,##0">
                  <c:v>258.5</c:v>
                </c:pt>
                <c:pt idx="25" formatCode="#,##0;\-#,##0">
                  <c:v>-192.5</c:v>
                </c:pt>
                <c:pt idx="26" formatCode="#,##0;\-#,##0">
                  <c:v>57.5</c:v>
                </c:pt>
                <c:pt idx="27" formatCode="#,##0;\-#,##0">
                  <c:v>-123.5</c:v>
                </c:pt>
                <c:pt idx="28" formatCode="#,##0;\-#,##0">
                  <c:v>-123.5</c:v>
                </c:pt>
                <c:pt idx="29" formatCode="#,##0;\-#,##0">
                  <c:v>517.5</c:v>
                </c:pt>
                <c:pt idx="30" formatCode="#,##0;\-#,##0">
                  <c:v>-56.5</c:v>
                </c:pt>
                <c:pt idx="31" formatCode="#,##0;\-#,##0">
                  <c:v>0</c:v>
                </c:pt>
                <c:pt idx="32" formatCode="#,##0;\-#,##0">
                  <c:v>-1001.5</c:v>
                </c:pt>
                <c:pt idx="33" formatCode="#,##0;\-#,##0">
                  <c:v>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136043520"/>
        <c:axId val="158081792"/>
      </c:barChart>
      <c:catAx>
        <c:axId val="136043520"/>
        <c:scaling>
          <c:orientation val="minMax"/>
        </c:scaling>
        <c:delete val="0"/>
        <c:axPos val="b"/>
        <c:majorTickMark val="none"/>
        <c:minorTickMark val="none"/>
        <c:tickLblPos val="nextTo"/>
        <c:crossAx val="158081792"/>
        <c:crosses val="autoZero"/>
        <c:auto val="1"/>
        <c:lblAlgn val="ctr"/>
        <c:lblOffset val="100"/>
        <c:noMultiLvlLbl val="0"/>
      </c:catAx>
      <c:valAx>
        <c:axId val="158081792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136043520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séjours'!$A$112</c:f>
              <c:strCache>
                <c:ptCount val="1"/>
                <c:pt idx="0">
                  <c:v>OCC-10 - Gers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séjours'!$B$112:$AI$112</c:f>
              <c:numCache>
                <c:formatCode>General</c:formatCode>
                <c:ptCount val="34"/>
                <c:pt idx="0" formatCode="#,##0;\-#,##0">
                  <c:v>-140</c:v>
                </c:pt>
                <c:pt idx="1">
                  <c:v>-111</c:v>
                </c:pt>
                <c:pt idx="2">
                  <c:v>-226</c:v>
                </c:pt>
                <c:pt idx="3" formatCode="#,##0;\-#,##0">
                  <c:v>-53.5</c:v>
                </c:pt>
                <c:pt idx="4" formatCode="#,##0;\-#,##0">
                  <c:v>-73</c:v>
                </c:pt>
                <c:pt idx="5" formatCode="#,##0;\-#,##0">
                  <c:v>0</c:v>
                </c:pt>
                <c:pt idx="6" formatCode="#,##0;\-#,##0">
                  <c:v>-88</c:v>
                </c:pt>
                <c:pt idx="7" formatCode="#,##0;\-#,##0">
                  <c:v>-195.5</c:v>
                </c:pt>
                <c:pt idx="8" formatCode="#,##0;\-#,##0">
                  <c:v>-79</c:v>
                </c:pt>
                <c:pt idx="9" formatCode="#,##0;\-#,##0">
                  <c:v>-75</c:v>
                </c:pt>
                <c:pt idx="10" formatCode="#,##0;\-#,##0">
                  <c:v>-1043.5</c:v>
                </c:pt>
                <c:pt idx="11" formatCode="#,##0;\-#,##0">
                  <c:v>-324</c:v>
                </c:pt>
                <c:pt idx="12" formatCode="#,##0;\-#,##0">
                  <c:v>-215</c:v>
                </c:pt>
                <c:pt idx="13" formatCode="#,##0;\-#,##0">
                  <c:v>-34.5</c:v>
                </c:pt>
                <c:pt idx="14" formatCode="#,##0;\-#,##0">
                  <c:v>-306</c:v>
                </c:pt>
                <c:pt idx="15" formatCode="#,##0;\-#,##0">
                  <c:v>-306</c:v>
                </c:pt>
                <c:pt idx="16" formatCode="#,##0;\-#,##0">
                  <c:v>-31.5</c:v>
                </c:pt>
                <c:pt idx="17" formatCode="#,##0;\-#,##0">
                  <c:v>-1113</c:v>
                </c:pt>
                <c:pt idx="18" formatCode="#,##0;\-#,##0">
                  <c:v>-535</c:v>
                </c:pt>
                <c:pt idx="19" formatCode="#,##0;\-#,##0">
                  <c:v>-483</c:v>
                </c:pt>
                <c:pt idx="20" formatCode="#,##0;\-#,##0">
                  <c:v>-10</c:v>
                </c:pt>
                <c:pt idx="21" formatCode="#,##0;\-#,##0">
                  <c:v>-2</c:v>
                </c:pt>
                <c:pt idx="22" formatCode="#,##0;\-#,##0">
                  <c:v>-31</c:v>
                </c:pt>
                <c:pt idx="23" formatCode="#,##0;\-#,##0">
                  <c:v>-1666</c:v>
                </c:pt>
                <c:pt idx="24" formatCode="#,##0;\-#,##0">
                  <c:v>-151.5</c:v>
                </c:pt>
                <c:pt idx="25" formatCode="#,##0;\-#,##0">
                  <c:v>-254.5</c:v>
                </c:pt>
                <c:pt idx="26" formatCode="#,##0;\-#,##0">
                  <c:v>-135.5</c:v>
                </c:pt>
                <c:pt idx="27" formatCode="#,##0;\-#,##0">
                  <c:v>-2564.5</c:v>
                </c:pt>
                <c:pt idx="28" formatCode="#,##0;\-#,##0">
                  <c:v>-2564.5</c:v>
                </c:pt>
                <c:pt idx="29" formatCode="#,##0;\-#,##0">
                  <c:v>-1075.5</c:v>
                </c:pt>
                <c:pt idx="30" formatCode="#,##0;\-#,##0">
                  <c:v>-398.5</c:v>
                </c:pt>
                <c:pt idx="31" formatCode="#,##0;\-#,##0">
                  <c:v>-2</c:v>
                </c:pt>
                <c:pt idx="32" formatCode="#,##0;\-#,##0">
                  <c:v>-1349.5</c:v>
                </c:pt>
                <c:pt idx="33" formatCode="#,##0;\-#,##0">
                  <c:v>-16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158090368"/>
        <c:axId val="158091904"/>
      </c:barChart>
      <c:catAx>
        <c:axId val="158090368"/>
        <c:scaling>
          <c:orientation val="minMax"/>
        </c:scaling>
        <c:delete val="0"/>
        <c:axPos val="b"/>
        <c:majorTickMark val="none"/>
        <c:minorTickMark val="none"/>
        <c:tickLblPos val="nextTo"/>
        <c:crossAx val="158091904"/>
        <c:crosses val="autoZero"/>
        <c:auto val="1"/>
        <c:lblAlgn val="ctr"/>
        <c:lblOffset val="100"/>
        <c:noMultiLvlLbl val="0"/>
      </c:catAx>
      <c:valAx>
        <c:axId val="158091904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158090368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séjours'!$A$113</c:f>
              <c:strCache>
                <c:ptCount val="1"/>
                <c:pt idx="0">
                  <c:v>OCC-11 - Tarn-et-Garonne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séjours'!$B$113:$AI$113</c:f>
              <c:numCache>
                <c:formatCode>General</c:formatCode>
                <c:ptCount val="34"/>
                <c:pt idx="0" formatCode="#,##0;\-#,##0">
                  <c:v>-75</c:v>
                </c:pt>
                <c:pt idx="1">
                  <c:v>163</c:v>
                </c:pt>
                <c:pt idx="2">
                  <c:v>-177</c:v>
                </c:pt>
                <c:pt idx="3" formatCode="#,##0;\-#,##0">
                  <c:v>-41.5</c:v>
                </c:pt>
                <c:pt idx="4" formatCode="#,##0;\-#,##0">
                  <c:v>-109</c:v>
                </c:pt>
                <c:pt idx="5" formatCode="#,##0;\-#,##0">
                  <c:v>0</c:v>
                </c:pt>
                <c:pt idx="6" formatCode="#,##0;\-#,##0">
                  <c:v>-100</c:v>
                </c:pt>
                <c:pt idx="7" formatCode="#,##0;\-#,##0">
                  <c:v>-260.5</c:v>
                </c:pt>
                <c:pt idx="8" formatCode="#,##0;\-#,##0">
                  <c:v>-101</c:v>
                </c:pt>
                <c:pt idx="9" formatCode="#,##0;\-#,##0">
                  <c:v>-56</c:v>
                </c:pt>
                <c:pt idx="10" formatCode="#,##0;\-#,##0">
                  <c:v>131.5</c:v>
                </c:pt>
                <c:pt idx="11" formatCode="#,##0;\-#,##0">
                  <c:v>-543</c:v>
                </c:pt>
                <c:pt idx="12" formatCode="#,##0;\-#,##0">
                  <c:v>-229</c:v>
                </c:pt>
                <c:pt idx="13" formatCode="#,##0;\-#,##0">
                  <c:v>-155.5</c:v>
                </c:pt>
                <c:pt idx="14" formatCode="#,##0;\-#,##0">
                  <c:v>-301</c:v>
                </c:pt>
                <c:pt idx="15" formatCode="#,##0;\-#,##0">
                  <c:v>21</c:v>
                </c:pt>
                <c:pt idx="16" formatCode="#,##0;\-#,##0">
                  <c:v>-52.5</c:v>
                </c:pt>
                <c:pt idx="17" formatCode="#,##0;\-#,##0">
                  <c:v>-737</c:v>
                </c:pt>
                <c:pt idx="18" formatCode="#,##0;\-#,##0">
                  <c:v>-258</c:v>
                </c:pt>
                <c:pt idx="19" formatCode="#,##0;\-#,##0">
                  <c:v>-504</c:v>
                </c:pt>
                <c:pt idx="20" formatCode="#,##0;\-#,##0">
                  <c:v>-50</c:v>
                </c:pt>
                <c:pt idx="21" formatCode="#,##0;\-#,##0">
                  <c:v>-5</c:v>
                </c:pt>
                <c:pt idx="22" formatCode="#,##0;\-#,##0">
                  <c:v>-207</c:v>
                </c:pt>
                <c:pt idx="23" formatCode="#,##0;\-#,##0">
                  <c:v>-1543</c:v>
                </c:pt>
                <c:pt idx="24" formatCode="#,##0;\-#,##0">
                  <c:v>-159.5</c:v>
                </c:pt>
                <c:pt idx="25" formatCode="#,##0;\-#,##0">
                  <c:v>-201.5</c:v>
                </c:pt>
                <c:pt idx="26" formatCode="#,##0;\-#,##0">
                  <c:v>-203.5</c:v>
                </c:pt>
                <c:pt idx="27" formatCode="#,##0;\-#,##0">
                  <c:v>-1459.5</c:v>
                </c:pt>
                <c:pt idx="28" formatCode="#,##0;\-#,##0">
                  <c:v>-1459.5</c:v>
                </c:pt>
                <c:pt idx="29" formatCode="#,##0;\-#,##0">
                  <c:v>-624.5</c:v>
                </c:pt>
                <c:pt idx="30" formatCode="#,##0;\-#,##0">
                  <c:v>-221.5</c:v>
                </c:pt>
                <c:pt idx="31" formatCode="#,##0;\-#,##0">
                  <c:v>0</c:v>
                </c:pt>
                <c:pt idx="32" formatCode="#,##0;\-#,##0">
                  <c:v>-1492.5</c:v>
                </c:pt>
                <c:pt idx="33" formatCode="#,##0;\-#,##0">
                  <c:v>19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158280704"/>
        <c:axId val="158282496"/>
      </c:barChart>
      <c:catAx>
        <c:axId val="158280704"/>
        <c:scaling>
          <c:orientation val="minMax"/>
        </c:scaling>
        <c:delete val="0"/>
        <c:axPos val="b"/>
        <c:majorTickMark val="none"/>
        <c:minorTickMark val="none"/>
        <c:tickLblPos val="nextTo"/>
        <c:crossAx val="158282496"/>
        <c:crosses val="autoZero"/>
        <c:auto val="1"/>
        <c:lblAlgn val="ctr"/>
        <c:lblOffset val="100"/>
        <c:noMultiLvlLbl val="0"/>
      </c:catAx>
      <c:valAx>
        <c:axId val="158282496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158280704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séjours'!$A$114</c:f>
              <c:strCache>
                <c:ptCount val="1"/>
                <c:pt idx="0">
                  <c:v>OCC-12 - Rouergue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séjours'!$B$114:$AI$114</c:f>
              <c:numCache>
                <c:formatCode>General</c:formatCode>
                <c:ptCount val="34"/>
                <c:pt idx="0" formatCode="#,##0;\-#,##0">
                  <c:v>136</c:v>
                </c:pt>
                <c:pt idx="1">
                  <c:v>-137</c:v>
                </c:pt>
                <c:pt idx="2">
                  <c:v>-22</c:v>
                </c:pt>
                <c:pt idx="3" formatCode="#,##0;\-#,##0">
                  <c:v>14.5</c:v>
                </c:pt>
                <c:pt idx="4" formatCode="#,##0;\-#,##0">
                  <c:v>255</c:v>
                </c:pt>
                <c:pt idx="5" formatCode="#,##0;\-#,##0">
                  <c:v>0</c:v>
                </c:pt>
                <c:pt idx="6" formatCode="#,##0;\-#,##0">
                  <c:v>156</c:v>
                </c:pt>
                <c:pt idx="7" formatCode="#,##0;\-#,##0">
                  <c:v>-8.5</c:v>
                </c:pt>
                <c:pt idx="8" formatCode="#,##0;\-#,##0">
                  <c:v>40</c:v>
                </c:pt>
                <c:pt idx="9" formatCode="#,##0;\-#,##0">
                  <c:v>-2</c:v>
                </c:pt>
                <c:pt idx="10" formatCode="#,##0;\-#,##0">
                  <c:v>-131.5</c:v>
                </c:pt>
                <c:pt idx="11" formatCode="#,##0;\-#,##0">
                  <c:v>588</c:v>
                </c:pt>
                <c:pt idx="12" formatCode="#,##0;\-#,##0">
                  <c:v>41</c:v>
                </c:pt>
                <c:pt idx="13" formatCode="#,##0;\-#,##0">
                  <c:v>-15.5</c:v>
                </c:pt>
                <c:pt idx="14" formatCode="#,##0;\-#,##0">
                  <c:v>-1</c:v>
                </c:pt>
                <c:pt idx="15" formatCode="#,##0;\-#,##0">
                  <c:v>-165</c:v>
                </c:pt>
                <c:pt idx="16" formatCode="#,##0;\-#,##0">
                  <c:v>-1.5</c:v>
                </c:pt>
                <c:pt idx="17" formatCode="#,##0;\-#,##0">
                  <c:v>1794</c:v>
                </c:pt>
                <c:pt idx="18" formatCode="#,##0;\-#,##0">
                  <c:v>-125</c:v>
                </c:pt>
                <c:pt idx="19" formatCode="#,##0;\-#,##0">
                  <c:v>324</c:v>
                </c:pt>
                <c:pt idx="20" formatCode="#,##0;\-#,##0">
                  <c:v>-15</c:v>
                </c:pt>
                <c:pt idx="21" formatCode="#,##0;\-#,##0">
                  <c:v>-4</c:v>
                </c:pt>
                <c:pt idx="22" formatCode="#,##0;\-#,##0">
                  <c:v>31</c:v>
                </c:pt>
                <c:pt idx="23" formatCode="#,##0;\-#,##0">
                  <c:v>1201</c:v>
                </c:pt>
                <c:pt idx="24" formatCode="#,##0;\-#,##0">
                  <c:v>-17.5</c:v>
                </c:pt>
                <c:pt idx="25" formatCode="#,##0;\-#,##0">
                  <c:v>95.5</c:v>
                </c:pt>
                <c:pt idx="26" formatCode="#,##0;\-#,##0">
                  <c:v>-27.5</c:v>
                </c:pt>
                <c:pt idx="27" formatCode="#,##0;\-#,##0">
                  <c:v>123.5</c:v>
                </c:pt>
                <c:pt idx="28" formatCode="#,##0;\-#,##0">
                  <c:v>123.5</c:v>
                </c:pt>
                <c:pt idx="29" formatCode="#,##0;\-#,##0">
                  <c:v>1.5</c:v>
                </c:pt>
                <c:pt idx="30" formatCode="#,##0;\-#,##0">
                  <c:v>317.5</c:v>
                </c:pt>
                <c:pt idx="31" formatCode="#,##0;\-#,##0">
                  <c:v>-4</c:v>
                </c:pt>
                <c:pt idx="32" formatCode="#,##0;\-#,##0">
                  <c:v>432.5</c:v>
                </c:pt>
                <c:pt idx="33" formatCode="#,##0;\-#,##0">
                  <c:v>-29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158311552"/>
        <c:axId val="158313088"/>
      </c:barChart>
      <c:catAx>
        <c:axId val="158311552"/>
        <c:scaling>
          <c:orientation val="minMax"/>
        </c:scaling>
        <c:delete val="0"/>
        <c:axPos val="b"/>
        <c:majorTickMark val="none"/>
        <c:minorTickMark val="none"/>
        <c:tickLblPos val="nextTo"/>
        <c:crossAx val="158313088"/>
        <c:crosses val="autoZero"/>
        <c:auto val="1"/>
        <c:lblAlgn val="ctr"/>
        <c:lblOffset val="100"/>
        <c:noMultiLvlLbl val="0"/>
      </c:catAx>
      <c:valAx>
        <c:axId val="158313088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158311552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séjours'!$A$115</c:f>
              <c:strCache>
                <c:ptCount val="1"/>
                <c:pt idx="0">
                  <c:v>OCC-13 - Tarn Revelois et Saint-Ponais - Cœur d'Occitanie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séjours'!$B$115:$AI$115</c:f>
              <c:numCache>
                <c:formatCode>General</c:formatCode>
                <c:ptCount val="34"/>
                <c:pt idx="0" formatCode="#,##0;\-#,##0">
                  <c:v>23</c:v>
                </c:pt>
                <c:pt idx="1">
                  <c:v>-63</c:v>
                </c:pt>
                <c:pt idx="2">
                  <c:v>198</c:v>
                </c:pt>
                <c:pt idx="3" formatCode="#,##0;\-#,##0">
                  <c:v>-40.5</c:v>
                </c:pt>
                <c:pt idx="4" formatCode="#,##0;\-#,##0">
                  <c:v>0</c:v>
                </c:pt>
                <c:pt idx="5" formatCode="#,##0;\-#,##0">
                  <c:v>0</c:v>
                </c:pt>
                <c:pt idx="6" formatCode="#,##0;\-#,##0">
                  <c:v>-8</c:v>
                </c:pt>
                <c:pt idx="7" formatCode="#,##0;\-#,##0">
                  <c:v>391.5</c:v>
                </c:pt>
                <c:pt idx="8" formatCode="#,##0;\-#,##0">
                  <c:v>190</c:v>
                </c:pt>
                <c:pt idx="9" formatCode="#,##0;\-#,##0">
                  <c:v>-10</c:v>
                </c:pt>
                <c:pt idx="10" formatCode="#,##0;\-#,##0">
                  <c:v>1223.5</c:v>
                </c:pt>
                <c:pt idx="11" formatCode="#,##0;\-#,##0">
                  <c:v>-291</c:v>
                </c:pt>
                <c:pt idx="12" formatCode="#,##0;\-#,##0">
                  <c:v>-20</c:v>
                </c:pt>
                <c:pt idx="13" formatCode="#,##0;\-#,##0">
                  <c:v>151.5</c:v>
                </c:pt>
                <c:pt idx="14" formatCode="#,##0;\-#,##0">
                  <c:v>-33</c:v>
                </c:pt>
                <c:pt idx="15" formatCode="#,##0;\-#,##0">
                  <c:v>193</c:v>
                </c:pt>
                <c:pt idx="16" formatCode="#,##0;\-#,##0">
                  <c:v>6.5</c:v>
                </c:pt>
                <c:pt idx="17" formatCode="#,##0;\-#,##0">
                  <c:v>-987</c:v>
                </c:pt>
                <c:pt idx="18" formatCode="#,##0;\-#,##0">
                  <c:v>800</c:v>
                </c:pt>
                <c:pt idx="19" formatCode="#,##0;\-#,##0">
                  <c:v>-103</c:v>
                </c:pt>
                <c:pt idx="20" formatCode="#,##0;\-#,##0">
                  <c:v>40</c:v>
                </c:pt>
                <c:pt idx="21" formatCode="#,##0;\-#,##0">
                  <c:v>9</c:v>
                </c:pt>
                <c:pt idx="22" formatCode="#,##0;\-#,##0">
                  <c:v>-65</c:v>
                </c:pt>
                <c:pt idx="23" formatCode="#,##0;\-#,##0">
                  <c:v>-304</c:v>
                </c:pt>
                <c:pt idx="24" formatCode="#,##0;\-#,##0">
                  <c:v>17.5</c:v>
                </c:pt>
                <c:pt idx="25" formatCode="#,##0;\-#,##0">
                  <c:v>253.5</c:v>
                </c:pt>
                <c:pt idx="26" formatCode="#,##0;\-#,##0">
                  <c:v>85.5</c:v>
                </c:pt>
                <c:pt idx="27" formatCode="#,##0;\-#,##0">
                  <c:v>1715.5</c:v>
                </c:pt>
                <c:pt idx="28" formatCode="#,##0;\-#,##0">
                  <c:v>1715.5</c:v>
                </c:pt>
                <c:pt idx="29" formatCode="#,##0;\-#,##0">
                  <c:v>634.5</c:v>
                </c:pt>
                <c:pt idx="30" formatCode="#,##0;\-#,##0">
                  <c:v>-131.5</c:v>
                </c:pt>
                <c:pt idx="31" formatCode="#,##0;\-#,##0">
                  <c:v>0</c:v>
                </c:pt>
                <c:pt idx="32" formatCode="#,##0;\-#,##0">
                  <c:v>1443.5</c:v>
                </c:pt>
                <c:pt idx="33" formatCode="#,##0;\-#,##0">
                  <c:v>-11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158325760"/>
        <c:axId val="159257344"/>
      </c:barChart>
      <c:catAx>
        <c:axId val="158325760"/>
        <c:scaling>
          <c:orientation val="minMax"/>
        </c:scaling>
        <c:delete val="0"/>
        <c:axPos val="b"/>
        <c:majorTickMark val="none"/>
        <c:minorTickMark val="none"/>
        <c:tickLblPos val="nextTo"/>
        <c:crossAx val="159257344"/>
        <c:crosses val="autoZero"/>
        <c:auto val="1"/>
        <c:lblAlgn val="ctr"/>
        <c:lblOffset val="100"/>
        <c:noMultiLvlLbl val="0"/>
      </c:catAx>
      <c:valAx>
        <c:axId val="159257344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158325760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séjours'!$A$116</c:f>
              <c:strCache>
                <c:ptCount val="1"/>
                <c:pt idx="0">
                  <c:v>OCC-14 - Lot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séjours'!$B$116:$AI$116</c:f>
              <c:numCache>
                <c:formatCode>General</c:formatCode>
                <c:ptCount val="34"/>
                <c:pt idx="0" formatCode="#,##0;\-#,##0">
                  <c:v>25</c:v>
                </c:pt>
                <c:pt idx="1">
                  <c:v>-169</c:v>
                </c:pt>
                <c:pt idx="2">
                  <c:v>-4</c:v>
                </c:pt>
                <c:pt idx="3" formatCode="#,##0;\-#,##0">
                  <c:v>108.5</c:v>
                </c:pt>
                <c:pt idx="4" formatCode="#,##0;\-#,##0">
                  <c:v>-4</c:v>
                </c:pt>
                <c:pt idx="5" formatCode="#,##0;\-#,##0">
                  <c:v>0</c:v>
                </c:pt>
                <c:pt idx="6" formatCode="#,##0;\-#,##0">
                  <c:v>85</c:v>
                </c:pt>
                <c:pt idx="7" formatCode="#,##0;\-#,##0">
                  <c:v>8.5</c:v>
                </c:pt>
                <c:pt idx="8" formatCode="#,##0;\-#,##0">
                  <c:v>12</c:v>
                </c:pt>
                <c:pt idx="9" formatCode="#,##0;\-#,##0">
                  <c:v>-49</c:v>
                </c:pt>
                <c:pt idx="10" formatCode="#,##0;\-#,##0">
                  <c:v>-513.5</c:v>
                </c:pt>
                <c:pt idx="11" formatCode="#,##0;\-#,##0">
                  <c:v>-419</c:v>
                </c:pt>
                <c:pt idx="12" formatCode="#,##0;\-#,##0">
                  <c:v>-35</c:v>
                </c:pt>
                <c:pt idx="13" formatCode="#,##0;\-#,##0">
                  <c:v>9.5</c:v>
                </c:pt>
                <c:pt idx="14" formatCode="#,##0;\-#,##0">
                  <c:v>1</c:v>
                </c:pt>
                <c:pt idx="15" formatCode="#,##0;\-#,##0">
                  <c:v>-21</c:v>
                </c:pt>
                <c:pt idx="16" formatCode="#,##0;\-#,##0">
                  <c:v>-27.5</c:v>
                </c:pt>
                <c:pt idx="17" formatCode="#,##0;\-#,##0">
                  <c:v>50</c:v>
                </c:pt>
                <c:pt idx="18" formatCode="#,##0;\-#,##0">
                  <c:v>125</c:v>
                </c:pt>
                <c:pt idx="19" formatCode="#,##0;\-#,##0">
                  <c:v>290</c:v>
                </c:pt>
                <c:pt idx="20" formatCode="#,##0;\-#,##0">
                  <c:v>-32</c:v>
                </c:pt>
                <c:pt idx="21" formatCode="#,##0;\-#,##0">
                  <c:v>-5</c:v>
                </c:pt>
                <c:pt idx="22" formatCode="#,##0;\-#,##0">
                  <c:v>-83</c:v>
                </c:pt>
                <c:pt idx="23" formatCode="#,##0;\-#,##0">
                  <c:v>-231</c:v>
                </c:pt>
                <c:pt idx="24" formatCode="#,##0;\-#,##0">
                  <c:v>-77.5</c:v>
                </c:pt>
                <c:pt idx="25" formatCode="#,##0;\-#,##0">
                  <c:v>62.5</c:v>
                </c:pt>
                <c:pt idx="26" formatCode="#,##0;\-#,##0">
                  <c:v>-96.5</c:v>
                </c:pt>
                <c:pt idx="27" formatCode="#,##0;\-#,##0">
                  <c:v>-1996.5</c:v>
                </c:pt>
                <c:pt idx="28" formatCode="#,##0;\-#,##0">
                  <c:v>-1996.5</c:v>
                </c:pt>
                <c:pt idx="29" formatCode="#,##0;\-#,##0">
                  <c:v>-248.5</c:v>
                </c:pt>
                <c:pt idx="30" formatCode="#,##0;\-#,##0">
                  <c:v>430.5</c:v>
                </c:pt>
                <c:pt idx="31" formatCode="#,##0;\-#,##0">
                  <c:v>-3</c:v>
                </c:pt>
                <c:pt idx="32" formatCode="#,##0;\-#,##0">
                  <c:v>-1420.5</c:v>
                </c:pt>
                <c:pt idx="33" formatCode="#,##0;\-#,##0">
                  <c:v>-23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159401088"/>
        <c:axId val="159402624"/>
      </c:barChart>
      <c:catAx>
        <c:axId val="159401088"/>
        <c:scaling>
          <c:orientation val="minMax"/>
        </c:scaling>
        <c:delete val="0"/>
        <c:axPos val="b"/>
        <c:majorTickMark val="none"/>
        <c:minorTickMark val="none"/>
        <c:tickLblPos val="nextTo"/>
        <c:crossAx val="159402624"/>
        <c:crosses val="autoZero"/>
        <c:auto val="1"/>
        <c:lblAlgn val="ctr"/>
        <c:lblOffset val="100"/>
        <c:noMultiLvlLbl val="0"/>
      </c:catAx>
      <c:valAx>
        <c:axId val="159402624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159401088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séjours'!$A$118</c:f>
              <c:strCache>
                <c:ptCount val="1"/>
                <c:pt idx="0">
                  <c:v>MAR-01 - centre sud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séjours'!$B$118:$AI$118</c:f>
              <c:numCache>
                <c:formatCode>General</c:formatCode>
                <c:ptCount val="34"/>
                <c:pt idx="0" formatCode="#,##0;\-#,##0">
                  <c:v>415</c:v>
                </c:pt>
                <c:pt idx="1">
                  <c:v>0</c:v>
                </c:pt>
                <c:pt idx="2">
                  <c:v>0</c:v>
                </c:pt>
                <c:pt idx="3" formatCode="#,##0;\-#,##0">
                  <c:v>154</c:v>
                </c:pt>
                <c:pt idx="4" formatCode="#,##0;\-#,##0">
                  <c:v>450</c:v>
                </c:pt>
                <c:pt idx="5" formatCode="#,##0;\-#,##0">
                  <c:v>0</c:v>
                </c:pt>
                <c:pt idx="6" formatCode="#,##0;\-#,##0">
                  <c:v>317</c:v>
                </c:pt>
                <c:pt idx="7" formatCode="#,##0;\-#,##0">
                  <c:v>1043</c:v>
                </c:pt>
                <c:pt idx="8" formatCode="#,##0;\-#,##0">
                  <c:v>304</c:v>
                </c:pt>
                <c:pt idx="9" formatCode="#,##0;\-#,##0">
                  <c:v>#N/A</c:v>
                </c:pt>
                <c:pt idx="10" formatCode="#,##0;\-#,##0">
                  <c:v>4703</c:v>
                </c:pt>
                <c:pt idx="11" formatCode="#,##0;\-#,##0">
                  <c:v>994</c:v>
                </c:pt>
                <c:pt idx="12" formatCode="#,##0;\-#,##0">
                  <c:v>1028</c:v>
                </c:pt>
                <c:pt idx="13" formatCode="#,##0;\-#,##0">
                  <c:v>705</c:v>
                </c:pt>
                <c:pt idx="14" formatCode="#,##0;\-#,##0">
                  <c:v>920</c:v>
                </c:pt>
                <c:pt idx="15" formatCode="#,##0;\-#,##0">
                  <c:v>1330</c:v>
                </c:pt>
                <c:pt idx="16" formatCode="#,##0;\-#,##0">
                  <c:v>200</c:v>
                </c:pt>
                <c:pt idx="17" formatCode="#,##0;\-#,##0">
                  <c:v>#N/A</c:v>
                </c:pt>
                <c:pt idx="18" formatCode="#,##0;\-#,##0">
                  <c:v>3267</c:v>
                </c:pt>
                <c:pt idx="19" formatCode="#,##0;\-#,##0">
                  <c:v>1723</c:v>
                </c:pt>
                <c:pt idx="20" formatCode="#,##0;\-#,##0">
                  <c:v>137</c:v>
                </c:pt>
                <c:pt idx="21" formatCode="#,##0;\-#,##0">
                  <c:v>31</c:v>
                </c:pt>
                <c:pt idx="22" formatCode="#,##0;\-#,##0">
                  <c:v>698</c:v>
                </c:pt>
                <c:pt idx="23" formatCode="#,##0;\-#,##0">
                  <c:v>5549</c:v>
                </c:pt>
                <c:pt idx="24" formatCode="#,##0;\-#,##0">
                  <c:v>543</c:v>
                </c:pt>
                <c:pt idx="25" formatCode="#,##0;\-#,##0">
                  <c:v>844</c:v>
                </c:pt>
                <c:pt idx="26" formatCode="#,##0;\-#,##0">
                  <c:v>920</c:v>
                </c:pt>
                <c:pt idx="27" formatCode="#,##0;\-#,##0">
                  <c:v>9679</c:v>
                </c:pt>
                <c:pt idx="28" formatCode="#,##0;\-#,##0">
                  <c:v>9679</c:v>
                </c:pt>
                <c:pt idx="29" formatCode="#,##0;\-#,##0">
                  <c:v>4609</c:v>
                </c:pt>
                <c:pt idx="30" formatCode="#,##0;\-#,##0">
                  <c:v>986</c:v>
                </c:pt>
                <c:pt idx="31" formatCode="#,##0;\-#,##0">
                  <c:v>#N/A</c:v>
                </c:pt>
                <c:pt idx="32" formatCode="#,##0;\-#,##0">
                  <c:v>#N/A</c:v>
                </c:pt>
                <c:pt idx="33" formatCode="#,##0;\-#,##0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160111616"/>
        <c:axId val="160137984"/>
      </c:barChart>
      <c:catAx>
        <c:axId val="160111616"/>
        <c:scaling>
          <c:orientation val="minMax"/>
        </c:scaling>
        <c:delete val="0"/>
        <c:axPos val="b"/>
        <c:majorTickMark val="none"/>
        <c:minorTickMark val="none"/>
        <c:tickLblPos val="nextTo"/>
        <c:crossAx val="160137984"/>
        <c:crosses val="autoZero"/>
        <c:auto val="1"/>
        <c:lblAlgn val="ctr"/>
        <c:lblOffset val="100"/>
        <c:noMultiLvlLbl val="0"/>
      </c:catAx>
      <c:valAx>
        <c:axId val="160137984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160111616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séjours'!$A$120</c:f>
              <c:strCache>
                <c:ptCount val="1"/>
                <c:pt idx="0">
                  <c:v>HF-01 - Aisne Nord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séjours'!$B$120:$AI$120</c:f>
              <c:numCache>
                <c:formatCode>General</c:formatCode>
                <c:ptCount val="34"/>
                <c:pt idx="0" formatCode="#,##0;\-#,##0">
                  <c:v>247</c:v>
                </c:pt>
                <c:pt idx="1">
                  <c:v>78</c:v>
                </c:pt>
                <c:pt idx="2">
                  <c:v>254</c:v>
                </c:pt>
                <c:pt idx="3" formatCode="#,##0;\-#,##0">
                  <c:v>113</c:v>
                </c:pt>
                <c:pt idx="4" formatCode="#,##0;\-#,##0">
                  <c:v>41</c:v>
                </c:pt>
                <c:pt idx="5" formatCode="#,##0;\-#,##0">
                  <c:v>0</c:v>
                </c:pt>
                <c:pt idx="6" formatCode="#,##0;\-#,##0">
                  <c:v>208</c:v>
                </c:pt>
                <c:pt idx="7" formatCode="#,##0;\-#,##0">
                  <c:v>355</c:v>
                </c:pt>
                <c:pt idx="8" formatCode="#,##0;\-#,##0">
                  <c:v>5</c:v>
                </c:pt>
                <c:pt idx="9" formatCode="#,##0;\-#,##0">
                  <c:v>61</c:v>
                </c:pt>
                <c:pt idx="10" formatCode="#,##0;\-#,##0">
                  <c:v>431</c:v>
                </c:pt>
                <c:pt idx="11" formatCode="#,##0;\-#,##0">
                  <c:v>820</c:v>
                </c:pt>
                <c:pt idx="12" formatCode="#,##0;\-#,##0">
                  <c:v>20</c:v>
                </c:pt>
                <c:pt idx="13" formatCode="#,##0;\-#,##0">
                  <c:v>140</c:v>
                </c:pt>
                <c:pt idx="14" formatCode="#,##0;\-#,##0">
                  <c:v>236</c:v>
                </c:pt>
                <c:pt idx="15" formatCode="#,##0;\-#,##0">
                  <c:v>1092</c:v>
                </c:pt>
                <c:pt idx="16" formatCode="#,##0;\-#,##0">
                  <c:v>51</c:v>
                </c:pt>
                <c:pt idx="17" formatCode="#,##0;\-#,##0">
                  <c:v>659</c:v>
                </c:pt>
                <c:pt idx="18" formatCode="#,##0;\-#,##0">
                  <c:v>2576</c:v>
                </c:pt>
                <c:pt idx="19" formatCode="#,##0;\-#,##0">
                  <c:v>1007</c:v>
                </c:pt>
                <c:pt idx="20" formatCode="#,##0;\-#,##0">
                  <c:v>35</c:v>
                </c:pt>
                <c:pt idx="21" formatCode="#,##0;\-#,##0">
                  <c:v>-8</c:v>
                </c:pt>
                <c:pt idx="22" formatCode="#,##0;\-#,##0">
                  <c:v>-146</c:v>
                </c:pt>
                <c:pt idx="23" formatCode="#,##0;\-#,##0">
                  <c:v>2812</c:v>
                </c:pt>
                <c:pt idx="24" formatCode="#,##0;\-#,##0">
                  <c:v>260</c:v>
                </c:pt>
                <c:pt idx="25" formatCode="#,##0;\-#,##0">
                  <c:v>188</c:v>
                </c:pt>
                <c:pt idx="26" formatCode="#,##0;\-#,##0">
                  <c:v>414</c:v>
                </c:pt>
                <c:pt idx="27" formatCode="#,##0;\-#,##0">
                  <c:v>113</c:v>
                </c:pt>
                <c:pt idx="28" formatCode="#,##0;\-#,##0">
                  <c:v>113</c:v>
                </c:pt>
                <c:pt idx="29" formatCode="#,##0;\-#,##0">
                  <c:v>2055</c:v>
                </c:pt>
                <c:pt idx="30" formatCode="#,##0;\-#,##0">
                  <c:v>971</c:v>
                </c:pt>
                <c:pt idx="31" formatCode="#,##0;\-#,##0">
                  <c:v>5</c:v>
                </c:pt>
                <c:pt idx="32" formatCode="#,##0;\-#,##0">
                  <c:v>806</c:v>
                </c:pt>
                <c:pt idx="33" formatCode="#,##0;\-#,##0">
                  <c:v>8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160154752"/>
        <c:axId val="160156288"/>
      </c:barChart>
      <c:catAx>
        <c:axId val="160154752"/>
        <c:scaling>
          <c:orientation val="minMax"/>
        </c:scaling>
        <c:delete val="0"/>
        <c:axPos val="b"/>
        <c:majorTickMark val="none"/>
        <c:minorTickMark val="none"/>
        <c:tickLblPos val="nextTo"/>
        <c:crossAx val="160156288"/>
        <c:crosses val="autoZero"/>
        <c:auto val="1"/>
        <c:lblAlgn val="ctr"/>
        <c:lblOffset val="100"/>
        <c:noMultiLvlLbl val="0"/>
      </c:catAx>
      <c:valAx>
        <c:axId val="160156288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160154752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séjours'!$A$121</c:f>
              <c:strCache>
                <c:ptCount val="1"/>
                <c:pt idx="0">
                  <c:v>HF-02 - Aisne Sud- saphir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séjours'!$B$121:$AI$121</c:f>
              <c:numCache>
                <c:formatCode>General</c:formatCode>
                <c:ptCount val="34"/>
                <c:pt idx="0" formatCode="#,##0;\-#,##0">
                  <c:v>-121</c:v>
                </c:pt>
                <c:pt idx="1">
                  <c:v>-221</c:v>
                </c:pt>
                <c:pt idx="2">
                  <c:v>-237</c:v>
                </c:pt>
                <c:pt idx="3" formatCode="#,##0;\-#,##0">
                  <c:v>-104</c:v>
                </c:pt>
                <c:pt idx="4" formatCode="#,##0;\-#,##0">
                  <c:v>-72</c:v>
                </c:pt>
                <c:pt idx="5" formatCode="#,##0;\-#,##0">
                  <c:v>0</c:v>
                </c:pt>
                <c:pt idx="6" formatCode="#,##0;\-#,##0">
                  <c:v>-33</c:v>
                </c:pt>
                <c:pt idx="7" formatCode="#,##0;\-#,##0">
                  <c:v>-338</c:v>
                </c:pt>
                <c:pt idx="8" formatCode="#,##0;\-#,##0">
                  <c:v>-132</c:v>
                </c:pt>
                <c:pt idx="9" formatCode="#,##0;\-#,##0">
                  <c:v>-88</c:v>
                </c:pt>
                <c:pt idx="10" formatCode="#,##0;\-#,##0">
                  <c:v>-2815</c:v>
                </c:pt>
                <c:pt idx="11" formatCode="#,##0;\-#,##0">
                  <c:v>-362</c:v>
                </c:pt>
                <c:pt idx="12" formatCode="#,##0;\-#,##0">
                  <c:v>-477</c:v>
                </c:pt>
                <c:pt idx="13" formatCode="#,##0;\-#,##0">
                  <c:v>-128</c:v>
                </c:pt>
                <c:pt idx="14" formatCode="#,##0;\-#,##0">
                  <c:v>-195</c:v>
                </c:pt>
                <c:pt idx="15" formatCode="#,##0;\-#,##0">
                  <c:v>-217</c:v>
                </c:pt>
                <c:pt idx="16" formatCode="#,##0;\-#,##0">
                  <c:v>-100</c:v>
                </c:pt>
                <c:pt idx="17" formatCode="#,##0;\-#,##0">
                  <c:v>-218</c:v>
                </c:pt>
                <c:pt idx="18" formatCode="#,##0;\-#,##0">
                  <c:v>-174</c:v>
                </c:pt>
                <c:pt idx="19" formatCode="#,##0;\-#,##0">
                  <c:v>-326</c:v>
                </c:pt>
                <c:pt idx="20" formatCode="#,##0;\-#,##0">
                  <c:v>-70</c:v>
                </c:pt>
                <c:pt idx="21" formatCode="#,##0;\-#,##0">
                  <c:v>1</c:v>
                </c:pt>
                <c:pt idx="22" formatCode="#,##0;\-#,##0">
                  <c:v>-162</c:v>
                </c:pt>
                <c:pt idx="23" formatCode="#,##0;\-#,##0">
                  <c:v>-645</c:v>
                </c:pt>
                <c:pt idx="24" formatCode="#,##0;\-#,##0">
                  <c:v>-157</c:v>
                </c:pt>
                <c:pt idx="25" formatCode="#,##0;\-#,##0">
                  <c:v>-214</c:v>
                </c:pt>
                <c:pt idx="26" formatCode="#,##0;\-#,##0">
                  <c:v>-6</c:v>
                </c:pt>
                <c:pt idx="27" formatCode="#,##0;\-#,##0">
                  <c:v>-5409</c:v>
                </c:pt>
                <c:pt idx="28" formatCode="#,##0;\-#,##0">
                  <c:v>-5409</c:v>
                </c:pt>
                <c:pt idx="29" formatCode="#,##0;\-#,##0">
                  <c:v>-1532</c:v>
                </c:pt>
                <c:pt idx="30" formatCode="#,##0;\-#,##0">
                  <c:v>-259</c:v>
                </c:pt>
                <c:pt idx="31" formatCode="#,##0;\-#,##0">
                  <c:v>-15</c:v>
                </c:pt>
                <c:pt idx="32" formatCode="#,##0;\-#,##0">
                  <c:v>-1931</c:v>
                </c:pt>
                <c:pt idx="33" formatCode="#,##0;\-#,##0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160193536"/>
        <c:axId val="160211712"/>
      </c:barChart>
      <c:catAx>
        <c:axId val="160193536"/>
        <c:scaling>
          <c:orientation val="minMax"/>
        </c:scaling>
        <c:delete val="0"/>
        <c:axPos val="b"/>
        <c:majorTickMark val="none"/>
        <c:minorTickMark val="none"/>
        <c:tickLblPos val="nextTo"/>
        <c:crossAx val="160211712"/>
        <c:crosses val="autoZero"/>
        <c:auto val="1"/>
        <c:lblAlgn val="ctr"/>
        <c:lblOffset val="100"/>
        <c:noMultiLvlLbl val="0"/>
      </c:catAx>
      <c:valAx>
        <c:axId val="160211712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160193536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séjours'!$A$122</c:f>
              <c:strCache>
                <c:ptCount val="1"/>
                <c:pt idx="0">
                  <c:v>HF-03 - Artois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séjours'!$B$122:$AI$122</c:f>
              <c:numCache>
                <c:formatCode>General</c:formatCode>
                <c:ptCount val="34"/>
                <c:pt idx="0" formatCode="#,##0;\-#,##0">
                  <c:v>0</c:v>
                </c:pt>
                <c:pt idx="1">
                  <c:v>-146</c:v>
                </c:pt>
                <c:pt idx="2">
                  <c:v>727</c:v>
                </c:pt>
                <c:pt idx="3" formatCode="#,##0;\-#,##0">
                  <c:v>58</c:v>
                </c:pt>
                <c:pt idx="4" formatCode="#,##0;\-#,##0">
                  <c:v>247</c:v>
                </c:pt>
                <c:pt idx="5" formatCode="#,##0;\-#,##0">
                  <c:v>0</c:v>
                </c:pt>
                <c:pt idx="6" formatCode="#,##0;\-#,##0">
                  <c:v>-8</c:v>
                </c:pt>
                <c:pt idx="7" formatCode="#,##0;\-#,##0">
                  <c:v>318</c:v>
                </c:pt>
                <c:pt idx="8" formatCode="#,##0;\-#,##0">
                  <c:v>-134</c:v>
                </c:pt>
                <c:pt idx="9" formatCode="#,##0;\-#,##0">
                  <c:v>0</c:v>
                </c:pt>
                <c:pt idx="10" formatCode="#,##0;\-#,##0">
                  <c:v>208</c:v>
                </c:pt>
                <c:pt idx="11" formatCode="#,##0;\-#,##0">
                  <c:v>747</c:v>
                </c:pt>
                <c:pt idx="12" formatCode="#,##0;\-#,##0">
                  <c:v>191</c:v>
                </c:pt>
                <c:pt idx="13" formatCode="#,##0;\-#,##0">
                  <c:v>938</c:v>
                </c:pt>
                <c:pt idx="14" formatCode="#,##0;\-#,##0">
                  <c:v>491</c:v>
                </c:pt>
                <c:pt idx="15" formatCode="#,##0;\-#,##0">
                  <c:v>469</c:v>
                </c:pt>
                <c:pt idx="16" formatCode="#,##0;\-#,##0">
                  <c:v>42</c:v>
                </c:pt>
                <c:pt idx="17" formatCode="#,##0;\-#,##0">
                  <c:v>1928</c:v>
                </c:pt>
                <c:pt idx="18" formatCode="#,##0;\-#,##0">
                  <c:v>0</c:v>
                </c:pt>
                <c:pt idx="19" formatCode="#,##0;\-#,##0">
                  <c:v>-84</c:v>
                </c:pt>
                <c:pt idx="20" formatCode="#,##0;\-#,##0">
                  <c:v>191</c:v>
                </c:pt>
                <c:pt idx="21" formatCode="#,##0;\-#,##0">
                  <c:v>-6</c:v>
                </c:pt>
                <c:pt idx="22" formatCode="#,##0;\-#,##0">
                  <c:v>714</c:v>
                </c:pt>
                <c:pt idx="23" formatCode="#,##0;\-#,##0">
                  <c:v>688</c:v>
                </c:pt>
                <c:pt idx="24" formatCode="#,##0;\-#,##0">
                  <c:v>176</c:v>
                </c:pt>
                <c:pt idx="25" formatCode="#,##0;\-#,##0">
                  <c:v>-80</c:v>
                </c:pt>
                <c:pt idx="26" formatCode="#,##0;\-#,##0">
                  <c:v>0</c:v>
                </c:pt>
                <c:pt idx="27" formatCode="#,##0;\-#,##0">
                  <c:v>3095</c:v>
                </c:pt>
                <c:pt idx="28" formatCode="#,##0;\-#,##0">
                  <c:v>3095</c:v>
                </c:pt>
                <c:pt idx="29" formatCode="#,##0;\-#,##0">
                  <c:v>606</c:v>
                </c:pt>
                <c:pt idx="30" formatCode="#,##0;\-#,##0">
                  <c:v>-18</c:v>
                </c:pt>
                <c:pt idx="31" formatCode="#,##0;\-#,##0">
                  <c:v>39</c:v>
                </c:pt>
                <c:pt idx="32" formatCode="#,##0;\-#,##0">
                  <c:v>991</c:v>
                </c:pt>
                <c:pt idx="33" formatCode="#,##0;\-#,##0">
                  <c:v>-10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160228480"/>
        <c:axId val="160230016"/>
      </c:barChart>
      <c:catAx>
        <c:axId val="160228480"/>
        <c:scaling>
          <c:orientation val="minMax"/>
        </c:scaling>
        <c:delete val="0"/>
        <c:axPos val="b"/>
        <c:majorTickMark val="none"/>
        <c:minorTickMark val="none"/>
        <c:tickLblPos val="nextTo"/>
        <c:crossAx val="160230016"/>
        <c:crosses val="autoZero"/>
        <c:auto val="1"/>
        <c:lblAlgn val="ctr"/>
        <c:lblOffset val="100"/>
        <c:noMultiLvlLbl val="0"/>
      </c:catAx>
      <c:valAx>
        <c:axId val="160230016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160228480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séjours'!$A$123</c:f>
              <c:strCache>
                <c:ptCount val="1"/>
                <c:pt idx="0">
                  <c:v>HF-04 - Artois-Ternois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séjours'!$B$123:$AI$123</c:f>
              <c:numCache>
                <c:formatCode>General</c:formatCode>
                <c:ptCount val="34"/>
                <c:pt idx="0" formatCode="#,##0;\-#,##0">
                  <c:v>-78</c:v>
                </c:pt>
                <c:pt idx="1">
                  <c:v>-135</c:v>
                </c:pt>
                <c:pt idx="2">
                  <c:v>0</c:v>
                </c:pt>
                <c:pt idx="3" formatCode="#,##0;\-#,##0">
                  <c:v>-71</c:v>
                </c:pt>
                <c:pt idx="4" formatCode="#,##0;\-#,##0">
                  <c:v>-97</c:v>
                </c:pt>
                <c:pt idx="5" formatCode="#,##0;\-#,##0">
                  <c:v>0</c:v>
                </c:pt>
                <c:pt idx="6" formatCode="#,##0;\-#,##0">
                  <c:v>-32</c:v>
                </c:pt>
                <c:pt idx="7" formatCode="#,##0;\-#,##0">
                  <c:v>-427</c:v>
                </c:pt>
                <c:pt idx="8" formatCode="#,##0;\-#,##0">
                  <c:v>-64</c:v>
                </c:pt>
                <c:pt idx="9" formatCode="#,##0;\-#,##0">
                  <c:v>-102</c:v>
                </c:pt>
                <c:pt idx="10" formatCode="#,##0;\-#,##0">
                  <c:v>-2545</c:v>
                </c:pt>
                <c:pt idx="11" formatCode="#,##0;\-#,##0">
                  <c:v>-565</c:v>
                </c:pt>
                <c:pt idx="12" formatCode="#,##0;\-#,##0">
                  <c:v>-472</c:v>
                </c:pt>
                <c:pt idx="13" formatCode="#,##0;\-#,##0">
                  <c:v>-69</c:v>
                </c:pt>
                <c:pt idx="14" formatCode="#,##0;\-#,##0">
                  <c:v>-41</c:v>
                </c:pt>
                <c:pt idx="15" formatCode="#,##0;\-#,##0">
                  <c:v>-193</c:v>
                </c:pt>
                <c:pt idx="16" formatCode="#,##0;\-#,##0">
                  <c:v>0</c:v>
                </c:pt>
                <c:pt idx="17" formatCode="#,##0;\-#,##0">
                  <c:v>-1254</c:v>
                </c:pt>
                <c:pt idx="18" formatCode="#,##0;\-#,##0">
                  <c:v>-598</c:v>
                </c:pt>
                <c:pt idx="19" formatCode="#,##0;\-#,##0">
                  <c:v>-511</c:v>
                </c:pt>
                <c:pt idx="20" formatCode="#,##0;\-#,##0">
                  <c:v>-35</c:v>
                </c:pt>
                <c:pt idx="21" formatCode="#,##0;\-#,##0">
                  <c:v>0</c:v>
                </c:pt>
                <c:pt idx="22" formatCode="#,##0;\-#,##0">
                  <c:v>-150</c:v>
                </c:pt>
                <c:pt idx="23" formatCode="#,##0;\-#,##0">
                  <c:v>-1489</c:v>
                </c:pt>
                <c:pt idx="24" formatCode="#,##0;\-#,##0">
                  <c:v>-225</c:v>
                </c:pt>
                <c:pt idx="25" formatCode="#,##0;\-#,##0">
                  <c:v>-319</c:v>
                </c:pt>
                <c:pt idx="26" formatCode="#,##0;\-#,##0">
                  <c:v>-254</c:v>
                </c:pt>
                <c:pt idx="27" formatCode="#,##0;\-#,##0">
                  <c:v>-4014</c:v>
                </c:pt>
                <c:pt idx="28" formatCode="#,##0;\-#,##0">
                  <c:v>-4014</c:v>
                </c:pt>
                <c:pt idx="29" formatCode="#,##0;\-#,##0">
                  <c:v>-2353</c:v>
                </c:pt>
                <c:pt idx="30" formatCode="#,##0;\-#,##0">
                  <c:v>-269</c:v>
                </c:pt>
                <c:pt idx="31" formatCode="#,##0;\-#,##0">
                  <c:v>-20</c:v>
                </c:pt>
                <c:pt idx="32" formatCode="#,##0;\-#,##0">
                  <c:v>-895</c:v>
                </c:pt>
                <c:pt idx="33" formatCode="#,##0;\-#,##0">
                  <c:v>-14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160656384"/>
        <c:axId val="160658176"/>
      </c:barChart>
      <c:catAx>
        <c:axId val="160656384"/>
        <c:scaling>
          <c:orientation val="minMax"/>
        </c:scaling>
        <c:delete val="0"/>
        <c:axPos val="b"/>
        <c:majorTickMark val="none"/>
        <c:minorTickMark val="none"/>
        <c:tickLblPos val="nextTo"/>
        <c:crossAx val="160658176"/>
        <c:crosses val="autoZero"/>
        <c:auto val="1"/>
        <c:lblAlgn val="ctr"/>
        <c:lblOffset val="100"/>
        <c:noMultiLvlLbl val="0"/>
      </c:catAx>
      <c:valAx>
        <c:axId val="160658176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160656384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séjours'!$A$124</c:f>
              <c:strCache>
                <c:ptCount val="1"/>
                <c:pt idx="0">
                  <c:v>HF-05 - Douaisis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séjours'!$B$124:$AI$124</c:f>
              <c:numCache>
                <c:formatCode>General</c:formatCode>
                <c:ptCount val="34"/>
                <c:pt idx="0" formatCode="#,##0;\-#,##0">
                  <c:v>-85</c:v>
                </c:pt>
                <c:pt idx="1">
                  <c:v>-203</c:v>
                </c:pt>
                <c:pt idx="2">
                  <c:v>-165</c:v>
                </c:pt>
                <c:pt idx="3" formatCode="#,##0;\-#,##0">
                  <c:v>-127</c:v>
                </c:pt>
                <c:pt idx="4" formatCode="#,##0;\-#,##0">
                  <c:v>-95</c:v>
                </c:pt>
                <c:pt idx="5" formatCode="#,##0;\-#,##0">
                  <c:v>0</c:v>
                </c:pt>
                <c:pt idx="6" formatCode="#,##0;\-#,##0">
                  <c:v>-82</c:v>
                </c:pt>
                <c:pt idx="7" formatCode="#,##0;\-#,##0">
                  <c:v>-438</c:v>
                </c:pt>
                <c:pt idx="8" formatCode="#,##0;\-#,##0">
                  <c:v>-225</c:v>
                </c:pt>
                <c:pt idx="9" formatCode="#,##0;\-#,##0">
                  <c:v>-44</c:v>
                </c:pt>
                <c:pt idx="10" formatCode="#,##0;\-#,##0">
                  <c:v>-2020</c:v>
                </c:pt>
                <c:pt idx="11" formatCode="#,##0;\-#,##0">
                  <c:v>-629</c:v>
                </c:pt>
                <c:pt idx="12" formatCode="#,##0;\-#,##0">
                  <c:v>-408</c:v>
                </c:pt>
                <c:pt idx="13" formatCode="#,##0;\-#,##0">
                  <c:v>-109</c:v>
                </c:pt>
                <c:pt idx="14" formatCode="#,##0;\-#,##0">
                  <c:v>94</c:v>
                </c:pt>
                <c:pt idx="15" formatCode="#,##0;\-#,##0">
                  <c:v>-255</c:v>
                </c:pt>
                <c:pt idx="16" formatCode="#,##0;\-#,##0">
                  <c:v>-121</c:v>
                </c:pt>
                <c:pt idx="17" formatCode="#,##0;\-#,##0">
                  <c:v>-833</c:v>
                </c:pt>
                <c:pt idx="18" formatCode="#,##0;\-#,##0">
                  <c:v>-497</c:v>
                </c:pt>
                <c:pt idx="19" formatCode="#,##0;\-#,##0">
                  <c:v>-550</c:v>
                </c:pt>
                <c:pt idx="20" formatCode="#,##0;\-#,##0">
                  <c:v>-42</c:v>
                </c:pt>
                <c:pt idx="21" formatCode="#,##0;\-#,##0">
                  <c:v>0</c:v>
                </c:pt>
                <c:pt idx="22" formatCode="#,##0;\-#,##0">
                  <c:v>0</c:v>
                </c:pt>
                <c:pt idx="23" formatCode="#,##0;\-#,##0">
                  <c:v>-899</c:v>
                </c:pt>
                <c:pt idx="24" formatCode="#,##0;\-#,##0">
                  <c:v>-88</c:v>
                </c:pt>
                <c:pt idx="25" formatCode="#,##0;\-#,##0">
                  <c:v>-427</c:v>
                </c:pt>
                <c:pt idx="26" formatCode="#,##0;\-#,##0">
                  <c:v>-182</c:v>
                </c:pt>
                <c:pt idx="27" formatCode="#,##0;\-#,##0">
                  <c:v>-3936</c:v>
                </c:pt>
                <c:pt idx="28" formatCode="#,##0;\-#,##0">
                  <c:v>-3936</c:v>
                </c:pt>
                <c:pt idx="29" formatCode="#,##0;\-#,##0">
                  <c:v>-1284</c:v>
                </c:pt>
                <c:pt idx="30" formatCode="#,##0;\-#,##0">
                  <c:v>-9</c:v>
                </c:pt>
                <c:pt idx="31" formatCode="#,##0;\-#,##0">
                  <c:v>-20</c:v>
                </c:pt>
                <c:pt idx="32" formatCode="#,##0;\-#,##0">
                  <c:v>-1732</c:v>
                </c:pt>
                <c:pt idx="33" formatCode="#,##0;\-#,##0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92327936"/>
        <c:axId val="160670848"/>
      </c:barChart>
      <c:catAx>
        <c:axId val="92327936"/>
        <c:scaling>
          <c:orientation val="minMax"/>
        </c:scaling>
        <c:delete val="0"/>
        <c:axPos val="b"/>
        <c:majorTickMark val="none"/>
        <c:minorTickMark val="none"/>
        <c:tickLblPos val="nextTo"/>
        <c:crossAx val="160670848"/>
        <c:crosses val="autoZero"/>
        <c:auto val="1"/>
        <c:lblAlgn val="ctr"/>
        <c:lblOffset val="100"/>
        <c:noMultiLvlLbl val="0"/>
      </c:catAx>
      <c:valAx>
        <c:axId val="160670848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92327936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séjours'!$A$125</c:f>
              <c:strCache>
                <c:ptCount val="1"/>
                <c:pt idx="0">
                  <c:v>HF-06 - Hainaut-Cambrésis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séjours'!$B$125:$AI$125</c:f>
              <c:numCache>
                <c:formatCode>General</c:formatCode>
                <c:ptCount val="34"/>
                <c:pt idx="0" formatCode="#,##0;\-#,##0">
                  <c:v>862</c:v>
                </c:pt>
                <c:pt idx="1">
                  <c:v>2173</c:v>
                </c:pt>
                <c:pt idx="2">
                  <c:v>1623</c:v>
                </c:pt>
                <c:pt idx="3" formatCode="#,##0;\-#,##0">
                  <c:v>52</c:v>
                </c:pt>
                <c:pt idx="4" formatCode="#,##0;\-#,##0">
                  <c:v>365</c:v>
                </c:pt>
                <c:pt idx="5" formatCode="#,##0;\-#,##0">
                  <c:v>0</c:v>
                </c:pt>
                <c:pt idx="6" formatCode="#,##0;\-#,##0">
                  <c:v>269</c:v>
                </c:pt>
                <c:pt idx="7" formatCode="#,##0;\-#,##0">
                  <c:v>1728</c:v>
                </c:pt>
                <c:pt idx="8" formatCode="#,##0;\-#,##0">
                  <c:v>529</c:v>
                </c:pt>
                <c:pt idx="9" formatCode="#,##0;\-#,##0">
                  <c:v>174</c:v>
                </c:pt>
                <c:pt idx="10" formatCode="#,##0;\-#,##0">
                  <c:v>8019</c:v>
                </c:pt>
                <c:pt idx="11" formatCode="#,##0;\-#,##0">
                  <c:v>1597</c:v>
                </c:pt>
                <c:pt idx="12" formatCode="#,##0;\-#,##0">
                  <c:v>1284</c:v>
                </c:pt>
                <c:pt idx="13" formatCode="#,##0;\-#,##0">
                  <c:v>1301</c:v>
                </c:pt>
                <c:pt idx="14" formatCode="#,##0;\-#,##0">
                  <c:v>1314</c:v>
                </c:pt>
                <c:pt idx="15" formatCode="#,##0;\-#,##0">
                  <c:v>2714</c:v>
                </c:pt>
                <c:pt idx="16" formatCode="#,##0;\-#,##0">
                  <c:v>57</c:v>
                </c:pt>
                <c:pt idx="17" formatCode="#,##0;\-#,##0">
                  <c:v>631</c:v>
                </c:pt>
                <c:pt idx="18" formatCode="#,##0;\-#,##0">
                  <c:v>4515</c:v>
                </c:pt>
                <c:pt idx="19" formatCode="#,##0;\-#,##0">
                  <c:v>2301</c:v>
                </c:pt>
                <c:pt idx="20" formatCode="#,##0;\-#,##0">
                  <c:v>254</c:v>
                </c:pt>
                <c:pt idx="21" formatCode="#,##0;\-#,##0">
                  <c:v>11</c:v>
                </c:pt>
                <c:pt idx="22" formatCode="#,##0;\-#,##0">
                  <c:v>1110</c:v>
                </c:pt>
                <c:pt idx="23" formatCode="#,##0;\-#,##0">
                  <c:v>8494</c:v>
                </c:pt>
                <c:pt idx="24" formatCode="#,##0;\-#,##0">
                  <c:v>755</c:v>
                </c:pt>
                <c:pt idx="25" formatCode="#,##0;\-#,##0">
                  <c:v>1199</c:v>
                </c:pt>
                <c:pt idx="26" formatCode="#,##0;\-#,##0">
                  <c:v>1101</c:v>
                </c:pt>
                <c:pt idx="27" formatCode="#,##0;\-#,##0">
                  <c:v>15180</c:v>
                </c:pt>
                <c:pt idx="28" formatCode="#,##0;\-#,##0">
                  <c:v>15180</c:v>
                </c:pt>
                <c:pt idx="29" formatCode="#,##0;\-#,##0">
                  <c:v>5303</c:v>
                </c:pt>
                <c:pt idx="30" formatCode="#,##0;\-#,##0">
                  <c:v>2155</c:v>
                </c:pt>
                <c:pt idx="31" formatCode="#,##0;\-#,##0">
                  <c:v>180</c:v>
                </c:pt>
                <c:pt idx="32" formatCode="#,##0;\-#,##0">
                  <c:v>7960</c:v>
                </c:pt>
                <c:pt idx="33" formatCode="#,##0;\-#,##0">
                  <c:v>79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160699904"/>
        <c:axId val="160701440"/>
      </c:barChart>
      <c:catAx>
        <c:axId val="160699904"/>
        <c:scaling>
          <c:orientation val="minMax"/>
        </c:scaling>
        <c:delete val="0"/>
        <c:axPos val="b"/>
        <c:majorTickMark val="none"/>
        <c:minorTickMark val="none"/>
        <c:tickLblPos val="nextTo"/>
        <c:crossAx val="160701440"/>
        <c:crosses val="autoZero"/>
        <c:auto val="1"/>
        <c:lblAlgn val="ctr"/>
        <c:lblOffset val="100"/>
        <c:noMultiLvlLbl val="0"/>
      </c:catAx>
      <c:valAx>
        <c:axId val="160701440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160699904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séjours'!$A$126</c:f>
              <c:strCache>
                <c:ptCount val="1"/>
                <c:pt idx="0">
                  <c:v>HF-07 - Lille Métropole Flandre Intérieure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séjours'!$B$126:$AI$126</c:f>
              <c:numCache>
                <c:formatCode>General</c:formatCode>
                <c:ptCount val="34"/>
                <c:pt idx="0" formatCode="#,##0;\-#,##0">
                  <c:v>2482</c:v>
                </c:pt>
                <c:pt idx="1">
                  <c:v>688</c:v>
                </c:pt>
                <c:pt idx="2">
                  <c:v>2273</c:v>
                </c:pt>
                <c:pt idx="3" formatCode="#,##0;\-#,##0">
                  <c:v>1001</c:v>
                </c:pt>
                <c:pt idx="4" formatCode="#,##0;\-#,##0">
                  <c:v>1864</c:v>
                </c:pt>
                <c:pt idx="5" formatCode="#,##0;\-#,##0">
                  <c:v>0</c:v>
                </c:pt>
                <c:pt idx="6" formatCode="#,##0;\-#,##0">
                  <c:v>820</c:v>
                </c:pt>
                <c:pt idx="7" formatCode="#,##0;\-#,##0">
                  <c:v>3286</c:v>
                </c:pt>
                <c:pt idx="8" formatCode="#,##0;\-#,##0">
                  <c:v>790</c:v>
                </c:pt>
                <c:pt idx="9" formatCode="#,##0;\-#,##0">
                  <c:v>634</c:v>
                </c:pt>
                <c:pt idx="10" formatCode="#,##0;\-#,##0">
                  <c:v>16833</c:v>
                </c:pt>
                <c:pt idx="11" formatCode="#,##0;\-#,##0">
                  <c:v>2733</c:v>
                </c:pt>
                <c:pt idx="12" formatCode="#,##0;\-#,##0">
                  <c:v>3677</c:v>
                </c:pt>
                <c:pt idx="13" formatCode="#,##0;\-#,##0">
                  <c:v>1549</c:v>
                </c:pt>
                <c:pt idx="14" formatCode="#,##0;\-#,##0">
                  <c:v>3652</c:v>
                </c:pt>
                <c:pt idx="15" formatCode="#,##0;\-#,##0">
                  <c:v>4591</c:v>
                </c:pt>
                <c:pt idx="16" formatCode="#,##0;\-#,##0">
                  <c:v>709</c:v>
                </c:pt>
                <c:pt idx="17" formatCode="#,##0;\-#,##0">
                  <c:v>5675</c:v>
                </c:pt>
                <c:pt idx="18" formatCode="#,##0;\-#,##0">
                  <c:v>11838</c:v>
                </c:pt>
                <c:pt idx="19" formatCode="#,##0;\-#,##0">
                  <c:v>4883</c:v>
                </c:pt>
                <c:pt idx="20" formatCode="#,##0;\-#,##0">
                  <c:v>1853</c:v>
                </c:pt>
                <c:pt idx="21" formatCode="#,##0;\-#,##0">
                  <c:v>455</c:v>
                </c:pt>
                <c:pt idx="22" formatCode="#,##0;\-#,##0">
                  <c:v>2223</c:v>
                </c:pt>
                <c:pt idx="23" formatCode="#,##0;\-#,##0">
                  <c:v>16899</c:v>
                </c:pt>
                <c:pt idx="24" formatCode="#,##0;\-#,##0">
                  <c:v>3119</c:v>
                </c:pt>
                <c:pt idx="25" formatCode="#,##0;\-#,##0">
                  <c:v>2686</c:v>
                </c:pt>
                <c:pt idx="26" formatCode="#,##0;\-#,##0">
                  <c:v>2733</c:v>
                </c:pt>
                <c:pt idx="27" formatCode="#,##0;\-#,##0">
                  <c:v>49737</c:v>
                </c:pt>
                <c:pt idx="28" formatCode="#,##0;\-#,##0">
                  <c:v>49737</c:v>
                </c:pt>
                <c:pt idx="29" formatCode="#,##0;\-#,##0">
                  <c:v>16263</c:v>
                </c:pt>
                <c:pt idx="30" formatCode="#,##0;\-#,##0">
                  <c:v>3817</c:v>
                </c:pt>
                <c:pt idx="31" formatCode="#,##0;\-#,##0">
                  <c:v>2099</c:v>
                </c:pt>
                <c:pt idx="32" formatCode="#,##0;\-#,##0">
                  <c:v>20872</c:v>
                </c:pt>
                <c:pt idx="33" formatCode="#,##0;\-#,##0">
                  <c:v>168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160734592"/>
        <c:axId val="160740480"/>
      </c:barChart>
      <c:catAx>
        <c:axId val="160734592"/>
        <c:scaling>
          <c:orientation val="minMax"/>
        </c:scaling>
        <c:delete val="0"/>
        <c:axPos val="b"/>
        <c:majorTickMark val="none"/>
        <c:minorTickMark val="none"/>
        <c:tickLblPos val="nextTo"/>
        <c:crossAx val="160740480"/>
        <c:crosses val="autoZero"/>
        <c:auto val="1"/>
        <c:lblAlgn val="ctr"/>
        <c:lblOffset val="100"/>
        <c:noMultiLvlLbl val="0"/>
      </c:catAx>
      <c:valAx>
        <c:axId val="160740480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160734592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séjours'!$A$127</c:f>
              <c:strCache>
                <c:ptCount val="1"/>
                <c:pt idx="0">
                  <c:v>HF-08 - Littoral Nord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séjours'!$B$127:$AI$127</c:f>
              <c:numCache>
                <c:formatCode>General</c:formatCode>
                <c:ptCount val="34"/>
                <c:pt idx="0" formatCode="#,##0;\-#,##0">
                  <c:v>221</c:v>
                </c:pt>
                <c:pt idx="1">
                  <c:v>312</c:v>
                </c:pt>
                <c:pt idx="2">
                  <c:v>-17</c:v>
                </c:pt>
                <c:pt idx="3" formatCode="#,##0;\-#,##0">
                  <c:v>-39</c:v>
                </c:pt>
                <c:pt idx="4" formatCode="#,##0;\-#,##0">
                  <c:v>34</c:v>
                </c:pt>
                <c:pt idx="5" formatCode="#,##0;\-#,##0">
                  <c:v>0</c:v>
                </c:pt>
                <c:pt idx="6" formatCode="#,##0;\-#,##0">
                  <c:v>106</c:v>
                </c:pt>
                <c:pt idx="7" formatCode="#,##0;\-#,##0">
                  <c:v>278</c:v>
                </c:pt>
                <c:pt idx="8" formatCode="#,##0;\-#,##0">
                  <c:v>-84</c:v>
                </c:pt>
                <c:pt idx="9" formatCode="#,##0;\-#,##0">
                  <c:v>31</c:v>
                </c:pt>
                <c:pt idx="10" formatCode="#,##0;\-#,##0">
                  <c:v>503</c:v>
                </c:pt>
                <c:pt idx="11" formatCode="#,##0;\-#,##0">
                  <c:v>-161</c:v>
                </c:pt>
                <c:pt idx="12" formatCode="#,##0;\-#,##0">
                  <c:v>259</c:v>
                </c:pt>
                <c:pt idx="13" formatCode="#,##0;\-#,##0">
                  <c:v>0</c:v>
                </c:pt>
                <c:pt idx="14" formatCode="#,##0;\-#,##0">
                  <c:v>-108</c:v>
                </c:pt>
                <c:pt idx="15" formatCode="#,##0;\-#,##0">
                  <c:v>0</c:v>
                </c:pt>
                <c:pt idx="16" formatCode="#,##0;\-#,##0">
                  <c:v>30</c:v>
                </c:pt>
                <c:pt idx="17" formatCode="#,##0;\-#,##0">
                  <c:v>235</c:v>
                </c:pt>
                <c:pt idx="18" formatCode="#,##0;\-#,##0">
                  <c:v>260</c:v>
                </c:pt>
                <c:pt idx="19" formatCode="#,##0;\-#,##0">
                  <c:v>547</c:v>
                </c:pt>
                <c:pt idx="20" formatCode="#,##0;\-#,##0">
                  <c:v>0</c:v>
                </c:pt>
                <c:pt idx="21" formatCode="#,##0;\-#,##0">
                  <c:v>-4</c:v>
                </c:pt>
                <c:pt idx="22" formatCode="#,##0;\-#,##0">
                  <c:v>24</c:v>
                </c:pt>
                <c:pt idx="23" formatCode="#,##0;\-#,##0">
                  <c:v>700</c:v>
                </c:pt>
                <c:pt idx="24" formatCode="#,##0;\-#,##0">
                  <c:v>0</c:v>
                </c:pt>
                <c:pt idx="25" formatCode="#,##0;\-#,##0">
                  <c:v>185</c:v>
                </c:pt>
                <c:pt idx="26" formatCode="#,##0;\-#,##0">
                  <c:v>107</c:v>
                </c:pt>
                <c:pt idx="27" formatCode="#,##0;\-#,##0">
                  <c:v>0</c:v>
                </c:pt>
                <c:pt idx="28" formatCode="#,##0;\-#,##0">
                  <c:v>0</c:v>
                </c:pt>
                <c:pt idx="29" formatCode="#,##0;\-#,##0">
                  <c:v>143</c:v>
                </c:pt>
                <c:pt idx="30" formatCode="#,##0;\-#,##0">
                  <c:v>1</c:v>
                </c:pt>
                <c:pt idx="31" formatCode="#,##0;\-#,##0">
                  <c:v>0</c:v>
                </c:pt>
                <c:pt idx="32" formatCode="#,##0;\-#,##0">
                  <c:v>-421</c:v>
                </c:pt>
                <c:pt idx="33" formatCode="#,##0;\-#,##0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161105408"/>
        <c:axId val="161106944"/>
      </c:barChart>
      <c:catAx>
        <c:axId val="161105408"/>
        <c:scaling>
          <c:orientation val="minMax"/>
        </c:scaling>
        <c:delete val="0"/>
        <c:axPos val="b"/>
        <c:majorTickMark val="none"/>
        <c:minorTickMark val="none"/>
        <c:tickLblPos val="nextTo"/>
        <c:crossAx val="161106944"/>
        <c:crosses val="autoZero"/>
        <c:auto val="1"/>
        <c:lblAlgn val="ctr"/>
        <c:lblOffset val="100"/>
        <c:noMultiLvlLbl val="0"/>
      </c:catAx>
      <c:valAx>
        <c:axId val="161106944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161105408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séjours'!$A$128</c:f>
              <c:strCache>
                <c:ptCount val="1"/>
                <c:pt idx="0">
                  <c:v>HF-09 - Littoral Sud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séjours'!$B$128:$AI$128</c:f>
              <c:numCache>
                <c:formatCode>General</c:formatCode>
                <c:ptCount val="34"/>
                <c:pt idx="0" formatCode="#,##0;\-#,##0">
                  <c:v>497</c:v>
                </c:pt>
                <c:pt idx="1">
                  <c:v>0</c:v>
                </c:pt>
                <c:pt idx="2">
                  <c:v>523</c:v>
                </c:pt>
                <c:pt idx="3" formatCode="#,##0;\-#,##0">
                  <c:v>115</c:v>
                </c:pt>
                <c:pt idx="4" formatCode="#,##0;\-#,##0">
                  <c:v>-20</c:v>
                </c:pt>
                <c:pt idx="5" formatCode="#,##0;\-#,##0">
                  <c:v>0</c:v>
                </c:pt>
                <c:pt idx="6" formatCode="#,##0;\-#,##0">
                  <c:v>135</c:v>
                </c:pt>
                <c:pt idx="7" formatCode="#,##0;\-#,##0">
                  <c:v>0</c:v>
                </c:pt>
                <c:pt idx="8" formatCode="#,##0;\-#,##0">
                  <c:v>117</c:v>
                </c:pt>
                <c:pt idx="9" formatCode="#,##0;\-#,##0">
                  <c:v>39</c:v>
                </c:pt>
                <c:pt idx="10" formatCode="#,##0;\-#,##0">
                  <c:v>0</c:v>
                </c:pt>
                <c:pt idx="11" formatCode="#,##0;\-#,##0">
                  <c:v>0</c:v>
                </c:pt>
                <c:pt idx="12" formatCode="#,##0;\-#,##0">
                  <c:v>0</c:v>
                </c:pt>
                <c:pt idx="13" formatCode="#,##0;\-#,##0">
                  <c:v>104</c:v>
                </c:pt>
                <c:pt idx="14" formatCode="#,##0;\-#,##0">
                  <c:v>0</c:v>
                </c:pt>
                <c:pt idx="15" formatCode="#,##0;\-#,##0">
                  <c:v>496</c:v>
                </c:pt>
                <c:pt idx="16" formatCode="#,##0;\-#,##0">
                  <c:v>-29</c:v>
                </c:pt>
                <c:pt idx="17" formatCode="#,##0;\-#,##0">
                  <c:v>-358</c:v>
                </c:pt>
                <c:pt idx="18" formatCode="#,##0;\-#,##0">
                  <c:v>470</c:v>
                </c:pt>
                <c:pt idx="19" formatCode="#,##0;\-#,##0">
                  <c:v>318</c:v>
                </c:pt>
                <c:pt idx="20" formatCode="#,##0;\-#,##0">
                  <c:v>25</c:v>
                </c:pt>
                <c:pt idx="21" formatCode="#,##0;\-#,##0">
                  <c:v>14</c:v>
                </c:pt>
                <c:pt idx="22" formatCode="#,##0;\-#,##0">
                  <c:v>125</c:v>
                </c:pt>
                <c:pt idx="23" formatCode="#,##0;\-#,##0">
                  <c:v>0</c:v>
                </c:pt>
                <c:pt idx="24" formatCode="#,##0;\-#,##0">
                  <c:v>294</c:v>
                </c:pt>
                <c:pt idx="25" formatCode="#,##0;\-#,##0">
                  <c:v>76</c:v>
                </c:pt>
                <c:pt idx="26" formatCode="#,##0;\-#,##0">
                  <c:v>-18</c:v>
                </c:pt>
                <c:pt idx="27" formatCode="#,##0;\-#,##0">
                  <c:v>729</c:v>
                </c:pt>
                <c:pt idx="28" formatCode="#,##0;\-#,##0">
                  <c:v>729</c:v>
                </c:pt>
                <c:pt idx="29" formatCode="#,##0;\-#,##0">
                  <c:v>0</c:v>
                </c:pt>
                <c:pt idx="30" formatCode="#,##0;\-#,##0">
                  <c:v>-21</c:v>
                </c:pt>
                <c:pt idx="31" formatCode="#,##0;\-#,##0">
                  <c:v>7</c:v>
                </c:pt>
                <c:pt idx="32" formatCode="#,##0;\-#,##0">
                  <c:v>256</c:v>
                </c:pt>
                <c:pt idx="33" formatCode="#,##0;\-#,##0">
                  <c:v>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161131904"/>
        <c:axId val="161145984"/>
      </c:barChart>
      <c:catAx>
        <c:axId val="161131904"/>
        <c:scaling>
          <c:orientation val="minMax"/>
        </c:scaling>
        <c:delete val="0"/>
        <c:axPos val="b"/>
        <c:majorTickMark val="none"/>
        <c:minorTickMark val="none"/>
        <c:tickLblPos val="nextTo"/>
        <c:crossAx val="161145984"/>
        <c:crosses val="autoZero"/>
        <c:auto val="1"/>
        <c:lblAlgn val="ctr"/>
        <c:lblOffset val="100"/>
        <c:noMultiLvlLbl val="0"/>
      </c:catAx>
      <c:valAx>
        <c:axId val="161145984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161131904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séjours'!$A$129</c:f>
              <c:strCache>
                <c:ptCount val="1"/>
                <c:pt idx="0">
                  <c:v>HF-10 - Oise Ouest et Vexin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séjours'!$B$129:$AI$129</c:f>
              <c:numCache>
                <c:formatCode>General</c:formatCode>
                <c:ptCount val="34"/>
                <c:pt idx="0" formatCode="#,##0;\-#,##0">
                  <c:v>-78</c:v>
                </c:pt>
                <c:pt idx="1">
                  <c:v>-172</c:v>
                </c:pt>
                <c:pt idx="2">
                  <c:v>-161</c:v>
                </c:pt>
                <c:pt idx="3" formatCode="#,##0;\-#,##0">
                  <c:v>-104</c:v>
                </c:pt>
                <c:pt idx="4" formatCode="#,##0;\-#,##0">
                  <c:v>0</c:v>
                </c:pt>
                <c:pt idx="5" formatCode="#,##0;\-#,##0">
                  <c:v>0</c:v>
                </c:pt>
                <c:pt idx="6" formatCode="#,##0;\-#,##0">
                  <c:v>-53</c:v>
                </c:pt>
                <c:pt idx="7" formatCode="#,##0;\-#,##0">
                  <c:v>-263</c:v>
                </c:pt>
                <c:pt idx="8" formatCode="#,##0;\-#,##0">
                  <c:v>0</c:v>
                </c:pt>
                <c:pt idx="9" formatCode="#,##0;\-#,##0">
                  <c:v>-79</c:v>
                </c:pt>
                <c:pt idx="10" formatCode="#,##0;\-#,##0">
                  <c:v>-2301</c:v>
                </c:pt>
                <c:pt idx="11" formatCode="#,##0;\-#,##0">
                  <c:v>-489</c:v>
                </c:pt>
                <c:pt idx="12" formatCode="#,##0;\-#,##0">
                  <c:v>-541</c:v>
                </c:pt>
                <c:pt idx="13" formatCode="#,##0;\-#,##0">
                  <c:v>-33</c:v>
                </c:pt>
                <c:pt idx="14" formatCode="#,##0;\-#,##0">
                  <c:v>-266</c:v>
                </c:pt>
                <c:pt idx="15" formatCode="#,##0;\-#,##0">
                  <c:v>-196</c:v>
                </c:pt>
                <c:pt idx="16" formatCode="#,##0;\-#,##0">
                  <c:v>-86</c:v>
                </c:pt>
                <c:pt idx="17" formatCode="#,##0;\-#,##0">
                  <c:v>-575</c:v>
                </c:pt>
                <c:pt idx="18" formatCode="#,##0;\-#,##0">
                  <c:v>-762</c:v>
                </c:pt>
                <c:pt idx="19" formatCode="#,##0;\-#,##0">
                  <c:v>-586</c:v>
                </c:pt>
                <c:pt idx="20" formatCode="#,##0;\-#,##0">
                  <c:v>-67</c:v>
                </c:pt>
                <c:pt idx="21" formatCode="#,##0;\-#,##0">
                  <c:v>-10</c:v>
                </c:pt>
                <c:pt idx="22" formatCode="#,##0;\-#,##0">
                  <c:v>-171</c:v>
                </c:pt>
                <c:pt idx="23" formatCode="#,##0;\-#,##0">
                  <c:v>-811</c:v>
                </c:pt>
                <c:pt idx="24" formatCode="#,##0;\-#,##0">
                  <c:v>-214</c:v>
                </c:pt>
                <c:pt idx="25" formatCode="#,##0;\-#,##0">
                  <c:v>-298</c:v>
                </c:pt>
                <c:pt idx="26" formatCode="#,##0;\-#,##0">
                  <c:v>1</c:v>
                </c:pt>
                <c:pt idx="27" formatCode="#,##0;\-#,##0">
                  <c:v>-3305</c:v>
                </c:pt>
                <c:pt idx="28" formatCode="#,##0;\-#,##0">
                  <c:v>-3305</c:v>
                </c:pt>
                <c:pt idx="29" formatCode="#,##0;\-#,##0">
                  <c:v>-1621</c:v>
                </c:pt>
                <c:pt idx="30" formatCode="#,##0;\-#,##0">
                  <c:v>539</c:v>
                </c:pt>
                <c:pt idx="31" formatCode="#,##0;\-#,##0">
                  <c:v>-14</c:v>
                </c:pt>
                <c:pt idx="32" formatCode="#,##0;\-#,##0">
                  <c:v>-1213</c:v>
                </c:pt>
                <c:pt idx="33" formatCode="#,##0;\-#,##0">
                  <c:v>12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161187328"/>
        <c:axId val="161188864"/>
      </c:barChart>
      <c:catAx>
        <c:axId val="161187328"/>
        <c:scaling>
          <c:orientation val="minMax"/>
        </c:scaling>
        <c:delete val="0"/>
        <c:axPos val="b"/>
        <c:majorTickMark val="none"/>
        <c:minorTickMark val="none"/>
        <c:tickLblPos val="nextTo"/>
        <c:crossAx val="161188864"/>
        <c:crosses val="autoZero"/>
        <c:auto val="1"/>
        <c:lblAlgn val="ctr"/>
        <c:lblOffset val="100"/>
        <c:noMultiLvlLbl val="0"/>
      </c:catAx>
      <c:valAx>
        <c:axId val="161188864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161187328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séjours'!$A$130</c:f>
              <c:strCache>
                <c:ptCount val="1"/>
                <c:pt idx="0">
                  <c:v>HF-11 - Oise Sud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séjours'!$B$130:$AI$130</c:f>
              <c:numCache>
                <c:formatCode>General</c:formatCode>
                <c:ptCount val="34"/>
                <c:pt idx="0" formatCode="#,##0;\-#,##0">
                  <c:v>-99</c:v>
                </c:pt>
                <c:pt idx="1">
                  <c:v>64</c:v>
                </c:pt>
                <c:pt idx="2">
                  <c:v>-231</c:v>
                </c:pt>
                <c:pt idx="3" formatCode="#,##0;\-#,##0">
                  <c:v>-120</c:v>
                </c:pt>
                <c:pt idx="4" formatCode="#,##0;\-#,##0">
                  <c:v>-26</c:v>
                </c:pt>
                <c:pt idx="5" formatCode="#,##0;\-#,##0">
                  <c:v>0</c:v>
                </c:pt>
                <c:pt idx="6" formatCode="#,##0;\-#,##0">
                  <c:v>0</c:v>
                </c:pt>
                <c:pt idx="7" formatCode="#,##0;\-#,##0">
                  <c:v>-163</c:v>
                </c:pt>
                <c:pt idx="8" formatCode="#,##0;\-#,##0">
                  <c:v>41</c:v>
                </c:pt>
                <c:pt idx="9" formatCode="#,##0;\-#,##0">
                  <c:v>-86</c:v>
                </c:pt>
                <c:pt idx="10" formatCode="#,##0;\-#,##0">
                  <c:v>-2923</c:v>
                </c:pt>
                <c:pt idx="11" formatCode="#,##0;\-#,##0">
                  <c:v>66</c:v>
                </c:pt>
                <c:pt idx="12" formatCode="#,##0;\-#,##0">
                  <c:v>-511</c:v>
                </c:pt>
                <c:pt idx="13" formatCode="#,##0;\-#,##0">
                  <c:v>-92</c:v>
                </c:pt>
                <c:pt idx="14" formatCode="#,##0;\-#,##0">
                  <c:v>-298</c:v>
                </c:pt>
                <c:pt idx="15" formatCode="#,##0;\-#,##0">
                  <c:v>-313</c:v>
                </c:pt>
                <c:pt idx="16" formatCode="#,##0;\-#,##0">
                  <c:v>-110</c:v>
                </c:pt>
                <c:pt idx="17" formatCode="#,##0;\-#,##0">
                  <c:v>0</c:v>
                </c:pt>
                <c:pt idx="18" formatCode="#,##0;\-#,##0">
                  <c:v>-842</c:v>
                </c:pt>
                <c:pt idx="19" formatCode="#,##0;\-#,##0">
                  <c:v>0</c:v>
                </c:pt>
                <c:pt idx="20" formatCode="#,##0;\-#,##0">
                  <c:v>-7</c:v>
                </c:pt>
                <c:pt idx="21" formatCode="#,##0;\-#,##0">
                  <c:v>-6</c:v>
                </c:pt>
                <c:pt idx="22" formatCode="#,##0;\-#,##0">
                  <c:v>-213</c:v>
                </c:pt>
                <c:pt idx="23" formatCode="#,##0;\-#,##0">
                  <c:v>-1078</c:v>
                </c:pt>
                <c:pt idx="24" formatCode="#,##0;\-#,##0">
                  <c:v>-388</c:v>
                </c:pt>
                <c:pt idx="25" formatCode="#,##0;\-#,##0">
                  <c:v>0</c:v>
                </c:pt>
                <c:pt idx="26" formatCode="#,##0;\-#,##0">
                  <c:v>-318</c:v>
                </c:pt>
                <c:pt idx="27" formatCode="#,##0;\-#,##0">
                  <c:v>-1949</c:v>
                </c:pt>
                <c:pt idx="28" formatCode="#,##0;\-#,##0">
                  <c:v>-1949</c:v>
                </c:pt>
                <c:pt idx="29" formatCode="#,##0;\-#,##0">
                  <c:v>-1665</c:v>
                </c:pt>
                <c:pt idx="30" formatCode="#,##0;\-#,##0">
                  <c:v>-392</c:v>
                </c:pt>
                <c:pt idx="31" formatCode="#,##0;\-#,##0">
                  <c:v>-4</c:v>
                </c:pt>
                <c:pt idx="32" formatCode="#,##0;\-#,##0">
                  <c:v>0</c:v>
                </c:pt>
                <c:pt idx="33" formatCode="#,##0;\-#,##0">
                  <c:v>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161213824"/>
        <c:axId val="261760128"/>
      </c:barChart>
      <c:catAx>
        <c:axId val="161213824"/>
        <c:scaling>
          <c:orientation val="minMax"/>
        </c:scaling>
        <c:delete val="0"/>
        <c:axPos val="b"/>
        <c:majorTickMark val="none"/>
        <c:minorTickMark val="none"/>
        <c:tickLblPos val="nextTo"/>
        <c:crossAx val="261760128"/>
        <c:crosses val="autoZero"/>
        <c:auto val="1"/>
        <c:lblAlgn val="ctr"/>
        <c:lblOffset val="100"/>
        <c:noMultiLvlLbl val="0"/>
      </c:catAx>
      <c:valAx>
        <c:axId val="261760128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161213824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séjours'!$A$131</c:f>
              <c:strCache>
                <c:ptCount val="1"/>
                <c:pt idx="0">
                  <c:v>HF-12 - Oise Nord Est (ONE)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séjours'!$B$131:$AI$131</c:f>
              <c:numCache>
                <c:formatCode>General</c:formatCode>
                <c:ptCount val="34"/>
                <c:pt idx="0" formatCode="#,##0;\-#,##0">
                  <c:v>-32</c:v>
                </c:pt>
                <c:pt idx="1">
                  <c:v>-232</c:v>
                </c:pt>
                <c:pt idx="2">
                  <c:v>-247</c:v>
                </c:pt>
                <c:pt idx="3" formatCode="#,##0;\-#,##0">
                  <c:v>0</c:v>
                </c:pt>
                <c:pt idx="4" formatCode="#,##0;\-#,##0">
                  <c:v>-32</c:v>
                </c:pt>
                <c:pt idx="5" formatCode="#,##0;\-#,##0">
                  <c:v>0</c:v>
                </c:pt>
                <c:pt idx="6" formatCode="#,##0;\-#,##0">
                  <c:v>-17</c:v>
                </c:pt>
                <c:pt idx="7" formatCode="#,##0;\-#,##0">
                  <c:v>-386</c:v>
                </c:pt>
                <c:pt idx="8" formatCode="#,##0;\-#,##0">
                  <c:v>-125</c:v>
                </c:pt>
                <c:pt idx="9" formatCode="#,##0;\-#,##0">
                  <c:v>-53</c:v>
                </c:pt>
                <c:pt idx="10" formatCode="#,##0;\-#,##0">
                  <c:v>-2906</c:v>
                </c:pt>
                <c:pt idx="11" formatCode="#,##0;\-#,##0">
                  <c:v>-185</c:v>
                </c:pt>
                <c:pt idx="12" formatCode="#,##0;\-#,##0">
                  <c:v>-604</c:v>
                </c:pt>
                <c:pt idx="13" formatCode="#,##0;\-#,##0">
                  <c:v>-12</c:v>
                </c:pt>
                <c:pt idx="14" formatCode="#,##0;\-#,##0">
                  <c:v>-172</c:v>
                </c:pt>
                <c:pt idx="15" formatCode="#,##0;\-#,##0">
                  <c:v>-37</c:v>
                </c:pt>
                <c:pt idx="16" formatCode="#,##0;\-#,##0">
                  <c:v>-74</c:v>
                </c:pt>
                <c:pt idx="17" formatCode="#,##0;\-#,##0">
                  <c:v>-808</c:v>
                </c:pt>
                <c:pt idx="18" formatCode="#,##0;\-#,##0">
                  <c:v>-361</c:v>
                </c:pt>
                <c:pt idx="19" formatCode="#,##0;\-#,##0">
                  <c:v>-463</c:v>
                </c:pt>
                <c:pt idx="20" formatCode="#,##0;\-#,##0">
                  <c:v>-44</c:v>
                </c:pt>
                <c:pt idx="21" formatCode="#,##0;\-#,##0">
                  <c:v>-10</c:v>
                </c:pt>
                <c:pt idx="22" formatCode="#,##0;\-#,##0">
                  <c:v>-298</c:v>
                </c:pt>
                <c:pt idx="23" formatCode="#,##0;\-#,##0">
                  <c:v>-882</c:v>
                </c:pt>
                <c:pt idx="24" formatCode="#,##0;\-#,##0">
                  <c:v>-238</c:v>
                </c:pt>
                <c:pt idx="25" formatCode="#,##0;\-#,##0">
                  <c:v>-297</c:v>
                </c:pt>
                <c:pt idx="26" formatCode="#,##0;\-#,##0">
                  <c:v>-258</c:v>
                </c:pt>
                <c:pt idx="27" formatCode="#,##0;\-#,##0">
                  <c:v>-5098</c:v>
                </c:pt>
                <c:pt idx="28" formatCode="#,##0;\-#,##0">
                  <c:v>-5098</c:v>
                </c:pt>
                <c:pt idx="29" formatCode="#,##0;\-#,##0">
                  <c:v>-1741</c:v>
                </c:pt>
                <c:pt idx="30" formatCode="#,##0;\-#,##0">
                  <c:v>0</c:v>
                </c:pt>
                <c:pt idx="31" formatCode="#,##0;\-#,##0">
                  <c:v>-16</c:v>
                </c:pt>
                <c:pt idx="32" formatCode="#,##0;\-#,##0">
                  <c:v>-2746</c:v>
                </c:pt>
                <c:pt idx="33" formatCode="#,##0;\-#,##0">
                  <c:v>-10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261789184"/>
        <c:axId val="261790720"/>
      </c:barChart>
      <c:catAx>
        <c:axId val="261789184"/>
        <c:scaling>
          <c:orientation val="minMax"/>
        </c:scaling>
        <c:delete val="0"/>
        <c:axPos val="b"/>
        <c:majorTickMark val="none"/>
        <c:minorTickMark val="none"/>
        <c:tickLblPos val="nextTo"/>
        <c:crossAx val="261790720"/>
        <c:crosses val="autoZero"/>
        <c:auto val="1"/>
        <c:lblAlgn val="ctr"/>
        <c:lblOffset val="100"/>
        <c:noMultiLvlLbl val="0"/>
      </c:catAx>
      <c:valAx>
        <c:axId val="261790720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261789184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séjours'!$A$132</c:f>
              <c:strCache>
                <c:ptCount val="1"/>
                <c:pt idx="0">
                  <c:v>HF-14 - Somme Littoral Sud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séjours'!$B$132:$AI$132</c:f>
              <c:numCache>
                <c:formatCode>General</c:formatCode>
                <c:ptCount val="34"/>
                <c:pt idx="0" formatCode="#,##0;\-#,##0">
                  <c:v>524</c:v>
                </c:pt>
                <c:pt idx="1">
                  <c:v>521</c:v>
                </c:pt>
                <c:pt idx="2">
                  <c:v>1159</c:v>
                </c:pt>
                <c:pt idx="3" formatCode="#,##0;\-#,##0">
                  <c:v>253</c:v>
                </c:pt>
                <c:pt idx="4" formatCode="#,##0;\-#,##0">
                  <c:v>565</c:v>
                </c:pt>
                <c:pt idx="5" formatCode="#,##0;\-#,##0">
                  <c:v>0</c:v>
                </c:pt>
                <c:pt idx="6" formatCode="#,##0;\-#,##0">
                  <c:v>438</c:v>
                </c:pt>
                <c:pt idx="7" formatCode="#,##0;\-#,##0">
                  <c:v>1566</c:v>
                </c:pt>
                <c:pt idx="8" formatCode="#,##0;\-#,##0">
                  <c:v>454</c:v>
                </c:pt>
                <c:pt idx="9" formatCode="#,##0;\-#,##0">
                  <c:v>317</c:v>
                </c:pt>
                <c:pt idx="10" formatCode="#,##0;\-#,##0">
                  <c:v>4748</c:v>
                </c:pt>
                <c:pt idx="11" formatCode="#,##0;\-#,##0">
                  <c:v>560</c:v>
                </c:pt>
                <c:pt idx="12" formatCode="#,##0;\-#,##0">
                  <c:v>833</c:v>
                </c:pt>
                <c:pt idx="13" formatCode="#,##0;\-#,##0">
                  <c:v>609</c:v>
                </c:pt>
                <c:pt idx="14" formatCode="#,##0;\-#,##0">
                  <c:v>1781</c:v>
                </c:pt>
                <c:pt idx="15" formatCode="#,##0;\-#,##0">
                  <c:v>2888</c:v>
                </c:pt>
                <c:pt idx="16" formatCode="#,##0;\-#,##0">
                  <c:v>334</c:v>
                </c:pt>
                <c:pt idx="17" formatCode="#,##0;\-#,##0">
                  <c:v>2298</c:v>
                </c:pt>
                <c:pt idx="18" formatCode="#,##0;\-#,##0">
                  <c:v>3945</c:v>
                </c:pt>
                <c:pt idx="19" formatCode="#,##0;\-#,##0">
                  <c:v>1714</c:v>
                </c:pt>
                <c:pt idx="20" formatCode="#,##0;\-#,##0">
                  <c:v>513</c:v>
                </c:pt>
                <c:pt idx="21" formatCode="#,##0;\-#,##0">
                  <c:v>45</c:v>
                </c:pt>
                <c:pt idx="22" formatCode="#,##0;\-#,##0">
                  <c:v>459</c:v>
                </c:pt>
                <c:pt idx="23" formatCode="#,##0;\-#,##0">
                  <c:v>5813</c:v>
                </c:pt>
                <c:pt idx="24" formatCode="#,##0;\-#,##0">
                  <c:v>1196</c:v>
                </c:pt>
                <c:pt idx="25" formatCode="#,##0;\-#,##0">
                  <c:v>699</c:v>
                </c:pt>
                <c:pt idx="26" formatCode="#,##0;\-#,##0">
                  <c:v>669</c:v>
                </c:pt>
                <c:pt idx="27" formatCode="#,##0;\-#,##0">
                  <c:v>10976</c:v>
                </c:pt>
                <c:pt idx="28" formatCode="#,##0;\-#,##0">
                  <c:v>10976</c:v>
                </c:pt>
                <c:pt idx="29" formatCode="#,##0;\-#,##0">
                  <c:v>3590</c:v>
                </c:pt>
                <c:pt idx="30" formatCode="#,##0;\-#,##0">
                  <c:v>683</c:v>
                </c:pt>
                <c:pt idx="31" formatCode="#,##0;\-#,##0">
                  <c:v>99</c:v>
                </c:pt>
                <c:pt idx="32" formatCode="#,##0;\-#,##0">
                  <c:v>3404</c:v>
                </c:pt>
                <c:pt idx="33" formatCode="#,##0;\-#,##0">
                  <c:v>15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261827968"/>
        <c:axId val="261829760"/>
      </c:barChart>
      <c:catAx>
        <c:axId val="261827968"/>
        <c:scaling>
          <c:orientation val="minMax"/>
        </c:scaling>
        <c:delete val="0"/>
        <c:axPos val="b"/>
        <c:majorTickMark val="none"/>
        <c:minorTickMark val="none"/>
        <c:tickLblPos val="nextTo"/>
        <c:crossAx val="261829760"/>
        <c:crosses val="autoZero"/>
        <c:auto val="1"/>
        <c:lblAlgn val="ctr"/>
        <c:lblOffset val="100"/>
        <c:noMultiLvlLbl val="0"/>
      </c:catAx>
      <c:valAx>
        <c:axId val="261829760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261827968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séjours'!$A$134</c:f>
              <c:strCache>
                <c:ptCount val="1"/>
                <c:pt idx="0">
                  <c:v>PACA-01 - Vaucluse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séjours'!$B$134:$AI$134</c:f>
              <c:numCache>
                <c:formatCode>General</c:formatCode>
                <c:ptCount val="34"/>
                <c:pt idx="0" formatCode="#,##0;\-#,##0">
                  <c:v>-228.5</c:v>
                </c:pt>
                <c:pt idx="1">
                  <c:v>-149</c:v>
                </c:pt>
                <c:pt idx="2">
                  <c:v>-285.5</c:v>
                </c:pt>
                <c:pt idx="3" formatCode="#,##0;\-#,##0">
                  <c:v>-125</c:v>
                </c:pt>
                <c:pt idx="4" formatCode="#,##0;\-#,##0">
                  <c:v>-133.5</c:v>
                </c:pt>
                <c:pt idx="5" formatCode="#,##0;\-#,##0">
                  <c:v>-17.5</c:v>
                </c:pt>
                <c:pt idx="6" formatCode="#,##0;\-#,##0">
                  <c:v>-155</c:v>
                </c:pt>
                <c:pt idx="7" formatCode="#,##0;\-#,##0">
                  <c:v>-483.5</c:v>
                </c:pt>
                <c:pt idx="8" formatCode="#,##0;\-#,##0">
                  <c:v>-206.5</c:v>
                </c:pt>
                <c:pt idx="9" formatCode="#,##0;\-#,##0">
                  <c:v>-35.5</c:v>
                </c:pt>
                <c:pt idx="10" formatCode="#,##0;\-#,##0">
                  <c:v>-1648.5</c:v>
                </c:pt>
                <c:pt idx="11" formatCode="#,##0;\-#,##0">
                  <c:v>-263.5</c:v>
                </c:pt>
                <c:pt idx="12" formatCode="#,##0;\-#,##0">
                  <c:v>-530</c:v>
                </c:pt>
                <c:pt idx="13" formatCode="#,##0;\-#,##0">
                  <c:v>-218</c:v>
                </c:pt>
                <c:pt idx="14" formatCode="#,##0;\-#,##0">
                  <c:v>-235</c:v>
                </c:pt>
                <c:pt idx="15" formatCode="#,##0;\-#,##0">
                  <c:v>-343</c:v>
                </c:pt>
                <c:pt idx="16" formatCode="#,##0;\-#,##0">
                  <c:v>17</c:v>
                </c:pt>
                <c:pt idx="17" formatCode="#,##0;\-#,##0">
                  <c:v>88.5</c:v>
                </c:pt>
                <c:pt idx="18" formatCode="#,##0;\-#,##0">
                  <c:v>-794.5</c:v>
                </c:pt>
                <c:pt idx="19" formatCode="#,##0;\-#,##0">
                  <c:v>-450.5</c:v>
                </c:pt>
                <c:pt idx="20" formatCode="#,##0;\-#,##0">
                  <c:v>-52.5</c:v>
                </c:pt>
                <c:pt idx="21" formatCode="#,##0;\-#,##0">
                  <c:v>10</c:v>
                </c:pt>
                <c:pt idx="22" formatCode="#,##0;\-#,##0">
                  <c:v>-127.5</c:v>
                </c:pt>
                <c:pt idx="23" formatCode="#,##0;\-#,##0">
                  <c:v>-1973</c:v>
                </c:pt>
                <c:pt idx="24" formatCode="#,##0;\-#,##0">
                  <c:v>-359.5</c:v>
                </c:pt>
                <c:pt idx="25" formatCode="#,##0;\-#,##0">
                  <c:v>-210</c:v>
                </c:pt>
                <c:pt idx="26" formatCode="#,##0;\-#,##0">
                  <c:v>-150.5</c:v>
                </c:pt>
                <c:pt idx="27" formatCode="#,##0;\-#,##0">
                  <c:v>-861.5</c:v>
                </c:pt>
                <c:pt idx="28" formatCode="#,##0;\-#,##0">
                  <c:v>-861.5</c:v>
                </c:pt>
                <c:pt idx="29" formatCode="#,##0;\-#,##0">
                  <c:v>-1771</c:v>
                </c:pt>
                <c:pt idx="30" formatCode="#,##0;\-#,##0">
                  <c:v>-335</c:v>
                </c:pt>
                <c:pt idx="31" formatCode="#,##0;\-#,##0">
                  <c:v>-1</c:v>
                </c:pt>
                <c:pt idx="32" formatCode="#,##0;\-#,##0">
                  <c:v>-1152</c:v>
                </c:pt>
                <c:pt idx="33" formatCode="#,##0;\-#,##0">
                  <c:v>-18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1727488"/>
        <c:axId val="41729024"/>
      </c:barChart>
      <c:catAx>
        <c:axId val="41727488"/>
        <c:scaling>
          <c:orientation val="minMax"/>
        </c:scaling>
        <c:delete val="0"/>
        <c:axPos val="b"/>
        <c:majorTickMark val="none"/>
        <c:minorTickMark val="none"/>
        <c:tickLblPos val="nextTo"/>
        <c:crossAx val="41729024"/>
        <c:crosses val="autoZero"/>
        <c:auto val="1"/>
        <c:lblAlgn val="ctr"/>
        <c:lblOffset val="100"/>
        <c:noMultiLvlLbl val="0"/>
      </c:catAx>
      <c:valAx>
        <c:axId val="41729024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41727488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séjours'!$A$135</c:f>
              <c:strCache>
                <c:ptCount val="1"/>
                <c:pt idx="0">
                  <c:v>PACA-02 - Var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séjours'!$B$135:$AI$135</c:f>
              <c:numCache>
                <c:formatCode>General</c:formatCode>
                <c:ptCount val="34"/>
                <c:pt idx="0" formatCode="#,##0;\-#,##0">
                  <c:v>228.5</c:v>
                </c:pt>
                <c:pt idx="1">
                  <c:v>150</c:v>
                </c:pt>
                <c:pt idx="2">
                  <c:v>285.5</c:v>
                </c:pt>
                <c:pt idx="3" formatCode="#,##0;\-#,##0">
                  <c:v>125</c:v>
                </c:pt>
                <c:pt idx="4" formatCode="#,##0;\-#,##0">
                  <c:v>133.5</c:v>
                </c:pt>
                <c:pt idx="5" formatCode="#,##0;\-#,##0">
                  <c:v>17.5</c:v>
                </c:pt>
                <c:pt idx="6" formatCode="#,##0;\-#,##0">
                  <c:v>101</c:v>
                </c:pt>
                <c:pt idx="7" formatCode="#,##0;\-#,##0">
                  <c:v>529.5</c:v>
                </c:pt>
                <c:pt idx="8" formatCode="#,##0;\-#,##0">
                  <c:v>180.5</c:v>
                </c:pt>
                <c:pt idx="9" formatCode="#,##0;\-#,##0">
                  <c:v>35.5</c:v>
                </c:pt>
                <c:pt idx="10" formatCode="#,##0;\-#,##0">
                  <c:v>1648.5</c:v>
                </c:pt>
                <c:pt idx="11" formatCode="#,##0;\-#,##0">
                  <c:v>654.5</c:v>
                </c:pt>
                <c:pt idx="12" formatCode="#,##0;\-#,##0">
                  <c:v>530</c:v>
                </c:pt>
                <c:pt idx="13" formatCode="#,##0;\-#,##0">
                  <c:v>218</c:v>
                </c:pt>
                <c:pt idx="14" formatCode="#,##0;\-#,##0">
                  <c:v>235</c:v>
                </c:pt>
                <c:pt idx="15" formatCode="#,##0;\-#,##0">
                  <c:v>343</c:v>
                </c:pt>
                <c:pt idx="16" formatCode="#,##0;\-#,##0">
                  <c:v>-17</c:v>
                </c:pt>
                <c:pt idx="17" formatCode="#,##0;\-#,##0">
                  <c:v>-88.5</c:v>
                </c:pt>
                <c:pt idx="18" formatCode="#,##0;\-#,##0">
                  <c:v>794.5</c:v>
                </c:pt>
                <c:pt idx="19" formatCode="#,##0;\-#,##0">
                  <c:v>450.5</c:v>
                </c:pt>
                <c:pt idx="20" formatCode="#,##0;\-#,##0">
                  <c:v>54.5</c:v>
                </c:pt>
                <c:pt idx="21" formatCode="#,##0;\-#,##0">
                  <c:v>-10</c:v>
                </c:pt>
                <c:pt idx="22" formatCode="#,##0;\-#,##0">
                  <c:v>253.5</c:v>
                </c:pt>
                <c:pt idx="23" formatCode="#,##0;\-#,##0">
                  <c:v>1973</c:v>
                </c:pt>
                <c:pt idx="24" formatCode="#,##0;\-#,##0">
                  <c:v>359.5</c:v>
                </c:pt>
                <c:pt idx="25" formatCode="#,##0;\-#,##0">
                  <c:v>210</c:v>
                </c:pt>
                <c:pt idx="26" formatCode="#,##0;\-#,##0">
                  <c:v>150.5</c:v>
                </c:pt>
                <c:pt idx="27" formatCode="#,##0;\-#,##0">
                  <c:v>5063.5</c:v>
                </c:pt>
                <c:pt idx="28" formatCode="#,##0;\-#,##0">
                  <c:v>5063.5</c:v>
                </c:pt>
                <c:pt idx="29" formatCode="#,##0;\-#,##0">
                  <c:v>2591</c:v>
                </c:pt>
                <c:pt idx="30" formatCode="#,##0;\-#,##0">
                  <c:v>420</c:v>
                </c:pt>
                <c:pt idx="31" formatCode="#,##0;\-#,##0">
                  <c:v>1</c:v>
                </c:pt>
                <c:pt idx="32" formatCode="#,##0;\-#,##0">
                  <c:v>1943</c:v>
                </c:pt>
                <c:pt idx="33" formatCode="#,##0;\-#,##0">
                  <c:v>18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261873024"/>
        <c:axId val="261878912"/>
      </c:barChart>
      <c:catAx>
        <c:axId val="261873024"/>
        <c:scaling>
          <c:orientation val="minMax"/>
        </c:scaling>
        <c:delete val="0"/>
        <c:axPos val="b"/>
        <c:majorTickMark val="none"/>
        <c:minorTickMark val="none"/>
        <c:tickLblPos val="nextTo"/>
        <c:crossAx val="261878912"/>
        <c:crosses val="autoZero"/>
        <c:auto val="1"/>
        <c:lblAlgn val="ctr"/>
        <c:lblOffset val="100"/>
        <c:noMultiLvlLbl val="0"/>
      </c:catAx>
      <c:valAx>
        <c:axId val="261878912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261873024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séjours'!$A$136</c:f>
              <c:strCache>
                <c:ptCount val="1"/>
                <c:pt idx="0">
                  <c:v>PACA-03 - Alpes-de-Haute-Provence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séjours'!$B$136:$AI$136</c:f>
              <c:numCache>
                <c:formatCode>General</c:formatCode>
                <c:ptCount val="34"/>
                <c:pt idx="0" formatCode="#,##0;\-#,##0">
                  <c:v>-512.5</c:v>
                </c:pt>
                <c:pt idx="1">
                  <c:v>-351</c:v>
                </c:pt>
                <c:pt idx="2">
                  <c:v>-1472.5</c:v>
                </c:pt>
                <c:pt idx="3" formatCode="#,##0;\-#,##0">
                  <c:v>-200</c:v>
                </c:pt>
                <c:pt idx="4" formatCode="#,##0;\-#,##0">
                  <c:v>-449.5</c:v>
                </c:pt>
                <c:pt idx="5" formatCode="#,##0;\-#,##0">
                  <c:v>-49.5</c:v>
                </c:pt>
                <c:pt idx="6" formatCode="#,##0;\-#,##0">
                  <c:v>-145</c:v>
                </c:pt>
                <c:pt idx="7" formatCode="#,##0;\-#,##0">
                  <c:v>-2114.5</c:v>
                </c:pt>
                <c:pt idx="8" formatCode="#,##0;\-#,##0">
                  <c:v>-386.5</c:v>
                </c:pt>
                <c:pt idx="9" formatCode="#,##0;\-#,##0">
                  <c:v>-403.5</c:v>
                </c:pt>
                <c:pt idx="10" formatCode="#,##0;\-#,##0">
                  <c:v>-8292.5</c:v>
                </c:pt>
                <c:pt idx="11" formatCode="#,##0;\-#,##0">
                  <c:v>-2519.5</c:v>
                </c:pt>
                <c:pt idx="12" formatCode="#,##0;\-#,##0">
                  <c:v>-1508</c:v>
                </c:pt>
                <c:pt idx="13" formatCode="#,##0;\-#,##0">
                  <c:v>-736</c:v>
                </c:pt>
                <c:pt idx="14" formatCode="#,##0;\-#,##0">
                  <c:v>-1168</c:v>
                </c:pt>
                <c:pt idx="15" formatCode="#,##0;\-#,##0">
                  <c:v>-1478</c:v>
                </c:pt>
                <c:pt idx="16" formatCode="#,##0;\-#,##0">
                  <c:v>-222</c:v>
                </c:pt>
                <c:pt idx="17" formatCode="#,##0;\-#,##0">
                  <c:v>-1115.5</c:v>
                </c:pt>
                <c:pt idx="18" formatCode="#,##0;\-#,##0">
                  <c:v>-1995.5</c:v>
                </c:pt>
                <c:pt idx="19" formatCode="#,##0;\-#,##0">
                  <c:v>-1807.5</c:v>
                </c:pt>
                <c:pt idx="20" formatCode="#,##0;\-#,##0">
                  <c:v>-305.5</c:v>
                </c:pt>
                <c:pt idx="21" formatCode="#,##0;\-#,##0">
                  <c:v>-32</c:v>
                </c:pt>
                <c:pt idx="22" formatCode="#,##0;\-#,##0">
                  <c:v>-909.5</c:v>
                </c:pt>
                <c:pt idx="23" formatCode="#,##0;\-#,##0">
                  <c:v>-6887</c:v>
                </c:pt>
                <c:pt idx="24" formatCode="#,##0;\-#,##0">
                  <c:v>-973.5</c:v>
                </c:pt>
                <c:pt idx="25" formatCode="#,##0;\-#,##0">
                  <c:v>-864</c:v>
                </c:pt>
                <c:pt idx="26" formatCode="#,##0;\-#,##0">
                  <c:v>-973.5</c:v>
                </c:pt>
                <c:pt idx="27" formatCode="#,##0;\-#,##0">
                  <c:v>-13025.5</c:v>
                </c:pt>
                <c:pt idx="28" formatCode="#,##0;\-#,##0">
                  <c:v>-13025.5</c:v>
                </c:pt>
                <c:pt idx="29" formatCode="#,##0;\-#,##0">
                  <c:v>-5669</c:v>
                </c:pt>
                <c:pt idx="30" formatCode="#,##0;\-#,##0">
                  <c:v>-386</c:v>
                </c:pt>
                <c:pt idx="31" formatCode="#,##0;\-#,##0">
                  <c:v>-40</c:v>
                </c:pt>
                <c:pt idx="32" formatCode="#,##0;\-#,##0">
                  <c:v>-9072</c:v>
                </c:pt>
                <c:pt idx="33" formatCode="#,##0;\-#,##0">
                  <c:v>-31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261981696"/>
        <c:axId val="261983232"/>
      </c:barChart>
      <c:catAx>
        <c:axId val="261981696"/>
        <c:scaling>
          <c:orientation val="minMax"/>
        </c:scaling>
        <c:delete val="0"/>
        <c:axPos val="b"/>
        <c:majorTickMark val="none"/>
        <c:minorTickMark val="none"/>
        <c:tickLblPos val="nextTo"/>
        <c:crossAx val="261983232"/>
        <c:crosses val="autoZero"/>
        <c:auto val="1"/>
        <c:lblAlgn val="ctr"/>
        <c:lblOffset val="100"/>
        <c:noMultiLvlLbl val="0"/>
      </c:catAx>
      <c:valAx>
        <c:axId val="261983232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261981696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séjours'!$A$137</c:f>
              <c:strCache>
                <c:ptCount val="1"/>
                <c:pt idx="0">
                  <c:v>PACA-04 - Bouches-du-Rhône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séjours'!$B$137:$AI$137</c:f>
              <c:numCache>
                <c:formatCode>General</c:formatCode>
                <c:ptCount val="34"/>
                <c:pt idx="0" formatCode="#,##0;\-#,##0">
                  <c:v>1771.5</c:v>
                </c:pt>
                <c:pt idx="1">
                  <c:v>980</c:v>
                </c:pt>
                <c:pt idx="2">
                  <c:v>2135.5</c:v>
                </c:pt>
                <c:pt idx="3" formatCode="#,##0;\-#,##0">
                  <c:v>905</c:v>
                </c:pt>
                <c:pt idx="4" formatCode="#,##0;\-#,##0">
                  <c:v>1668.5</c:v>
                </c:pt>
                <c:pt idx="5" formatCode="#,##0;\-#,##0">
                  <c:v>301.5</c:v>
                </c:pt>
                <c:pt idx="6" formatCode="#,##0;\-#,##0">
                  <c:v>1321</c:v>
                </c:pt>
                <c:pt idx="7" formatCode="#,##0;\-#,##0">
                  <c:v>1835.5</c:v>
                </c:pt>
                <c:pt idx="8" formatCode="#,##0;\-#,##0">
                  <c:v>1186.5</c:v>
                </c:pt>
                <c:pt idx="9" formatCode="#,##0;\-#,##0">
                  <c:v>1284.5</c:v>
                </c:pt>
                <c:pt idx="10" formatCode="#,##0;\-#,##0">
                  <c:v>12075.5</c:v>
                </c:pt>
                <c:pt idx="11" formatCode="#,##0;\-#,##0">
                  <c:v>2630.5</c:v>
                </c:pt>
                <c:pt idx="12" formatCode="#,##0;\-#,##0">
                  <c:v>2424</c:v>
                </c:pt>
                <c:pt idx="13" formatCode="#,##0;\-#,##0">
                  <c:v>3696</c:v>
                </c:pt>
                <c:pt idx="14" formatCode="#,##0;\-#,##0">
                  <c:v>2635</c:v>
                </c:pt>
                <c:pt idx="15" formatCode="#,##0;\-#,##0">
                  <c:v>4770</c:v>
                </c:pt>
                <c:pt idx="16" formatCode="#,##0;\-#,##0">
                  <c:v>642</c:v>
                </c:pt>
                <c:pt idx="17" formatCode="#,##0;\-#,##0">
                  <c:v>3829.5</c:v>
                </c:pt>
                <c:pt idx="18" formatCode="#,##0;\-#,##0">
                  <c:v>9945.5</c:v>
                </c:pt>
                <c:pt idx="19" formatCode="#,##0;\-#,##0">
                  <c:v>4201.5</c:v>
                </c:pt>
                <c:pt idx="20" formatCode="#,##0;\-#,##0">
                  <c:v>1964.5</c:v>
                </c:pt>
                <c:pt idx="21" formatCode="#,##0;\-#,##0">
                  <c:v>141</c:v>
                </c:pt>
                <c:pt idx="22" formatCode="#,##0;\-#,##0">
                  <c:v>1945.5</c:v>
                </c:pt>
                <c:pt idx="23" formatCode="#,##0;\-#,##0">
                  <c:v>10355</c:v>
                </c:pt>
                <c:pt idx="24" formatCode="#,##0;\-#,##0">
                  <c:v>2944.5</c:v>
                </c:pt>
                <c:pt idx="25" formatCode="#,##0;\-#,##0">
                  <c:v>2176</c:v>
                </c:pt>
                <c:pt idx="26" formatCode="#,##0;\-#,##0">
                  <c:v>2869.5</c:v>
                </c:pt>
                <c:pt idx="27" formatCode="#,##0;\-#,##0">
                  <c:v>41895.5</c:v>
                </c:pt>
                <c:pt idx="28" formatCode="#,##0;\-#,##0">
                  <c:v>41895.5</c:v>
                </c:pt>
                <c:pt idx="29" formatCode="#,##0;\-#,##0">
                  <c:v>9386</c:v>
                </c:pt>
                <c:pt idx="30" formatCode="#,##0;\-#,##0">
                  <c:v>2904</c:v>
                </c:pt>
                <c:pt idx="31" formatCode="#,##0;\-#,##0">
                  <c:v>499</c:v>
                </c:pt>
                <c:pt idx="32" formatCode="#,##0;\-#,##0">
                  <c:v>15450</c:v>
                </c:pt>
                <c:pt idx="33" formatCode="#,##0;\-#,##0">
                  <c:v>129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261995904"/>
        <c:axId val="336200832"/>
      </c:barChart>
      <c:catAx>
        <c:axId val="261995904"/>
        <c:scaling>
          <c:orientation val="minMax"/>
        </c:scaling>
        <c:delete val="0"/>
        <c:axPos val="b"/>
        <c:majorTickMark val="none"/>
        <c:minorTickMark val="none"/>
        <c:tickLblPos val="nextTo"/>
        <c:crossAx val="336200832"/>
        <c:crosses val="autoZero"/>
        <c:auto val="1"/>
        <c:lblAlgn val="ctr"/>
        <c:lblOffset val="100"/>
        <c:noMultiLvlLbl val="0"/>
      </c:catAx>
      <c:valAx>
        <c:axId val="336200832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261995904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séjours'!$A$138</c:f>
              <c:strCache>
                <c:ptCount val="1"/>
                <c:pt idx="0">
                  <c:v>PACA-05 - Alpes Maritimes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séjours'!$B$138:$AI$138</c:f>
              <c:numCache>
                <c:formatCode>General</c:formatCode>
                <c:ptCount val="34"/>
                <c:pt idx="0" formatCode="#,##0;\-#,##0">
                  <c:v>418.5</c:v>
                </c:pt>
                <c:pt idx="1">
                  <c:v>149</c:v>
                </c:pt>
                <c:pt idx="2">
                  <c:v>1051.5</c:v>
                </c:pt>
                <c:pt idx="3" formatCode="#,##0;\-#,##0">
                  <c:v>288</c:v>
                </c:pt>
                <c:pt idx="4" formatCode="#,##0;\-#,##0">
                  <c:v>688.5</c:v>
                </c:pt>
                <c:pt idx="5" formatCode="#,##0;\-#,##0">
                  <c:v>89.5</c:v>
                </c:pt>
                <c:pt idx="6" formatCode="#,##0;\-#,##0">
                  <c:v>384</c:v>
                </c:pt>
                <c:pt idx="7" formatCode="#,##0;\-#,##0">
                  <c:v>483.5</c:v>
                </c:pt>
                <c:pt idx="8" formatCode="#,##0;\-#,##0">
                  <c:v>235.5</c:v>
                </c:pt>
                <c:pt idx="9" formatCode="#,##0;\-#,##0">
                  <c:v>122.5</c:v>
                </c:pt>
                <c:pt idx="10" formatCode="#,##0;\-#,##0">
                  <c:v>2528.5</c:v>
                </c:pt>
                <c:pt idx="11" formatCode="#,##0;\-#,##0">
                  <c:v>263.5</c:v>
                </c:pt>
                <c:pt idx="12" formatCode="#,##0;\-#,##0">
                  <c:v>541</c:v>
                </c:pt>
                <c:pt idx="13" formatCode="#,##0;\-#,##0">
                  <c:v>635</c:v>
                </c:pt>
                <c:pt idx="14" formatCode="#,##0;\-#,##0">
                  <c:v>1147</c:v>
                </c:pt>
                <c:pt idx="15" formatCode="#,##0;\-#,##0">
                  <c:v>2943</c:v>
                </c:pt>
                <c:pt idx="16" formatCode="#,##0;\-#,##0">
                  <c:v>139</c:v>
                </c:pt>
                <c:pt idx="17" formatCode="#,##0;\-#,##0">
                  <c:v>2703.5</c:v>
                </c:pt>
                <c:pt idx="18" formatCode="#,##0;\-#,##0">
                  <c:v>4983.5</c:v>
                </c:pt>
                <c:pt idx="19" formatCode="#,##0;\-#,##0">
                  <c:v>1404.5</c:v>
                </c:pt>
                <c:pt idx="20" formatCode="#,##0;\-#,##0">
                  <c:v>52.5</c:v>
                </c:pt>
                <c:pt idx="21" formatCode="#,##0;\-#,##0">
                  <c:v>28</c:v>
                </c:pt>
                <c:pt idx="22" formatCode="#,##0;\-#,##0">
                  <c:v>127.5</c:v>
                </c:pt>
                <c:pt idx="23" formatCode="#,##0;\-#,##0">
                  <c:v>3694</c:v>
                </c:pt>
                <c:pt idx="24" formatCode="#,##0;\-#,##0">
                  <c:v>743.5</c:v>
                </c:pt>
                <c:pt idx="25" formatCode="#,##0;\-#,##0">
                  <c:v>550</c:v>
                </c:pt>
                <c:pt idx="26" formatCode="#,##0;\-#,##0">
                  <c:v>400.5</c:v>
                </c:pt>
                <c:pt idx="27" formatCode="#,##0;\-#,##0">
                  <c:v>861.5</c:v>
                </c:pt>
                <c:pt idx="28" formatCode="#,##0;\-#,##0">
                  <c:v>861.5</c:v>
                </c:pt>
                <c:pt idx="29" formatCode="#,##0;\-#,##0">
                  <c:v>1771</c:v>
                </c:pt>
                <c:pt idx="30" formatCode="#,##0;\-#,##0">
                  <c:v>335</c:v>
                </c:pt>
                <c:pt idx="31" formatCode="#,##0;\-#,##0">
                  <c:v>27</c:v>
                </c:pt>
                <c:pt idx="32" formatCode="#,##0;\-#,##0">
                  <c:v>1152</c:v>
                </c:pt>
                <c:pt idx="33" formatCode="#,##0;\-#,##0">
                  <c:v>292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336262656"/>
        <c:axId val="336264192"/>
      </c:barChart>
      <c:catAx>
        <c:axId val="336262656"/>
        <c:scaling>
          <c:orientation val="minMax"/>
        </c:scaling>
        <c:delete val="0"/>
        <c:axPos val="b"/>
        <c:majorTickMark val="none"/>
        <c:minorTickMark val="none"/>
        <c:tickLblPos val="nextTo"/>
        <c:crossAx val="336264192"/>
        <c:crosses val="autoZero"/>
        <c:auto val="1"/>
        <c:lblAlgn val="ctr"/>
        <c:lblOffset val="100"/>
        <c:noMultiLvlLbl val="0"/>
      </c:catAx>
      <c:valAx>
        <c:axId val="336264192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336262656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séjours'!$A$139</c:f>
              <c:strCache>
                <c:ptCount val="1"/>
                <c:pt idx="0">
                  <c:v>PACA-06 - Alpes du Sud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séjours'!$B$139:$AI$139</c:f>
              <c:numCache>
                <c:formatCode>General</c:formatCode>
                <c:ptCount val="34"/>
                <c:pt idx="0" formatCode="#,##0;\-#,##0">
                  <c:v>-365.5</c:v>
                </c:pt>
                <c:pt idx="1">
                  <c:v>-190</c:v>
                </c:pt>
                <c:pt idx="2">
                  <c:v>-1379.5</c:v>
                </c:pt>
                <c:pt idx="3" formatCode="#,##0;\-#,##0">
                  <c:v>-188</c:v>
                </c:pt>
                <c:pt idx="4" formatCode="#,##0;\-#,##0">
                  <c:v>-556.5</c:v>
                </c:pt>
                <c:pt idx="5" formatCode="#,##0;\-#,##0">
                  <c:v>-45.5</c:v>
                </c:pt>
                <c:pt idx="6" formatCode="#,##0;\-#,##0">
                  <c:v>-101</c:v>
                </c:pt>
                <c:pt idx="7" formatCode="#,##0;\-#,##0">
                  <c:v>-1902.5</c:v>
                </c:pt>
                <c:pt idx="8" formatCode="#,##0;\-#,##0">
                  <c:v>-180.5</c:v>
                </c:pt>
                <c:pt idx="9" formatCode="#,##0;\-#,##0">
                  <c:v>-402.5</c:v>
                </c:pt>
                <c:pt idx="10" formatCode="#,##0;\-#,##0">
                  <c:v>-6253.5</c:v>
                </c:pt>
                <c:pt idx="11" formatCode="#,##0;\-#,##0">
                  <c:v>-2296.5</c:v>
                </c:pt>
                <c:pt idx="12" formatCode="#,##0;\-#,##0">
                  <c:v>-1302</c:v>
                </c:pt>
                <c:pt idx="13" formatCode="#,##0;\-#,##0">
                  <c:v>-661</c:v>
                </c:pt>
                <c:pt idx="14" formatCode="#,##0;\-#,##0">
                  <c:v>-1067</c:v>
                </c:pt>
                <c:pt idx="15" formatCode="#,##0;\-#,##0">
                  <c:v>-1328</c:v>
                </c:pt>
                <c:pt idx="16" formatCode="#,##0;\-#,##0">
                  <c:v>-193</c:v>
                </c:pt>
                <c:pt idx="17" formatCode="#,##0;\-#,##0">
                  <c:v>-972.5</c:v>
                </c:pt>
                <c:pt idx="18" formatCode="#,##0;\-#,##0">
                  <c:v>-1631.5</c:v>
                </c:pt>
                <c:pt idx="19" formatCode="#,##0;\-#,##0">
                  <c:v>-1348.5</c:v>
                </c:pt>
                <c:pt idx="20" formatCode="#,##0;\-#,##0">
                  <c:v>-274.5</c:v>
                </c:pt>
                <c:pt idx="21" formatCode="#,##0;\-#,##0">
                  <c:v>-26</c:v>
                </c:pt>
                <c:pt idx="22" formatCode="#,##0;\-#,##0">
                  <c:v>-885.5</c:v>
                </c:pt>
                <c:pt idx="23" formatCode="#,##0;\-#,##0">
                  <c:v>-6668</c:v>
                </c:pt>
                <c:pt idx="24" formatCode="#,##0;\-#,##0">
                  <c:v>-960.5</c:v>
                </c:pt>
                <c:pt idx="25" formatCode="#,##0;\-#,##0">
                  <c:v>-613</c:v>
                </c:pt>
                <c:pt idx="26" formatCode="#,##0;\-#,##0">
                  <c:v>-1119.5</c:v>
                </c:pt>
                <c:pt idx="27" formatCode="#,##0;\-#,##0">
                  <c:v>-12038.5</c:v>
                </c:pt>
                <c:pt idx="28" formatCode="#,##0;\-#,##0">
                  <c:v>-12038.5</c:v>
                </c:pt>
                <c:pt idx="29" formatCode="#,##0;\-#,##0">
                  <c:v>-5153</c:v>
                </c:pt>
                <c:pt idx="30" formatCode="#,##0;\-#,##0">
                  <c:v>-882</c:v>
                </c:pt>
                <c:pt idx="31" formatCode="#,##0;\-#,##0">
                  <c:v>-27</c:v>
                </c:pt>
                <c:pt idx="32" formatCode="#,##0;\-#,##0">
                  <c:v>-8951</c:v>
                </c:pt>
                <c:pt idx="33" formatCode="#,##0;\-#,##0">
                  <c:v>-42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336539008"/>
        <c:axId val="336548992"/>
      </c:barChart>
      <c:catAx>
        <c:axId val="336539008"/>
        <c:scaling>
          <c:orientation val="minMax"/>
        </c:scaling>
        <c:delete val="0"/>
        <c:axPos val="b"/>
        <c:majorTickMark val="none"/>
        <c:minorTickMark val="none"/>
        <c:tickLblPos val="nextTo"/>
        <c:crossAx val="336548992"/>
        <c:crosses val="autoZero"/>
        <c:auto val="1"/>
        <c:lblAlgn val="ctr"/>
        <c:lblOffset val="100"/>
        <c:noMultiLvlLbl val="0"/>
      </c:catAx>
      <c:valAx>
        <c:axId val="336548992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336539008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séjours'!$A$141</c:f>
              <c:strCache>
                <c:ptCount val="1"/>
                <c:pt idx="0">
                  <c:v>PDL-01 - Loire Atlantique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séjours'!$B$141:$AI$141</c:f>
              <c:numCache>
                <c:formatCode>General</c:formatCode>
                <c:ptCount val="34"/>
                <c:pt idx="0" formatCode="#,##0;\-#,##0">
                  <c:v>692</c:v>
                </c:pt>
                <c:pt idx="1">
                  <c:v>6</c:v>
                </c:pt>
                <c:pt idx="2">
                  <c:v>1343</c:v>
                </c:pt>
                <c:pt idx="3" formatCode="#,##0;\-#,##0">
                  <c:v>340</c:v>
                </c:pt>
                <c:pt idx="4" formatCode="#,##0;\-#,##0">
                  <c:v>34</c:v>
                </c:pt>
                <c:pt idx="5" formatCode="#,##0;\-#,##0">
                  <c:v>63</c:v>
                </c:pt>
                <c:pt idx="6" formatCode="#,##0;\-#,##0">
                  <c:v>13</c:v>
                </c:pt>
                <c:pt idx="7" formatCode="#,##0;\-#,##0">
                  <c:v>1161</c:v>
                </c:pt>
                <c:pt idx="8" formatCode="#,##0;\-#,##0">
                  <c:v>11</c:v>
                </c:pt>
                <c:pt idx="9" formatCode="#,##0;\-#,##0">
                  <c:v>450</c:v>
                </c:pt>
                <c:pt idx="10" formatCode="#,##0;\-#,##0">
                  <c:v>6460</c:v>
                </c:pt>
                <c:pt idx="11" formatCode="#,##0;\-#,##0">
                  <c:v>1753</c:v>
                </c:pt>
                <c:pt idx="12" formatCode="#,##0;\-#,##0">
                  <c:v>1463</c:v>
                </c:pt>
                <c:pt idx="13" formatCode="#,##0;\-#,##0">
                  <c:v>1803</c:v>
                </c:pt>
                <c:pt idx="14" formatCode="#,##0;\-#,##0">
                  <c:v>843</c:v>
                </c:pt>
                <c:pt idx="15" formatCode="#,##0;\-#,##0">
                  <c:v>1442</c:v>
                </c:pt>
                <c:pt idx="16" formatCode="#,##0;\-#,##0">
                  <c:v>499</c:v>
                </c:pt>
                <c:pt idx="17" formatCode="#,##0;\-#,##0">
                  <c:v>745</c:v>
                </c:pt>
                <c:pt idx="18" formatCode="#,##0;\-#,##0">
                  <c:v>2308</c:v>
                </c:pt>
                <c:pt idx="19" formatCode="#,##0;\-#,##0">
                  <c:v>472</c:v>
                </c:pt>
                <c:pt idx="20" formatCode="#,##0;\-#,##0">
                  <c:v>1498</c:v>
                </c:pt>
                <c:pt idx="21" formatCode="#,##0;\-#,##0">
                  <c:v>11</c:v>
                </c:pt>
                <c:pt idx="22" formatCode="#,##0;\-#,##0">
                  <c:v>542</c:v>
                </c:pt>
                <c:pt idx="23" formatCode="#,##0;\-#,##0">
                  <c:v>502</c:v>
                </c:pt>
                <c:pt idx="24" formatCode="#,##0;\-#,##0">
                  <c:v>1193</c:v>
                </c:pt>
                <c:pt idx="25" formatCode="#,##0;\-#,##0">
                  <c:v>1103</c:v>
                </c:pt>
                <c:pt idx="26" formatCode="#,##0;\-#,##0">
                  <c:v>529</c:v>
                </c:pt>
                <c:pt idx="27" formatCode="#,##0;\-#,##0">
                  <c:v>22979</c:v>
                </c:pt>
                <c:pt idx="28" formatCode="#,##0;\-#,##0">
                  <c:v>22979</c:v>
                </c:pt>
                <c:pt idx="29" formatCode="#,##0;\-#,##0">
                  <c:v>3853</c:v>
                </c:pt>
                <c:pt idx="30" formatCode="#,##0;\-#,##0">
                  <c:v>1814</c:v>
                </c:pt>
                <c:pt idx="31" formatCode="#,##0;\-#,##0">
                  <c:v>724</c:v>
                </c:pt>
                <c:pt idx="32" formatCode="#,##0;\-#,##0">
                  <c:v>4819</c:v>
                </c:pt>
                <c:pt idx="33" formatCode="#,##0;\-#,##0">
                  <c:v>16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336590336"/>
        <c:axId val="336591872"/>
      </c:barChart>
      <c:catAx>
        <c:axId val="336590336"/>
        <c:scaling>
          <c:orientation val="minMax"/>
        </c:scaling>
        <c:delete val="0"/>
        <c:axPos val="b"/>
        <c:majorTickMark val="none"/>
        <c:minorTickMark val="none"/>
        <c:tickLblPos val="nextTo"/>
        <c:crossAx val="336591872"/>
        <c:crosses val="autoZero"/>
        <c:auto val="1"/>
        <c:lblAlgn val="ctr"/>
        <c:lblOffset val="100"/>
        <c:noMultiLvlLbl val="0"/>
      </c:catAx>
      <c:valAx>
        <c:axId val="336591872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336590336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séjours'!$A$142</c:f>
              <c:strCache>
                <c:ptCount val="1"/>
                <c:pt idx="0">
                  <c:v>PDL-02 - Maine et Loire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séjours'!$B$142:$AI$142</c:f>
              <c:numCache>
                <c:formatCode>General</c:formatCode>
                <c:ptCount val="34"/>
                <c:pt idx="0" formatCode="#,##0;\-#,##0">
                  <c:v>379</c:v>
                </c:pt>
                <c:pt idx="1">
                  <c:v>501</c:v>
                </c:pt>
                <c:pt idx="2">
                  <c:v>362</c:v>
                </c:pt>
                <c:pt idx="3" formatCode="#,##0;\-#,##0">
                  <c:v>49</c:v>
                </c:pt>
                <c:pt idx="4" formatCode="#,##0;\-#,##0">
                  <c:v>128</c:v>
                </c:pt>
                <c:pt idx="5" formatCode="#,##0;\-#,##0">
                  <c:v>0</c:v>
                </c:pt>
                <c:pt idx="6" formatCode="#,##0;\-#,##0">
                  <c:v>83</c:v>
                </c:pt>
                <c:pt idx="7" formatCode="#,##0;\-#,##0">
                  <c:v>0</c:v>
                </c:pt>
                <c:pt idx="8" formatCode="#,##0;\-#,##0">
                  <c:v>0</c:v>
                </c:pt>
                <c:pt idx="9" formatCode="#,##0;\-#,##0">
                  <c:v>146</c:v>
                </c:pt>
                <c:pt idx="10" formatCode="#,##0;\-#,##0">
                  <c:v>0</c:v>
                </c:pt>
                <c:pt idx="11" formatCode="#,##0;\-#,##0">
                  <c:v>460</c:v>
                </c:pt>
                <c:pt idx="12" formatCode="#,##0;\-#,##0">
                  <c:v>544</c:v>
                </c:pt>
                <c:pt idx="13" formatCode="#,##0;\-#,##0">
                  <c:v>549</c:v>
                </c:pt>
                <c:pt idx="14" formatCode="#,##0;\-#,##0">
                  <c:v>536</c:v>
                </c:pt>
                <c:pt idx="15" formatCode="#,##0;\-#,##0">
                  <c:v>765</c:v>
                </c:pt>
                <c:pt idx="16" formatCode="#,##0;\-#,##0">
                  <c:v>474</c:v>
                </c:pt>
                <c:pt idx="17" formatCode="#,##0;\-#,##0">
                  <c:v>0</c:v>
                </c:pt>
                <c:pt idx="18" formatCode="#,##0;\-#,##0">
                  <c:v>680</c:v>
                </c:pt>
                <c:pt idx="19" formatCode="#,##0;\-#,##0">
                  <c:v>217</c:v>
                </c:pt>
                <c:pt idx="20" formatCode="#,##0;\-#,##0">
                  <c:v>843</c:v>
                </c:pt>
                <c:pt idx="21" formatCode="#,##0;\-#,##0">
                  <c:v>9</c:v>
                </c:pt>
                <c:pt idx="22" formatCode="#,##0;\-#,##0">
                  <c:v>282</c:v>
                </c:pt>
                <c:pt idx="23" formatCode="#,##0;\-#,##0">
                  <c:v>0</c:v>
                </c:pt>
                <c:pt idx="24" formatCode="#,##0;\-#,##0">
                  <c:v>847</c:v>
                </c:pt>
                <c:pt idx="25" formatCode="#,##0;\-#,##0">
                  <c:v>1300</c:v>
                </c:pt>
                <c:pt idx="26" formatCode="#,##0;\-#,##0">
                  <c:v>387</c:v>
                </c:pt>
                <c:pt idx="27" formatCode="#,##0;\-#,##0">
                  <c:v>8143</c:v>
                </c:pt>
                <c:pt idx="28" formatCode="#,##0;\-#,##0">
                  <c:v>8143</c:v>
                </c:pt>
                <c:pt idx="29" formatCode="#,##0;\-#,##0">
                  <c:v>413</c:v>
                </c:pt>
                <c:pt idx="30" formatCode="#,##0;\-#,##0">
                  <c:v>0</c:v>
                </c:pt>
                <c:pt idx="31" formatCode="#,##0;\-#,##0">
                  <c:v>0</c:v>
                </c:pt>
                <c:pt idx="32" formatCode="#,##0;\-#,##0">
                  <c:v>3528</c:v>
                </c:pt>
                <c:pt idx="33" formatCode="#,##0;\-#,##0">
                  <c:v>15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336616832"/>
        <c:axId val="336618624"/>
      </c:barChart>
      <c:catAx>
        <c:axId val="336616832"/>
        <c:scaling>
          <c:orientation val="minMax"/>
        </c:scaling>
        <c:delete val="0"/>
        <c:axPos val="b"/>
        <c:majorTickMark val="none"/>
        <c:minorTickMark val="none"/>
        <c:tickLblPos val="nextTo"/>
        <c:crossAx val="336618624"/>
        <c:crosses val="autoZero"/>
        <c:auto val="1"/>
        <c:lblAlgn val="ctr"/>
        <c:lblOffset val="100"/>
        <c:noMultiLvlLbl val="0"/>
      </c:catAx>
      <c:valAx>
        <c:axId val="336618624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336616832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séjours'!$A$143</c:f>
              <c:strCache>
                <c:ptCount val="1"/>
                <c:pt idx="0">
                  <c:v>PDL-03 - Mayenne et Haut-Anjou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séjours'!$B$143:$AI$143</c:f>
              <c:numCache>
                <c:formatCode>General</c:formatCode>
                <c:ptCount val="34"/>
                <c:pt idx="0" formatCode="#,##0;\-#,##0">
                  <c:v>-1</c:v>
                </c:pt>
                <c:pt idx="1">
                  <c:v>0</c:v>
                </c:pt>
                <c:pt idx="2">
                  <c:v>-1051</c:v>
                </c:pt>
                <c:pt idx="3" formatCode="#,##0;\-#,##0">
                  <c:v>-276</c:v>
                </c:pt>
                <c:pt idx="4" formatCode="#,##0;\-#,##0">
                  <c:v>-476</c:v>
                </c:pt>
                <c:pt idx="5" formatCode="#,##0;\-#,##0">
                  <c:v>-50</c:v>
                </c:pt>
                <c:pt idx="6" formatCode="#,##0;\-#,##0">
                  <c:v>-366</c:v>
                </c:pt>
                <c:pt idx="7" formatCode="#,##0;\-#,##0">
                  <c:v>-1420</c:v>
                </c:pt>
                <c:pt idx="8" formatCode="#,##0;\-#,##0">
                  <c:v>-589</c:v>
                </c:pt>
                <c:pt idx="9" formatCode="#,##0;\-#,##0">
                  <c:v>-228</c:v>
                </c:pt>
                <c:pt idx="10" formatCode="#,##0;\-#,##0">
                  <c:v>-4103</c:v>
                </c:pt>
                <c:pt idx="11" formatCode="#,##0;\-#,##0">
                  <c:v>-728</c:v>
                </c:pt>
                <c:pt idx="12" formatCode="#,##0;\-#,##0">
                  <c:v>-622</c:v>
                </c:pt>
                <c:pt idx="13" formatCode="#,##0;\-#,##0">
                  <c:v>-377</c:v>
                </c:pt>
                <c:pt idx="14" formatCode="#,##0;\-#,##0">
                  <c:v>-1070</c:v>
                </c:pt>
                <c:pt idx="15" formatCode="#,##0;\-#,##0">
                  <c:v>-1225</c:v>
                </c:pt>
                <c:pt idx="16" formatCode="#,##0;\-#,##0">
                  <c:v>-208</c:v>
                </c:pt>
                <c:pt idx="17" formatCode="#,##0;\-#,##0">
                  <c:v>-735</c:v>
                </c:pt>
                <c:pt idx="18" formatCode="#,##0;\-#,##0">
                  <c:v>-2961</c:v>
                </c:pt>
                <c:pt idx="19" formatCode="#,##0;\-#,##0">
                  <c:v>-1414</c:v>
                </c:pt>
                <c:pt idx="20" formatCode="#,##0;\-#,##0">
                  <c:v>-103</c:v>
                </c:pt>
                <c:pt idx="21" formatCode="#,##0;\-#,##0">
                  <c:v>-45</c:v>
                </c:pt>
                <c:pt idx="22" formatCode="#,##0;\-#,##0">
                  <c:v>-329</c:v>
                </c:pt>
                <c:pt idx="23" formatCode="#,##0;\-#,##0">
                  <c:v>-2956</c:v>
                </c:pt>
                <c:pt idx="24" formatCode="#,##0;\-#,##0">
                  <c:v>-522</c:v>
                </c:pt>
                <c:pt idx="25" formatCode="#,##0;\-#,##0">
                  <c:v>-847</c:v>
                </c:pt>
                <c:pt idx="26" formatCode="#,##0;\-#,##0">
                  <c:v>-608</c:v>
                </c:pt>
                <c:pt idx="27" formatCode="#,##0;\-#,##0">
                  <c:v>-7360</c:v>
                </c:pt>
                <c:pt idx="28" formatCode="#,##0;\-#,##0">
                  <c:v>-7360</c:v>
                </c:pt>
                <c:pt idx="29" formatCode="#,##0;\-#,##0">
                  <c:v>-2870</c:v>
                </c:pt>
                <c:pt idx="30" formatCode="#,##0;\-#,##0">
                  <c:v>-731</c:v>
                </c:pt>
                <c:pt idx="31" formatCode="#,##0;\-#,##0">
                  <c:v>-43</c:v>
                </c:pt>
                <c:pt idx="32" formatCode="#,##0;\-#,##0">
                  <c:v>-3266</c:v>
                </c:pt>
                <c:pt idx="33" formatCode="#,##0;\-#,##0">
                  <c:v>-28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336651776"/>
        <c:axId val="336653312"/>
      </c:barChart>
      <c:catAx>
        <c:axId val="336651776"/>
        <c:scaling>
          <c:orientation val="minMax"/>
        </c:scaling>
        <c:delete val="0"/>
        <c:axPos val="b"/>
        <c:majorTickMark val="none"/>
        <c:minorTickMark val="none"/>
        <c:tickLblPos val="nextTo"/>
        <c:crossAx val="336653312"/>
        <c:crosses val="autoZero"/>
        <c:auto val="1"/>
        <c:lblAlgn val="ctr"/>
        <c:lblOffset val="100"/>
        <c:noMultiLvlLbl val="0"/>
      </c:catAx>
      <c:valAx>
        <c:axId val="336653312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336651776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séjours'!$A$144</c:f>
              <c:strCache>
                <c:ptCount val="1"/>
                <c:pt idx="0">
                  <c:v>PDL-04 - Sarthe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séjours'!$B$144:$AI$144</c:f>
              <c:numCache>
                <c:formatCode>General</c:formatCode>
                <c:ptCount val="34"/>
                <c:pt idx="0" formatCode="#,##0;\-#,##0">
                  <c:v>-48</c:v>
                </c:pt>
                <c:pt idx="1">
                  <c:v>-89</c:v>
                </c:pt>
                <c:pt idx="2">
                  <c:v>-341</c:v>
                </c:pt>
                <c:pt idx="3" formatCode="#,##0;\-#,##0">
                  <c:v>0</c:v>
                </c:pt>
                <c:pt idx="4" formatCode="#,##0;\-#,##0">
                  <c:v>-244</c:v>
                </c:pt>
                <c:pt idx="5" formatCode="#,##0;\-#,##0">
                  <c:v>-29</c:v>
                </c:pt>
                <c:pt idx="6" formatCode="#,##0;\-#,##0">
                  <c:v>-102</c:v>
                </c:pt>
                <c:pt idx="7" formatCode="#,##0;\-#,##0">
                  <c:v>-748</c:v>
                </c:pt>
                <c:pt idx="8" formatCode="#,##0;\-#,##0">
                  <c:v>3</c:v>
                </c:pt>
                <c:pt idx="9" formatCode="#,##0;\-#,##0">
                  <c:v>0</c:v>
                </c:pt>
                <c:pt idx="10" formatCode="#,##0;\-#,##0">
                  <c:v>-508</c:v>
                </c:pt>
                <c:pt idx="11" formatCode="#,##0;\-#,##0">
                  <c:v>-611</c:v>
                </c:pt>
                <c:pt idx="12" formatCode="#,##0;\-#,##0">
                  <c:v>0</c:v>
                </c:pt>
                <c:pt idx="13" formatCode="#,##0;\-#,##0">
                  <c:v>0</c:v>
                </c:pt>
                <c:pt idx="14" formatCode="#,##0;\-#,##0">
                  <c:v>-341</c:v>
                </c:pt>
                <c:pt idx="15" formatCode="#,##0;\-#,##0">
                  <c:v>-383</c:v>
                </c:pt>
                <c:pt idx="16" formatCode="#,##0;\-#,##0">
                  <c:v>0</c:v>
                </c:pt>
                <c:pt idx="17" formatCode="#,##0;\-#,##0">
                  <c:v>87</c:v>
                </c:pt>
                <c:pt idx="18" formatCode="#,##0;\-#,##0">
                  <c:v>0</c:v>
                </c:pt>
                <c:pt idx="19" formatCode="#,##0;\-#,##0">
                  <c:v>0</c:v>
                </c:pt>
                <c:pt idx="20" formatCode="#,##0;\-#,##0">
                  <c:v>-27</c:v>
                </c:pt>
                <c:pt idx="21" formatCode="#,##0;\-#,##0">
                  <c:v>0</c:v>
                </c:pt>
                <c:pt idx="22" formatCode="#,##0;\-#,##0">
                  <c:v>0</c:v>
                </c:pt>
                <c:pt idx="23" formatCode="#,##0;\-#,##0">
                  <c:v>-1215</c:v>
                </c:pt>
                <c:pt idx="24" formatCode="#,##0;\-#,##0">
                  <c:v>0</c:v>
                </c:pt>
                <c:pt idx="25" formatCode="#,##0;\-#,##0">
                  <c:v>-10</c:v>
                </c:pt>
                <c:pt idx="26" formatCode="#,##0;\-#,##0">
                  <c:v>0</c:v>
                </c:pt>
                <c:pt idx="27" formatCode="#,##0;\-#,##0">
                  <c:v>0</c:v>
                </c:pt>
                <c:pt idx="28" formatCode="#,##0;\-#,##0">
                  <c:v>0</c:v>
                </c:pt>
                <c:pt idx="29" formatCode="#,##0;\-#,##0">
                  <c:v>-1236</c:v>
                </c:pt>
                <c:pt idx="30" formatCode="#,##0;\-#,##0">
                  <c:v>180</c:v>
                </c:pt>
                <c:pt idx="31" formatCode="#,##0;\-#,##0">
                  <c:v>56</c:v>
                </c:pt>
                <c:pt idx="32" formatCode="#,##0;\-#,##0">
                  <c:v>-366</c:v>
                </c:pt>
                <c:pt idx="33" formatCode="#,##0;\-#,##0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336764288"/>
        <c:axId val="336770176"/>
      </c:barChart>
      <c:catAx>
        <c:axId val="336764288"/>
        <c:scaling>
          <c:orientation val="minMax"/>
        </c:scaling>
        <c:delete val="0"/>
        <c:axPos val="b"/>
        <c:majorTickMark val="none"/>
        <c:minorTickMark val="none"/>
        <c:tickLblPos val="nextTo"/>
        <c:crossAx val="336770176"/>
        <c:crosses val="autoZero"/>
        <c:auto val="1"/>
        <c:lblAlgn val="ctr"/>
        <c:lblOffset val="100"/>
        <c:noMultiLvlLbl val="0"/>
      </c:catAx>
      <c:valAx>
        <c:axId val="336770176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336764288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séjours'!$A$145</c:f>
              <c:strCache>
                <c:ptCount val="1"/>
                <c:pt idx="0">
                  <c:v>PDL-05 - Vendée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séjours'!$B$145:$AI$145</c:f>
              <c:numCache>
                <c:formatCode>General</c:formatCode>
                <c:ptCount val="34"/>
                <c:pt idx="0" formatCode="#,##0;\-#,##0">
                  <c:v>0</c:v>
                </c:pt>
                <c:pt idx="1">
                  <c:v>-103</c:v>
                </c:pt>
                <c:pt idx="2">
                  <c:v>0</c:v>
                </c:pt>
                <c:pt idx="3" formatCode="#,##0;\-#,##0">
                  <c:v>-86</c:v>
                </c:pt>
                <c:pt idx="4" formatCode="#,##0;\-#,##0">
                  <c:v>0</c:v>
                </c:pt>
                <c:pt idx="5" formatCode="#,##0;\-#,##0">
                  <c:v>6</c:v>
                </c:pt>
                <c:pt idx="6" formatCode="#,##0;\-#,##0">
                  <c:v>0</c:v>
                </c:pt>
                <c:pt idx="7" formatCode="#,##0;\-#,##0">
                  <c:v>9</c:v>
                </c:pt>
                <c:pt idx="8" formatCode="#,##0;\-#,##0">
                  <c:v>-235</c:v>
                </c:pt>
                <c:pt idx="9" formatCode="#,##0;\-#,##0">
                  <c:v>-6</c:v>
                </c:pt>
                <c:pt idx="10" formatCode="#,##0;\-#,##0">
                  <c:v>104</c:v>
                </c:pt>
                <c:pt idx="11" formatCode="#,##0;\-#,##0">
                  <c:v>0</c:v>
                </c:pt>
                <c:pt idx="12" formatCode="#,##0;\-#,##0">
                  <c:v>-31</c:v>
                </c:pt>
                <c:pt idx="13" formatCode="#,##0;\-#,##0">
                  <c:v>-27</c:v>
                </c:pt>
                <c:pt idx="14" formatCode="#,##0;\-#,##0">
                  <c:v>0</c:v>
                </c:pt>
                <c:pt idx="15" formatCode="#,##0;\-#,##0">
                  <c:v>0</c:v>
                </c:pt>
                <c:pt idx="16" formatCode="#,##0;\-#,##0">
                  <c:v>-28</c:v>
                </c:pt>
                <c:pt idx="17" formatCode="#,##0;\-#,##0">
                  <c:v>-1793</c:v>
                </c:pt>
                <c:pt idx="18" formatCode="#,##0;\-#,##0">
                  <c:v>-1517</c:v>
                </c:pt>
                <c:pt idx="19" formatCode="#,##0;\-#,##0">
                  <c:v>-164</c:v>
                </c:pt>
                <c:pt idx="20" formatCode="#,##0;\-#,##0">
                  <c:v>0</c:v>
                </c:pt>
                <c:pt idx="21" formatCode="#,##0;\-#,##0">
                  <c:v>-51</c:v>
                </c:pt>
                <c:pt idx="22" formatCode="#,##0;\-#,##0">
                  <c:v>-25</c:v>
                </c:pt>
                <c:pt idx="23" formatCode="#,##0;\-#,##0">
                  <c:v>302</c:v>
                </c:pt>
                <c:pt idx="24" formatCode="#,##0;\-#,##0">
                  <c:v>-15</c:v>
                </c:pt>
                <c:pt idx="25" formatCode="#,##0;\-#,##0">
                  <c:v>0</c:v>
                </c:pt>
                <c:pt idx="26" formatCode="#,##0;\-#,##0">
                  <c:v>-85</c:v>
                </c:pt>
                <c:pt idx="27" formatCode="#,##0;\-#,##0">
                  <c:v>-2344</c:v>
                </c:pt>
                <c:pt idx="28" formatCode="#,##0;\-#,##0">
                  <c:v>-2344</c:v>
                </c:pt>
                <c:pt idx="29" formatCode="#,##0;\-#,##0">
                  <c:v>0</c:v>
                </c:pt>
                <c:pt idx="30" formatCode="#,##0;\-#,##0">
                  <c:v>-231</c:v>
                </c:pt>
                <c:pt idx="31" formatCode="#,##0;\-#,##0">
                  <c:v>-12</c:v>
                </c:pt>
                <c:pt idx="32" formatCode="#,##0;\-#,##0">
                  <c:v>0</c:v>
                </c:pt>
                <c:pt idx="33" formatCode="#,##0;\-#,##0">
                  <c:v>-49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336803328"/>
        <c:axId val="336804864"/>
      </c:barChart>
      <c:catAx>
        <c:axId val="336803328"/>
        <c:scaling>
          <c:orientation val="minMax"/>
        </c:scaling>
        <c:delete val="0"/>
        <c:axPos val="b"/>
        <c:majorTickMark val="none"/>
        <c:minorTickMark val="none"/>
        <c:tickLblPos val="nextTo"/>
        <c:crossAx val="336804864"/>
        <c:crosses val="autoZero"/>
        <c:auto val="1"/>
        <c:lblAlgn val="ctr"/>
        <c:lblOffset val="100"/>
        <c:noMultiLvlLbl val="0"/>
      </c:catAx>
      <c:valAx>
        <c:axId val="336804864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336803328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séjours'!$A$147</c:f>
              <c:strCache>
                <c:ptCount val="1"/>
                <c:pt idx="0">
                  <c:v>OI-01 - Océan indien</c:v>
                </c:pt>
              </c:strCache>
            </c:strRef>
          </c:tx>
          <c:invertIfNegative val="0"/>
          <c:cat>
            <c:strRef>
              <c:f>'Mediane séjours'!$B$1:$AI$1</c:f>
              <c:strCache>
                <c:ptCount val="34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GHF29</c:v>
                </c:pt>
                <c:pt idx="29">
                  <c:v>GHF30</c:v>
                </c:pt>
                <c:pt idx="30">
                  <c:v>GHF31</c:v>
                </c:pt>
                <c:pt idx="31">
                  <c:v>GHF32</c:v>
                </c:pt>
                <c:pt idx="32">
                  <c:v>GHF33</c:v>
                </c:pt>
                <c:pt idx="33">
                  <c:v>GHF34</c:v>
                </c:pt>
              </c:strCache>
            </c:strRef>
          </c:cat>
          <c:val>
            <c:numRef>
              <c:f>'Mediane séjours'!$B$147:$AI$147</c:f>
              <c:numCache>
                <c:formatCode>General</c:formatCode>
                <c:ptCount val="34"/>
                <c:pt idx="0" formatCode="#,##0;\-#,##0">
                  <c:v>0</c:v>
                </c:pt>
                <c:pt idx="1">
                  <c:v>0</c:v>
                </c:pt>
                <c:pt idx="2">
                  <c:v>0</c:v>
                </c:pt>
                <c:pt idx="3" formatCode="#,##0;\-#,##0">
                  <c:v>0</c:v>
                </c:pt>
                <c:pt idx="4" formatCode="#,##0;\-#,##0">
                  <c:v>0</c:v>
                </c:pt>
                <c:pt idx="5" formatCode="#,##0;\-#,##0">
                  <c:v>0</c:v>
                </c:pt>
                <c:pt idx="6" formatCode="#,##0;\-#,##0">
                  <c:v>0</c:v>
                </c:pt>
                <c:pt idx="7" formatCode="#,##0;\-#,##0">
                  <c:v>0</c:v>
                </c:pt>
                <c:pt idx="8" formatCode="#,##0;\-#,##0">
                  <c:v>0</c:v>
                </c:pt>
                <c:pt idx="9" formatCode="#,##0;\-#,##0">
                  <c:v>0</c:v>
                </c:pt>
                <c:pt idx="10" formatCode="#,##0;\-#,##0">
                  <c:v>0</c:v>
                </c:pt>
                <c:pt idx="11" formatCode="#,##0;\-#,##0">
                  <c:v>0</c:v>
                </c:pt>
                <c:pt idx="12" formatCode="#,##0;\-#,##0">
                  <c:v>0</c:v>
                </c:pt>
                <c:pt idx="13" formatCode="#,##0;\-#,##0">
                  <c:v>0</c:v>
                </c:pt>
                <c:pt idx="14" formatCode="#,##0;\-#,##0">
                  <c:v>0</c:v>
                </c:pt>
                <c:pt idx="15" formatCode="#,##0;\-#,##0">
                  <c:v>0</c:v>
                </c:pt>
                <c:pt idx="16" formatCode="#,##0;\-#,##0">
                  <c:v>0</c:v>
                </c:pt>
                <c:pt idx="17" formatCode="#,##0;\-#,##0">
                  <c:v>0</c:v>
                </c:pt>
                <c:pt idx="18" formatCode="#,##0;\-#,##0">
                  <c:v>0</c:v>
                </c:pt>
                <c:pt idx="19" formatCode="#,##0;\-#,##0">
                  <c:v>0</c:v>
                </c:pt>
                <c:pt idx="20" formatCode="#,##0;\-#,##0">
                  <c:v>0</c:v>
                </c:pt>
                <c:pt idx="21" formatCode="#,##0;\-#,##0">
                  <c:v>0</c:v>
                </c:pt>
                <c:pt idx="22" formatCode="#,##0;\-#,##0">
                  <c:v>0</c:v>
                </c:pt>
                <c:pt idx="23" formatCode="#,##0;\-#,##0">
                  <c:v>0</c:v>
                </c:pt>
                <c:pt idx="24" formatCode="#,##0;\-#,##0">
                  <c:v>0</c:v>
                </c:pt>
                <c:pt idx="25" formatCode="#,##0;\-#,##0">
                  <c:v>0</c:v>
                </c:pt>
                <c:pt idx="26" formatCode="#,##0;\-#,##0">
                  <c:v>0</c:v>
                </c:pt>
                <c:pt idx="27" formatCode="#,##0;\-#,##0">
                  <c:v>0</c:v>
                </c:pt>
                <c:pt idx="28" formatCode="#,##0;\-#,##0">
                  <c:v>0</c:v>
                </c:pt>
                <c:pt idx="29" formatCode="#,##0;\-#,##0">
                  <c:v>0</c:v>
                </c:pt>
                <c:pt idx="30" formatCode="#,##0;\-#,##0">
                  <c:v>0</c:v>
                </c:pt>
                <c:pt idx="31" formatCode="#,##0;\-#,##0">
                  <c:v>0</c:v>
                </c:pt>
                <c:pt idx="32" formatCode="#,##0;\-#,##0">
                  <c:v>0</c:v>
                </c:pt>
                <c:pt idx="33" formatCode="#,##0;\-#,##0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336829824"/>
        <c:axId val="336839808"/>
      </c:barChart>
      <c:catAx>
        <c:axId val="336829824"/>
        <c:scaling>
          <c:orientation val="minMax"/>
        </c:scaling>
        <c:delete val="0"/>
        <c:axPos val="b"/>
        <c:majorTickMark val="none"/>
        <c:minorTickMark val="none"/>
        <c:tickLblPos val="nextTo"/>
        <c:crossAx val="336839808"/>
        <c:crosses val="autoZero"/>
        <c:auto val="1"/>
        <c:lblAlgn val="ctr"/>
        <c:lblOffset val="100"/>
        <c:noMultiLvlLbl val="0"/>
      </c:catAx>
      <c:valAx>
        <c:axId val="336839808"/>
        <c:scaling>
          <c:orientation val="minMax"/>
        </c:scaling>
        <c:delete val="0"/>
        <c:axPos val="l"/>
        <c:numFmt formatCode="#,##0;\-#,##0" sourceLinked="1"/>
        <c:majorTickMark val="none"/>
        <c:minorTickMark val="none"/>
        <c:tickLblPos val="nextTo"/>
        <c:crossAx val="336829824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Feuil1!$C$1</c:f>
          <c:strCache>
            <c:ptCount val="1"/>
            <c:pt idx="0">
              <c:v>NOR-01 - Les Collines de Normandie</c:v>
            </c:pt>
          </c:strCache>
        </c:strRef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Feuil1!$C$1</c:f>
              <c:strCache>
                <c:ptCount val="1"/>
                <c:pt idx="0">
                  <c:v>NOR-01 - Les Collines de Normandie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Feuil1!$D$1:$AK$1</c:f>
              <c:numCache>
                <c:formatCode>0.0%</c:formatCode>
                <c:ptCount val="34"/>
                <c:pt idx="0">
                  <c:v>0</c:v>
                </c:pt>
                <c:pt idx="1">
                  <c:v>0</c:v>
                </c:pt>
                <c:pt idx="2">
                  <c:v>-1.5590772642453413E-2</c:v>
                </c:pt>
                <c:pt idx="3">
                  <c:v>4.1666666666666664E-2</c:v>
                </c:pt>
                <c:pt idx="4">
                  <c:v>0.16788321167883211</c:v>
                </c:pt>
                <c:pt idx="5">
                  <c:v>0.2</c:v>
                </c:pt>
                <c:pt idx="6">
                  <c:v>0.36363636363636365</c:v>
                </c:pt>
                <c:pt idx="7">
                  <c:v>7.4534161490683232E-2</c:v>
                </c:pt>
                <c:pt idx="8">
                  <c:v>2.8169014084507043E-2</c:v>
                </c:pt>
                <c:pt idx="9">
                  <c:v>0.30232558139534882</c:v>
                </c:pt>
                <c:pt idx="10">
                  <c:v>8.7514585764294044E-3</c:v>
                </c:pt>
                <c:pt idx="11">
                  <c:v>4.4321329639889197E-2</c:v>
                </c:pt>
                <c:pt idx="12">
                  <c:v>-5.6070187939788005E-2</c:v>
                </c:pt>
                <c:pt idx="13">
                  <c:v>-8.2524271844660185E-2</c:v>
                </c:pt>
                <c:pt idx="14">
                  <c:v>-7.850424757281553E-2</c:v>
                </c:pt>
                <c:pt idx="15">
                  <c:v>-8.4818459901582655E-2</c:v>
                </c:pt>
                <c:pt idx="16">
                  <c:v>9.8058252427184481E-2</c:v>
                </c:pt>
                <c:pt idx="17">
                  <c:v>-0.10194174757281553</c:v>
                </c:pt>
                <c:pt idx="18">
                  <c:v>-9.7909489508299405E-2</c:v>
                </c:pt>
                <c:pt idx="19">
                  <c:v>-8.8996763754045305E-2</c:v>
                </c:pt>
                <c:pt idx="20">
                  <c:v>-3.6724356268467706E-2</c:v>
                </c:pt>
                <c:pt idx="21">
                  <c:v>-0.10194174757281553</c:v>
                </c:pt>
                <c:pt idx="22">
                  <c:v>-8.3977675716528102E-2</c:v>
                </c:pt>
                <c:pt idx="23">
                  <c:v>-8.4253068327532515E-2</c:v>
                </c:pt>
                <c:pt idx="24">
                  <c:v>-6.194174757281553E-2</c:v>
                </c:pt>
                <c:pt idx="25">
                  <c:v>-0.10194174757281553</c:v>
                </c:pt>
                <c:pt idx="26">
                  <c:v>-6.4324192713881359E-2</c:v>
                </c:pt>
                <c:pt idx="27">
                  <c:v>-9.9398835938994803E-2</c:v>
                </c:pt>
                <c:pt idx="28">
                  <c:v>0</c:v>
                </c:pt>
                <c:pt idx="29">
                  <c:v>-4.7288867218310361E-2</c:v>
                </c:pt>
                <c:pt idx="30">
                  <c:v>-9.1941747572815535E-2</c:v>
                </c:pt>
                <c:pt idx="31">
                  <c:v>-0.10194174757281553</c:v>
                </c:pt>
                <c:pt idx="32">
                  <c:v>-9.6767103329607251E-2</c:v>
                </c:pt>
                <c:pt idx="33">
                  <c:v>-0.10194174757281553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340161664"/>
        <c:axId val="340163200"/>
      </c:barChart>
      <c:catAx>
        <c:axId val="340161664"/>
        <c:scaling>
          <c:orientation val="minMax"/>
        </c:scaling>
        <c:delete val="0"/>
        <c:axPos val="b"/>
        <c:majorTickMark val="none"/>
        <c:minorTickMark val="none"/>
        <c:tickLblPos val="nextTo"/>
        <c:crossAx val="340163200"/>
        <c:crosses val="autoZero"/>
        <c:auto val="1"/>
        <c:lblAlgn val="ctr"/>
        <c:lblOffset val="100"/>
        <c:noMultiLvlLbl val="0"/>
      </c:catAx>
      <c:valAx>
        <c:axId val="340163200"/>
        <c:scaling>
          <c:orientation val="minMax"/>
        </c:scaling>
        <c:delete val="0"/>
        <c:axPos val="l"/>
        <c:majorGridlines/>
        <c:numFmt formatCode="0.0%" sourceLinked="1"/>
        <c:majorTickMark val="none"/>
        <c:minorTickMark val="none"/>
        <c:tickLblPos val="nextTo"/>
        <c:spPr>
          <a:ln w="9525">
            <a:noFill/>
          </a:ln>
        </c:spPr>
        <c:crossAx val="340161664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Feuil1!$C$2</c:f>
          <c:strCache>
            <c:ptCount val="1"/>
            <c:pt idx="0">
              <c:v>NOR-02 - Orne-Perche-Saosnois</c:v>
            </c:pt>
          </c:strCache>
        </c:strRef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Feuil1!$C$2</c:f>
              <c:strCache>
                <c:ptCount val="1"/>
                <c:pt idx="0">
                  <c:v>NOR-02 - Orne-Perche-Saosnois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Feuil1!$D$2:$AK$2</c:f>
              <c:numCache>
                <c:formatCode>0.0%</c:formatCode>
                <c:ptCount val="34"/>
                <c:pt idx="0">
                  <c:v>0</c:v>
                </c:pt>
                <c:pt idx="1">
                  <c:v>5.4644808743169399E-3</c:v>
                </c:pt>
                <c:pt idx="2">
                  <c:v>0</c:v>
                </c:pt>
                <c:pt idx="3">
                  <c:v>3.4482758620689655E-2</c:v>
                </c:pt>
                <c:pt idx="4">
                  <c:v>0.17222222222222222</c:v>
                </c:pt>
                <c:pt idx="5">
                  <c:v>0</c:v>
                </c:pt>
                <c:pt idx="6">
                  <c:v>1.5463917525773196E-2</c:v>
                </c:pt>
                <c:pt idx="7">
                  <c:v>4.2253521126760563E-2</c:v>
                </c:pt>
                <c:pt idx="8">
                  <c:v>2.7777777777777776E-2</c:v>
                </c:pt>
                <c:pt idx="9">
                  <c:v>0.1951219512195122</c:v>
                </c:pt>
                <c:pt idx="10">
                  <c:v>1.1343283582089553E-2</c:v>
                </c:pt>
                <c:pt idx="11">
                  <c:v>2.6246719160104987E-2</c:v>
                </c:pt>
                <c:pt idx="12">
                  <c:v>-8.9671808922508783E-2</c:v>
                </c:pt>
                <c:pt idx="13">
                  <c:v>-7.9214474845542809E-2</c:v>
                </c:pt>
                <c:pt idx="14">
                  <c:v>-5.3696133537727814E-2</c:v>
                </c:pt>
                <c:pt idx="15">
                  <c:v>-7.4987569675241408E-2</c:v>
                </c:pt>
                <c:pt idx="16">
                  <c:v>8.555825242718447E-2</c:v>
                </c:pt>
                <c:pt idx="17">
                  <c:v>-0.10194174757281553</c:v>
                </c:pt>
                <c:pt idx="18">
                  <c:v>-9.4264204386635103E-2</c:v>
                </c:pt>
                <c:pt idx="19">
                  <c:v>-9.6045521157721192E-2</c:v>
                </c:pt>
                <c:pt idx="20">
                  <c:v>-7.3370319001386963E-2</c:v>
                </c:pt>
                <c:pt idx="21">
                  <c:v>-0.10194174757281553</c:v>
                </c:pt>
                <c:pt idx="22">
                  <c:v>-8.7553258364182429E-2</c:v>
                </c:pt>
                <c:pt idx="23">
                  <c:v>-8.1108414239482202E-2</c:v>
                </c:pt>
                <c:pt idx="24">
                  <c:v>-6.9683683056686499E-2</c:v>
                </c:pt>
                <c:pt idx="25">
                  <c:v>-0.10194174757281553</c:v>
                </c:pt>
                <c:pt idx="26">
                  <c:v>-8.7016374438487171E-2</c:v>
                </c:pt>
                <c:pt idx="27">
                  <c:v>-0.10013342930880106</c:v>
                </c:pt>
                <c:pt idx="28">
                  <c:v>0</c:v>
                </c:pt>
                <c:pt idx="29">
                  <c:v>-4.5157527608679249E-2</c:v>
                </c:pt>
                <c:pt idx="30">
                  <c:v>-9.0381053931197039E-2</c:v>
                </c:pt>
                <c:pt idx="31">
                  <c:v>-0.10194174757281553</c:v>
                </c:pt>
                <c:pt idx="32">
                  <c:v>-9.9637600107377738E-2</c:v>
                </c:pt>
                <c:pt idx="33">
                  <c:v>-0.10194174757281553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340175488"/>
        <c:axId val="340193664"/>
      </c:barChart>
      <c:catAx>
        <c:axId val="340175488"/>
        <c:scaling>
          <c:orientation val="minMax"/>
        </c:scaling>
        <c:delete val="0"/>
        <c:axPos val="b"/>
        <c:majorTickMark val="none"/>
        <c:minorTickMark val="none"/>
        <c:tickLblPos val="nextTo"/>
        <c:crossAx val="340193664"/>
        <c:crosses val="autoZero"/>
        <c:auto val="1"/>
        <c:lblAlgn val="ctr"/>
        <c:lblOffset val="100"/>
        <c:noMultiLvlLbl val="0"/>
      </c:catAx>
      <c:valAx>
        <c:axId val="340193664"/>
        <c:scaling>
          <c:orientation val="minMax"/>
        </c:scaling>
        <c:delete val="0"/>
        <c:axPos val="l"/>
        <c:majorGridlines/>
        <c:numFmt formatCode="0.0%" sourceLinked="1"/>
        <c:majorTickMark val="none"/>
        <c:minorTickMark val="none"/>
        <c:tickLblPos val="nextTo"/>
        <c:spPr>
          <a:ln w="9525">
            <a:noFill/>
          </a:ln>
        </c:spPr>
        <c:crossAx val="340175488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morta'!$A$5</c:f>
              <c:strCache>
                <c:ptCount val="1"/>
                <c:pt idx="0">
                  <c:v>GE-03 - Haute Alsace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morta'!$B$5:$AI$5</c:f>
              <c:numCache>
                <c:formatCode>0.0%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1.7943212615197796E-2</c:v>
                </c:pt>
                <c:pt idx="3">
                  <c:v>3.0959752321981426E-3</c:v>
                </c:pt>
                <c:pt idx="4">
                  <c:v>0.12526997840172785</c:v>
                </c:pt>
                <c:pt idx="5">
                  <c:v>7.1428571428571425E-2</c:v>
                </c:pt>
                <c:pt idx="6">
                  <c:v>5.7575757575757579E-2</c:v>
                </c:pt>
                <c:pt idx="7">
                  <c:v>7.1907957813998086E-2</c:v>
                </c:pt>
                <c:pt idx="8">
                  <c:v>3.9915966386554619E-2</c:v>
                </c:pt>
                <c:pt idx="9">
                  <c:v>0.25543478260869568</c:v>
                </c:pt>
                <c:pt idx="10">
                  <c:v>1.7926913353252125E-2</c:v>
                </c:pt>
                <c:pt idx="11">
                  <c:v>1.6272189349112426E-2</c:v>
                </c:pt>
                <c:pt idx="12">
                  <c:v>-7.4880255882731131E-2</c:v>
                </c:pt>
                <c:pt idx="13">
                  <c:v>-8.3138712542350585E-2</c:v>
                </c:pt>
                <c:pt idx="14">
                  <c:v>-6.1153174140943505E-2</c:v>
                </c:pt>
                <c:pt idx="15">
                  <c:v>-8.5151234903710155E-2</c:v>
                </c:pt>
                <c:pt idx="16">
                  <c:v>1.6344491592016341E-2</c:v>
                </c:pt>
                <c:pt idx="17">
                  <c:v>-9.4766619519094764E-2</c:v>
                </c:pt>
                <c:pt idx="18">
                  <c:v>-8.9409476661951912E-2</c:v>
                </c:pt>
                <c:pt idx="19">
                  <c:v>-9.0285185460195913E-2</c:v>
                </c:pt>
                <c:pt idx="20">
                  <c:v>-6.2369211311751348E-2</c:v>
                </c:pt>
                <c:pt idx="21">
                  <c:v>-9.4766619519094764E-2</c:v>
                </c:pt>
                <c:pt idx="22">
                  <c:v>-9.1399616152091398E-2</c:v>
                </c:pt>
                <c:pt idx="23">
                  <c:v>-7.5219936216952943E-2</c:v>
                </c:pt>
                <c:pt idx="24">
                  <c:v>-5.7428957181432427E-2</c:v>
                </c:pt>
                <c:pt idx="25">
                  <c:v>-9.4766619519094764E-2</c:v>
                </c:pt>
                <c:pt idx="26">
                  <c:v>-8.661998000789313E-2</c:v>
                </c:pt>
                <c:pt idx="27">
                  <c:v>-8.949911280560581E-2</c:v>
                </c:pt>
                <c:pt idx="28">
                  <c:v>-4.3942072344182626E-2</c:v>
                </c:pt>
                <c:pt idx="29">
                  <c:v>-8.4541670643839134E-2</c:v>
                </c:pt>
                <c:pt idx="30">
                  <c:v>-9.4766619519094764E-2</c:v>
                </c:pt>
                <c:pt idx="31">
                  <c:v>-8.9594205725991319E-2</c:v>
                </c:pt>
                <c:pt idx="32">
                  <c:v>-9.4766619519094764E-2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40218240"/>
        <c:axId val="340219776"/>
      </c:barChart>
      <c:catAx>
        <c:axId val="340218240"/>
        <c:scaling>
          <c:orientation val="minMax"/>
        </c:scaling>
        <c:delete val="0"/>
        <c:axPos val="b"/>
        <c:majorTickMark val="out"/>
        <c:minorTickMark val="none"/>
        <c:tickLblPos val="nextTo"/>
        <c:crossAx val="340219776"/>
        <c:crosses val="autoZero"/>
        <c:auto val="1"/>
        <c:lblAlgn val="ctr"/>
        <c:lblOffset val="100"/>
        <c:noMultiLvlLbl val="0"/>
      </c:catAx>
      <c:valAx>
        <c:axId val="340219776"/>
        <c:scaling>
          <c:orientation val="minMax"/>
        </c:scaling>
        <c:delete val="0"/>
        <c:axPos val="l"/>
        <c:majorGridlines/>
        <c:numFmt formatCode="0.0%" sourceLinked="1"/>
        <c:majorTickMark val="out"/>
        <c:minorTickMark val="none"/>
        <c:tickLblPos val="nextTo"/>
        <c:crossAx val="34021824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25768744531933507"/>
          <c:y val="3.2407407407407406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morta'!$A$6</c:f>
              <c:strCache>
                <c:ptCount val="1"/>
                <c:pt idx="0">
                  <c:v>GE-04 - Nord Ardennes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morta'!$B$6:$AI$6</c:f>
              <c:numCache>
                <c:formatCode>0.0%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6.2643083159567847E-3</c:v>
                </c:pt>
                <c:pt idx="3">
                  <c:v>0</c:v>
                </c:pt>
                <c:pt idx="4">
                  <c:v>0.19396551724137931</c:v>
                </c:pt>
                <c:pt idx="5">
                  <c:v>0</c:v>
                </c:pt>
                <c:pt idx="6">
                  <c:v>2.2522522522522521E-2</c:v>
                </c:pt>
                <c:pt idx="7">
                  <c:v>0.10588235294117647</c:v>
                </c:pt>
                <c:pt idx="8">
                  <c:v>4.7210300429184553E-2</c:v>
                </c:pt>
                <c:pt idx="9">
                  <c:v>0.34306569343065696</c:v>
                </c:pt>
                <c:pt idx="10">
                  <c:v>1.2848636790974616E-2</c:v>
                </c:pt>
                <c:pt idx="11">
                  <c:v>2.5188916876574308E-2</c:v>
                </c:pt>
                <c:pt idx="12">
                  <c:v>-5.1633815886858669E-2</c:v>
                </c:pt>
                <c:pt idx="13">
                  <c:v>-6.6988841741316987E-2</c:v>
                </c:pt>
                <c:pt idx="14">
                  <c:v>-6.1112773365248611E-2</c:v>
                </c:pt>
                <c:pt idx="15">
                  <c:v>-8.4665609418084667E-2</c:v>
                </c:pt>
                <c:pt idx="16">
                  <c:v>3.6812327849326282E-2</c:v>
                </c:pt>
                <c:pt idx="17">
                  <c:v>-9.4766619519094764E-2</c:v>
                </c:pt>
                <c:pt idx="18">
                  <c:v>-8.7471445557254141E-2</c:v>
                </c:pt>
                <c:pt idx="19">
                  <c:v>-8.9127521774733862E-2</c:v>
                </c:pt>
                <c:pt idx="20">
                  <c:v>-6.5063649222065062E-2</c:v>
                </c:pt>
                <c:pt idx="21">
                  <c:v>-9.4766619519094764E-2</c:v>
                </c:pt>
                <c:pt idx="22">
                  <c:v>-8.6070967345181715E-2</c:v>
                </c:pt>
                <c:pt idx="23">
                  <c:v>-8.0313591858990105E-2</c:v>
                </c:pt>
                <c:pt idx="24">
                  <c:v>-7.5158776381839862E-2</c:v>
                </c:pt>
                <c:pt idx="25">
                  <c:v>-9.2938465954195318E-2</c:v>
                </c:pt>
                <c:pt idx="26">
                  <c:v>-7.5898694990792881E-2</c:v>
                </c:pt>
                <c:pt idx="27">
                  <c:v>-9.0302333804809051E-2</c:v>
                </c:pt>
                <c:pt idx="28">
                  <c:v>-2.5813817159212757E-2</c:v>
                </c:pt>
                <c:pt idx="29">
                  <c:v>-8.2161577502288044E-2</c:v>
                </c:pt>
                <c:pt idx="30">
                  <c:v>-9.4766619519094764E-2</c:v>
                </c:pt>
                <c:pt idx="31">
                  <c:v>-8.7715498894566937E-2</c:v>
                </c:pt>
                <c:pt idx="32">
                  <c:v>-9.4766619519094764E-2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40244352"/>
        <c:axId val="340245888"/>
      </c:barChart>
      <c:catAx>
        <c:axId val="340244352"/>
        <c:scaling>
          <c:orientation val="minMax"/>
        </c:scaling>
        <c:delete val="0"/>
        <c:axPos val="b"/>
        <c:majorTickMark val="out"/>
        <c:minorTickMark val="none"/>
        <c:tickLblPos val="nextTo"/>
        <c:crossAx val="340245888"/>
        <c:crosses val="autoZero"/>
        <c:auto val="1"/>
        <c:lblAlgn val="ctr"/>
        <c:lblOffset val="100"/>
        <c:noMultiLvlLbl val="0"/>
      </c:catAx>
      <c:valAx>
        <c:axId val="340245888"/>
        <c:scaling>
          <c:orientation val="minMax"/>
        </c:scaling>
        <c:delete val="0"/>
        <c:axPos val="l"/>
        <c:majorGridlines/>
        <c:numFmt formatCode="0.0%" sourceLinked="1"/>
        <c:majorTickMark val="out"/>
        <c:minorTickMark val="none"/>
        <c:tickLblPos val="nextTo"/>
        <c:crossAx val="34024435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morta'!$A$7</c:f>
              <c:strCache>
                <c:ptCount val="1"/>
                <c:pt idx="0">
                  <c:v>GE-05 - Champagne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morta'!$B$7:$AI$7</c:f>
              <c:numCache>
                <c:formatCode>0.0%</c:formatCode>
                <c:ptCount val="33"/>
                <c:pt idx="0">
                  <c:v>1.4347202295552368E-3</c:v>
                </c:pt>
                <c:pt idx="1">
                  <c:v>0</c:v>
                </c:pt>
                <c:pt idx="2">
                  <c:v>1.3253020415438785E-2</c:v>
                </c:pt>
                <c:pt idx="3">
                  <c:v>3.3734939759036145E-2</c:v>
                </c:pt>
                <c:pt idx="4">
                  <c:v>0.13235294117647059</c:v>
                </c:pt>
                <c:pt idx="5">
                  <c:v>0.02</c:v>
                </c:pt>
                <c:pt idx="6">
                  <c:v>3.2183908045977011E-2</c:v>
                </c:pt>
                <c:pt idx="7">
                  <c:v>0.10165484633569739</c:v>
                </c:pt>
                <c:pt idx="8">
                  <c:v>4.0625000000000001E-2</c:v>
                </c:pt>
                <c:pt idx="9">
                  <c:v>0.21338912133891214</c:v>
                </c:pt>
                <c:pt idx="10">
                  <c:v>1.811706410653453E-2</c:v>
                </c:pt>
                <c:pt idx="11">
                  <c:v>2.9511369134010642E-2</c:v>
                </c:pt>
                <c:pt idx="12">
                  <c:v>-6.7303932951930587E-2</c:v>
                </c:pt>
                <c:pt idx="13">
                  <c:v>-6.4711974710351589E-2</c:v>
                </c:pt>
                <c:pt idx="14">
                  <c:v>-4.8806649170688533E-2</c:v>
                </c:pt>
                <c:pt idx="15">
                  <c:v>-8.3235254205441631E-2</c:v>
                </c:pt>
                <c:pt idx="16">
                  <c:v>9.193776520509192E-3</c:v>
                </c:pt>
                <c:pt idx="17">
                  <c:v>-9.440495586629187E-2</c:v>
                </c:pt>
                <c:pt idx="18">
                  <c:v>-8.9121734127373925E-2</c:v>
                </c:pt>
                <c:pt idx="19">
                  <c:v>-8.2548922369890768E-2</c:v>
                </c:pt>
                <c:pt idx="20">
                  <c:v>-6.485764682728723E-2</c:v>
                </c:pt>
                <c:pt idx="21">
                  <c:v>-8.0480905233380473E-2</c:v>
                </c:pt>
                <c:pt idx="22">
                  <c:v>-8.9317028238440815E-2</c:v>
                </c:pt>
                <c:pt idx="23">
                  <c:v>-7.5012509835436808E-2</c:v>
                </c:pt>
                <c:pt idx="24">
                  <c:v>-7.3674808104702699E-2</c:v>
                </c:pt>
                <c:pt idx="25">
                  <c:v>-9.3723866651524379E-2</c:v>
                </c:pt>
                <c:pt idx="26">
                  <c:v>-8.066484146881886E-2</c:v>
                </c:pt>
                <c:pt idx="27">
                  <c:v>-8.8277509937783397E-2</c:v>
                </c:pt>
                <c:pt idx="28">
                  <c:v>-2.5878497972133443E-2</c:v>
                </c:pt>
                <c:pt idx="29">
                  <c:v>-8.78060626745472E-2</c:v>
                </c:pt>
                <c:pt idx="30">
                  <c:v>-9.4766619519094764E-2</c:v>
                </c:pt>
                <c:pt idx="31">
                  <c:v>-8.2065367282958809E-2</c:v>
                </c:pt>
                <c:pt idx="32">
                  <c:v>-9.4766619519094764E-2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40262272"/>
        <c:axId val="391013504"/>
      </c:barChart>
      <c:catAx>
        <c:axId val="340262272"/>
        <c:scaling>
          <c:orientation val="minMax"/>
        </c:scaling>
        <c:delete val="0"/>
        <c:axPos val="b"/>
        <c:majorTickMark val="out"/>
        <c:minorTickMark val="none"/>
        <c:tickLblPos val="nextTo"/>
        <c:crossAx val="391013504"/>
        <c:crosses val="autoZero"/>
        <c:auto val="1"/>
        <c:lblAlgn val="ctr"/>
        <c:lblOffset val="100"/>
        <c:noMultiLvlLbl val="0"/>
      </c:catAx>
      <c:valAx>
        <c:axId val="391013504"/>
        <c:scaling>
          <c:orientation val="minMax"/>
        </c:scaling>
        <c:delete val="0"/>
        <c:axPos val="l"/>
        <c:majorGridlines/>
        <c:numFmt formatCode="0.0%" sourceLinked="1"/>
        <c:majorTickMark val="out"/>
        <c:minorTickMark val="none"/>
        <c:tickLblPos val="nextTo"/>
        <c:crossAx val="34026227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morta'!$A$8</c:f>
              <c:strCache>
                <c:ptCount val="1"/>
                <c:pt idx="0">
                  <c:v>GE-06 - Aube et  Sézannais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morta'!$B$8:$AI$8</c:f>
              <c:numCache>
                <c:formatCode>0.0%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1.0805227988236618E-2</c:v>
                </c:pt>
                <c:pt idx="3">
                  <c:v>0</c:v>
                </c:pt>
                <c:pt idx="4">
                  <c:v>0.24034334763948498</c:v>
                </c:pt>
                <c:pt idx="5">
                  <c:v>0</c:v>
                </c:pt>
                <c:pt idx="6">
                  <c:v>0.104</c:v>
                </c:pt>
                <c:pt idx="7">
                  <c:v>0.11365807067812798</c:v>
                </c:pt>
                <c:pt idx="8">
                  <c:v>5.5555555555555552E-2</c:v>
                </c:pt>
                <c:pt idx="9">
                  <c:v>0.30201342281879195</c:v>
                </c:pt>
                <c:pt idx="10">
                  <c:v>2.0528879610299235E-2</c:v>
                </c:pt>
                <c:pt idx="11">
                  <c:v>2.4048096192384769E-2</c:v>
                </c:pt>
                <c:pt idx="12">
                  <c:v>-5.7660868127629085E-2</c:v>
                </c:pt>
                <c:pt idx="13">
                  <c:v>-7.605004197898782E-2</c:v>
                </c:pt>
                <c:pt idx="14">
                  <c:v>-4.635897620699285E-2</c:v>
                </c:pt>
                <c:pt idx="15">
                  <c:v>-8.1384624385274815E-2</c:v>
                </c:pt>
                <c:pt idx="16">
                  <c:v>0.10181457706210181</c:v>
                </c:pt>
                <c:pt idx="17">
                  <c:v>-9.1670644286896627E-2</c:v>
                </c:pt>
                <c:pt idx="18">
                  <c:v>-8.7203594309010729E-2</c:v>
                </c:pt>
                <c:pt idx="19">
                  <c:v>-8.0093933288846453E-2</c:v>
                </c:pt>
                <c:pt idx="20">
                  <c:v>-4.3919161891976116E-2</c:v>
                </c:pt>
                <c:pt idx="21">
                  <c:v>-9.4766619519094764E-2</c:v>
                </c:pt>
                <c:pt idx="22">
                  <c:v>-8.0006471917618754E-2</c:v>
                </c:pt>
                <c:pt idx="23">
                  <c:v>-6.0242332084329608E-2</c:v>
                </c:pt>
                <c:pt idx="24">
                  <c:v>-1.4944003111112505E-2</c:v>
                </c:pt>
                <c:pt idx="25">
                  <c:v>-9.246776894438212E-2</c:v>
                </c:pt>
                <c:pt idx="26">
                  <c:v>-6.1930798623572376E-2</c:v>
                </c:pt>
                <c:pt idx="27">
                  <c:v>-8.993205236393538E-2</c:v>
                </c:pt>
                <c:pt idx="28">
                  <c:v>1.900392673512552E-4</c:v>
                </c:pt>
                <c:pt idx="29">
                  <c:v>-6.7266619519094767E-2</c:v>
                </c:pt>
                <c:pt idx="30">
                  <c:v>-9.4766619519094764E-2</c:v>
                </c:pt>
                <c:pt idx="31">
                  <c:v>-8.8761901526386203E-2</c:v>
                </c:pt>
                <c:pt idx="32">
                  <c:v>-9.4766619519094764E-2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91033984"/>
        <c:axId val="391035520"/>
      </c:barChart>
      <c:catAx>
        <c:axId val="391033984"/>
        <c:scaling>
          <c:orientation val="minMax"/>
        </c:scaling>
        <c:delete val="0"/>
        <c:axPos val="b"/>
        <c:majorTickMark val="out"/>
        <c:minorTickMark val="none"/>
        <c:tickLblPos val="nextTo"/>
        <c:crossAx val="391035520"/>
        <c:crosses val="autoZero"/>
        <c:auto val="1"/>
        <c:lblAlgn val="ctr"/>
        <c:lblOffset val="100"/>
        <c:noMultiLvlLbl val="0"/>
      </c:catAx>
      <c:valAx>
        <c:axId val="391035520"/>
        <c:scaling>
          <c:orientation val="minMax"/>
        </c:scaling>
        <c:delete val="0"/>
        <c:axPos val="l"/>
        <c:majorGridlines/>
        <c:numFmt formatCode="0.0%" sourceLinked="1"/>
        <c:majorTickMark val="out"/>
        <c:minorTickMark val="none"/>
        <c:tickLblPos val="nextTo"/>
        <c:crossAx val="39103398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28989588801399824"/>
          <c:y val="4.1666666666666664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morta'!$A$9</c:f>
              <c:strCache>
                <c:ptCount val="1"/>
                <c:pt idx="0">
                  <c:v>GE-07 - Moselle Est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morta'!$B$9:$AI$9</c:f>
              <c:numCache>
                <c:formatCode>0.0%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-1.323184733684056E-2</c:v>
                </c:pt>
                <c:pt idx="3">
                  <c:v>6.4935064935064939E-3</c:v>
                </c:pt>
                <c:pt idx="4">
                  <c:v>0.12091503267973856</c:v>
                </c:pt>
                <c:pt idx="5">
                  <c:v>0</c:v>
                </c:pt>
                <c:pt idx="6">
                  <c:v>1.7467248908296942E-2</c:v>
                </c:pt>
                <c:pt idx="7">
                  <c:v>9.7777777777777783E-2</c:v>
                </c:pt>
                <c:pt idx="8">
                  <c:v>8.6206896551724144E-2</c:v>
                </c:pt>
                <c:pt idx="9">
                  <c:v>0.22500000000000001</c:v>
                </c:pt>
                <c:pt idx="10">
                  <c:v>1.3000342114266164E-2</c:v>
                </c:pt>
                <c:pt idx="11">
                  <c:v>6.3451776649746189E-2</c:v>
                </c:pt>
                <c:pt idx="12">
                  <c:v>-7.2722531342742064E-2</c:v>
                </c:pt>
                <c:pt idx="13">
                  <c:v>-6.6988841741316987E-2</c:v>
                </c:pt>
                <c:pt idx="14">
                  <c:v>-6.2125669964198618E-2</c:v>
                </c:pt>
                <c:pt idx="15">
                  <c:v>-8.5872083305625901E-2</c:v>
                </c:pt>
                <c:pt idx="16">
                  <c:v>0.13856671381423857</c:v>
                </c:pt>
                <c:pt idx="17">
                  <c:v>-9.4766619519094764E-2</c:v>
                </c:pt>
                <c:pt idx="18">
                  <c:v>-9.0758603487030631E-2</c:v>
                </c:pt>
                <c:pt idx="19">
                  <c:v>-9.0309795006559945E-2</c:v>
                </c:pt>
                <c:pt idx="20">
                  <c:v>-6.5354854813212404E-2</c:v>
                </c:pt>
                <c:pt idx="21">
                  <c:v>-9.4766619519094764E-2</c:v>
                </c:pt>
                <c:pt idx="22">
                  <c:v>-7.6909476661951914E-2</c:v>
                </c:pt>
                <c:pt idx="23">
                  <c:v>-8.4142201998125513E-2</c:v>
                </c:pt>
                <c:pt idx="24">
                  <c:v>-4.2458927211402459E-2</c:v>
                </c:pt>
                <c:pt idx="25">
                  <c:v>-9.4766619519094764E-2</c:v>
                </c:pt>
                <c:pt idx="26">
                  <c:v>-6.2261839404372007E-2</c:v>
                </c:pt>
                <c:pt idx="27">
                  <c:v>-9.35004405658027E-2</c:v>
                </c:pt>
                <c:pt idx="28">
                  <c:v>-4.4574803662317267E-2</c:v>
                </c:pt>
                <c:pt idx="29">
                  <c:v>-9.3145873976145002E-2</c:v>
                </c:pt>
                <c:pt idx="30">
                  <c:v>-9.4766619519094764E-2</c:v>
                </c:pt>
                <c:pt idx="31">
                  <c:v>-9.2293667432541443E-2</c:v>
                </c:pt>
                <c:pt idx="32">
                  <c:v>-9.4766619519094764E-2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91051904"/>
        <c:axId val="391123328"/>
      </c:barChart>
      <c:catAx>
        <c:axId val="391051904"/>
        <c:scaling>
          <c:orientation val="minMax"/>
        </c:scaling>
        <c:delete val="0"/>
        <c:axPos val="b"/>
        <c:majorTickMark val="out"/>
        <c:minorTickMark val="none"/>
        <c:tickLblPos val="nextTo"/>
        <c:crossAx val="391123328"/>
        <c:crosses val="autoZero"/>
        <c:auto val="1"/>
        <c:lblAlgn val="ctr"/>
        <c:lblOffset val="100"/>
        <c:noMultiLvlLbl val="0"/>
      </c:catAx>
      <c:valAx>
        <c:axId val="391123328"/>
        <c:scaling>
          <c:orientation val="minMax"/>
        </c:scaling>
        <c:delete val="0"/>
        <c:axPos val="l"/>
        <c:majorGridlines/>
        <c:numFmt formatCode="0.0%" sourceLinked="1"/>
        <c:majorTickMark val="out"/>
        <c:minorTickMark val="none"/>
        <c:tickLblPos val="nextTo"/>
        <c:crossAx val="39105190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24331255468066487"/>
          <c:y val="0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morta'!$A$10</c:f>
              <c:strCache>
                <c:ptCount val="1"/>
                <c:pt idx="0">
                  <c:v>GE-08 - Lorraine Nord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morta'!$B$10:$AI$10</c:f>
              <c:numCache>
                <c:formatCode>0.0%</c:formatCode>
                <c:ptCount val="33"/>
                <c:pt idx="0">
                  <c:v>0</c:v>
                </c:pt>
                <c:pt idx="1">
                  <c:v>6.2500000000000003E-3</c:v>
                </c:pt>
                <c:pt idx="2">
                  <c:v>-1.4976287544720857E-2</c:v>
                </c:pt>
                <c:pt idx="3">
                  <c:v>4.2918454935622317E-3</c:v>
                </c:pt>
                <c:pt idx="4">
                  <c:v>6.6666666666666666E-2</c:v>
                </c:pt>
                <c:pt idx="5">
                  <c:v>0</c:v>
                </c:pt>
                <c:pt idx="6">
                  <c:v>1.5673981191222569E-2</c:v>
                </c:pt>
                <c:pt idx="7">
                  <c:v>5.1045211473018957E-2</c:v>
                </c:pt>
                <c:pt idx="8">
                  <c:v>1.8518518518518517E-2</c:v>
                </c:pt>
                <c:pt idx="9">
                  <c:v>0.13043478260869565</c:v>
                </c:pt>
                <c:pt idx="10">
                  <c:v>8.8077336197636951E-3</c:v>
                </c:pt>
                <c:pt idx="11">
                  <c:v>1.566512583461736E-2</c:v>
                </c:pt>
                <c:pt idx="12">
                  <c:v>-6.5172675954056902E-2</c:v>
                </c:pt>
                <c:pt idx="13">
                  <c:v>-8.2942295194770435E-2</c:v>
                </c:pt>
                <c:pt idx="14">
                  <c:v>-5.6025699422242461E-2</c:v>
                </c:pt>
                <c:pt idx="15">
                  <c:v>-8.6805387258797079E-2</c:v>
                </c:pt>
                <c:pt idx="16">
                  <c:v>-3.0183286185761424E-2</c:v>
                </c:pt>
                <c:pt idx="17">
                  <c:v>-9.4766619519094764E-2</c:v>
                </c:pt>
                <c:pt idx="18">
                  <c:v>-8.9690477387115067E-2</c:v>
                </c:pt>
                <c:pt idx="19">
                  <c:v>-9.2270779252871804E-2</c:v>
                </c:pt>
                <c:pt idx="20">
                  <c:v>-4.8511112911165249E-2</c:v>
                </c:pt>
                <c:pt idx="21">
                  <c:v>-9.4766619519094764E-2</c:v>
                </c:pt>
                <c:pt idx="22">
                  <c:v>-8.959866086276401E-2</c:v>
                </c:pt>
                <c:pt idx="23">
                  <c:v>-8.1031927977375642E-2</c:v>
                </c:pt>
                <c:pt idx="24">
                  <c:v>-5.864923802925278E-2</c:v>
                </c:pt>
                <c:pt idx="25">
                  <c:v>-9.4766619519094764E-2</c:v>
                </c:pt>
                <c:pt idx="26">
                  <c:v>-8.815286290533815E-2</c:v>
                </c:pt>
                <c:pt idx="27">
                  <c:v>-9.1354482058699935E-2</c:v>
                </c:pt>
                <c:pt idx="28">
                  <c:v>-3.338937401011273E-2</c:v>
                </c:pt>
                <c:pt idx="29">
                  <c:v>-9.215337910097629E-2</c:v>
                </c:pt>
                <c:pt idx="30">
                  <c:v>-5.018063225794827E-2</c:v>
                </c:pt>
                <c:pt idx="31">
                  <c:v>-9.0070511869857886E-2</c:v>
                </c:pt>
                <c:pt idx="32">
                  <c:v>-3.2266619519094764E-2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91213440"/>
        <c:axId val="391214976"/>
      </c:barChart>
      <c:catAx>
        <c:axId val="391213440"/>
        <c:scaling>
          <c:orientation val="minMax"/>
        </c:scaling>
        <c:delete val="0"/>
        <c:axPos val="b"/>
        <c:majorTickMark val="out"/>
        <c:minorTickMark val="none"/>
        <c:tickLblPos val="nextTo"/>
        <c:crossAx val="391214976"/>
        <c:crosses val="autoZero"/>
        <c:auto val="1"/>
        <c:lblAlgn val="ctr"/>
        <c:lblOffset val="100"/>
        <c:noMultiLvlLbl val="0"/>
      </c:catAx>
      <c:valAx>
        <c:axId val="391214976"/>
        <c:scaling>
          <c:orientation val="minMax"/>
        </c:scaling>
        <c:delete val="0"/>
        <c:axPos val="l"/>
        <c:majorGridlines/>
        <c:numFmt formatCode="0.0%" sourceLinked="1"/>
        <c:majorTickMark val="out"/>
        <c:minorTickMark val="none"/>
        <c:tickLblPos val="nextTo"/>
        <c:crossAx val="39121344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morta'!$A$11</c:f>
              <c:strCache>
                <c:ptCount val="1"/>
                <c:pt idx="0">
                  <c:v>GE-09 - Marne Haute-Marne Meuse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morta'!$B$11:$AI$11</c:f>
              <c:numCache>
                <c:formatCode>0.0%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7.6923076923076927E-2</c:v>
                </c:pt>
                <c:pt idx="4">
                  <c:v>0.23548387096774193</c:v>
                </c:pt>
                <c:pt idx="5">
                  <c:v>0.1111111111111111</c:v>
                </c:pt>
                <c:pt idx="6">
                  <c:v>5.8631921824104233E-2</c:v>
                </c:pt>
                <c:pt idx="7">
                  <c:v>7.2173913043478255E-2</c:v>
                </c:pt>
                <c:pt idx="8">
                  <c:v>6.6985645933014357E-2</c:v>
                </c:pt>
                <c:pt idx="9">
                  <c:v>0.25789473684210529</c:v>
                </c:pt>
                <c:pt idx="10">
                  <c:v>1.1302475780409042E-2</c:v>
                </c:pt>
                <c:pt idx="11">
                  <c:v>2.9702970297029702E-2</c:v>
                </c:pt>
                <c:pt idx="12">
                  <c:v>-5.488478790905045E-2</c:v>
                </c:pt>
                <c:pt idx="13">
                  <c:v>-6.8744314686381008E-2</c:v>
                </c:pt>
                <c:pt idx="14">
                  <c:v>-5.0282633753970206E-2</c:v>
                </c:pt>
                <c:pt idx="15">
                  <c:v>-8.4504361822401494E-2</c:v>
                </c:pt>
                <c:pt idx="16">
                  <c:v>0.12972317639927258</c:v>
                </c:pt>
                <c:pt idx="17">
                  <c:v>-9.4766619519094764E-2</c:v>
                </c:pt>
                <c:pt idx="18">
                  <c:v>-8.918002734032382E-2</c:v>
                </c:pt>
                <c:pt idx="19">
                  <c:v>-8.9411867176390616E-2</c:v>
                </c:pt>
                <c:pt idx="20">
                  <c:v>-3.5242809995285243E-2</c:v>
                </c:pt>
                <c:pt idx="21">
                  <c:v>3.0233380480905236E-2</c:v>
                </c:pt>
                <c:pt idx="22">
                  <c:v>-8.1207297485196464E-2</c:v>
                </c:pt>
                <c:pt idx="23">
                  <c:v>-7.9336352456780224E-2</c:v>
                </c:pt>
                <c:pt idx="24">
                  <c:v>-6.5809090561565808E-2</c:v>
                </c:pt>
                <c:pt idx="25">
                  <c:v>-9.4766619519094764E-2</c:v>
                </c:pt>
                <c:pt idx="26">
                  <c:v>-7.605004197898782E-2</c:v>
                </c:pt>
                <c:pt idx="27">
                  <c:v>-9.1774944180905371E-2</c:v>
                </c:pt>
                <c:pt idx="28">
                  <c:v>-3.8784454545104173E-2</c:v>
                </c:pt>
                <c:pt idx="29">
                  <c:v>-7.5839174724142089E-2</c:v>
                </c:pt>
                <c:pt idx="30">
                  <c:v>-1.1433286185761435E-2</c:v>
                </c:pt>
                <c:pt idx="31">
                  <c:v>-8.9559465342051517E-2</c:v>
                </c:pt>
                <c:pt idx="32">
                  <c:v>-9.4766619519094764E-2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91227264"/>
        <c:axId val="391228800"/>
      </c:barChart>
      <c:catAx>
        <c:axId val="391227264"/>
        <c:scaling>
          <c:orientation val="minMax"/>
        </c:scaling>
        <c:delete val="0"/>
        <c:axPos val="b"/>
        <c:majorTickMark val="out"/>
        <c:minorTickMark val="none"/>
        <c:tickLblPos val="nextTo"/>
        <c:crossAx val="391228800"/>
        <c:crosses val="autoZero"/>
        <c:auto val="1"/>
        <c:lblAlgn val="ctr"/>
        <c:lblOffset val="100"/>
        <c:noMultiLvlLbl val="0"/>
      </c:catAx>
      <c:valAx>
        <c:axId val="391228800"/>
        <c:scaling>
          <c:orientation val="minMax"/>
        </c:scaling>
        <c:delete val="0"/>
        <c:axPos val="l"/>
        <c:majorGridlines/>
        <c:numFmt formatCode="0.0%" sourceLinked="1"/>
        <c:majorTickMark val="out"/>
        <c:minorTickMark val="none"/>
        <c:tickLblPos val="nextTo"/>
        <c:crossAx val="39122726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morta'!$A$12</c:f>
              <c:strCache>
                <c:ptCount val="1"/>
                <c:pt idx="0">
                  <c:v>GE-10 - Sud Lorraine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morta'!$B$12:$AI$12</c:f>
              <c:numCache>
                <c:formatCode>0.0%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1.8164584913409054E-4</c:v>
                </c:pt>
                <c:pt idx="3">
                  <c:v>0</c:v>
                </c:pt>
                <c:pt idx="4">
                  <c:v>9.0389016018306637E-2</c:v>
                </c:pt>
                <c:pt idx="5">
                  <c:v>0</c:v>
                </c:pt>
                <c:pt idx="6">
                  <c:v>2.0408163265306121E-2</c:v>
                </c:pt>
                <c:pt idx="7">
                  <c:v>7.4858027878162106E-2</c:v>
                </c:pt>
                <c:pt idx="8">
                  <c:v>2.7027027027027029E-2</c:v>
                </c:pt>
                <c:pt idx="9">
                  <c:v>0.10706638115631692</c:v>
                </c:pt>
                <c:pt idx="10">
                  <c:v>1.1276648283809367E-2</c:v>
                </c:pt>
                <c:pt idx="11">
                  <c:v>2.8072837632776935E-2</c:v>
                </c:pt>
                <c:pt idx="12">
                  <c:v>-6.1515387992001166E-2</c:v>
                </c:pt>
                <c:pt idx="13">
                  <c:v>-8.8623274809197156E-2</c:v>
                </c:pt>
                <c:pt idx="14">
                  <c:v>-4.6603759538955736E-2</c:v>
                </c:pt>
                <c:pt idx="15">
                  <c:v>-8.503834041812193E-2</c:v>
                </c:pt>
                <c:pt idx="16">
                  <c:v>-1.2631095905131728E-2</c:v>
                </c:pt>
                <c:pt idx="17">
                  <c:v>-9.4403181394435487E-2</c:v>
                </c:pt>
                <c:pt idx="18">
                  <c:v>-9.2705536513660994E-2</c:v>
                </c:pt>
                <c:pt idx="19">
                  <c:v>-8.5830794986194683E-2</c:v>
                </c:pt>
                <c:pt idx="20">
                  <c:v>-4.8182768587417747E-2</c:v>
                </c:pt>
                <c:pt idx="21">
                  <c:v>-9.4766619519094764E-2</c:v>
                </c:pt>
                <c:pt idx="22">
                  <c:v>-8.9247855722185271E-2</c:v>
                </c:pt>
                <c:pt idx="23">
                  <c:v>-7.5830528825186705E-2</c:v>
                </c:pt>
                <c:pt idx="24">
                  <c:v>-7.3457049584960715E-2</c:v>
                </c:pt>
                <c:pt idx="25">
                  <c:v>-9.4766619519094764E-2</c:v>
                </c:pt>
                <c:pt idx="26">
                  <c:v>-7.8207944213119246E-2</c:v>
                </c:pt>
                <c:pt idx="27">
                  <c:v>-8.9124242296480707E-2</c:v>
                </c:pt>
                <c:pt idx="28">
                  <c:v>-3.6718726218094459E-2</c:v>
                </c:pt>
                <c:pt idx="29">
                  <c:v>-8.5648078485660112E-2</c:v>
                </c:pt>
                <c:pt idx="30">
                  <c:v>-9.4766619519094764E-2</c:v>
                </c:pt>
                <c:pt idx="31">
                  <c:v>-8.4269768574378179E-2</c:v>
                </c:pt>
                <c:pt idx="32">
                  <c:v>-9.4766619519094764E-2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91253376"/>
        <c:axId val="391275648"/>
      </c:barChart>
      <c:catAx>
        <c:axId val="391253376"/>
        <c:scaling>
          <c:orientation val="minMax"/>
        </c:scaling>
        <c:delete val="0"/>
        <c:axPos val="b"/>
        <c:majorTickMark val="out"/>
        <c:minorTickMark val="none"/>
        <c:tickLblPos val="nextTo"/>
        <c:crossAx val="391275648"/>
        <c:crosses val="autoZero"/>
        <c:auto val="1"/>
        <c:lblAlgn val="ctr"/>
        <c:lblOffset val="100"/>
        <c:noMultiLvlLbl val="0"/>
      </c:catAx>
      <c:valAx>
        <c:axId val="391275648"/>
        <c:scaling>
          <c:orientation val="minMax"/>
        </c:scaling>
        <c:delete val="0"/>
        <c:axPos val="l"/>
        <c:majorGridlines/>
        <c:numFmt formatCode="0.0%" sourceLinked="1"/>
        <c:majorTickMark val="out"/>
        <c:minorTickMark val="none"/>
        <c:tickLblPos val="nextTo"/>
        <c:crossAx val="39125337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Feuil1!$C$11</c:f>
              <c:strCache>
                <c:ptCount val="1"/>
                <c:pt idx="0">
                  <c:v>NOR-11 - Groupe hospitalier Mont Saint Michel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Feuil1!$D$11:$AK$11</c:f>
              <c:numCache>
                <c:formatCode>0.0%</c:formatCode>
                <c:ptCount val="34"/>
                <c:pt idx="0">
                  <c:v>0</c:v>
                </c:pt>
                <c:pt idx="1">
                  <c:v>0</c:v>
                </c:pt>
                <c:pt idx="2">
                  <c:v>1.7764520357950314E-3</c:v>
                </c:pt>
                <c:pt idx="3">
                  <c:v>0.16129032258064516</c:v>
                </c:pt>
                <c:pt idx="4">
                  <c:v>0.18716577540106952</c:v>
                </c:pt>
                <c:pt idx="5">
                  <c:v>0</c:v>
                </c:pt>
                <c:pt idx="6">
                  <c:v>3.6885245901639344E-2</c:v>
                </c:pt>
                <c:pt idx="7">
                  <c:v>8.2130965593784688E-2</c:v>
                </c:pt>
                <c:pt idx="8">
                  <c:v>9.375E-2</c:v>
                </c:pt>
                <c:pt idx="9">
                  <c:v>0.32653061224489793</c:v>
                </c:pt>
                <c:pt idx="10">
                  <c:v>1.1737089201877934E-2</c:v>
                </c:pt>
                <c:pt idx="11">
                  <c:v>3.619047619047619E-2</c:v>
                </c:pt>
                <c:pt idx="12">
                  <c:v>-7.9441747572815524E-2</c:v>
                </c:pt>
                <c:pt idx="13">
                  <c:v>-1.3706453455168466E-2</c:v>
                </c:pt>
                <c:pt idx="14">
                  <c:v>-5.7606772203357401E-2</c:v>
                </c:pt>
                <c:pt idx="15">
                  <c:v>-6.5292532913129669E-2</c:v>
                </c:pt>
                <c:pt idx="16">
                  <c:v>0.27583603020496222</c:v>
                </c:pt>
                <c:pt idx="17">
                  <c:v>-0.10194174757281553</c:v>
                </c:pt>
                <c:pt idx="18">
                  <c:v>-9.0296914967284231E-2</c:v>
                </c:pt>
                <c:pt idx="19">
                  <c:v>-9.450285278004189E-2</c:v>
                </c:pt>
                <c:pt idx="20">
                  <c:v>-8.5812715314751015E-2</c:v>
                </c:pt>
                <c:pt idx="21">
                  <c:v>-0.10194174757281553</c:v>
                </c:pt>
                <c:pt idx="22">
                  <c:v>-7.6941747572815522E-2</c:v>
                </c:pt>
                <c:pt idx="23">
                  <c:v>-8.4282817199455295E-2</c:v>
                </c:pt>
                <c:pt idx="24">
                  <c:v>-7.5393075006443849E-2</c:v>
                </c:pt>
                <c:pt idx="25">
                  <c:v>-0.10194174757281553</c:v>
                </c:pt>
                <c:pt idx="26">
                  <c:v>-8.7358414239482193E-2</c:v>
                </c:pt>
                <c:pt idx="27">
                  <c:v>-9.9084604715672667E-2</c:v>
                </c:pt>
                <c:pt idx="28">
                  <c:v>0</c:v>
                </c:pt>
                <c:pt idx="29">
                  <c:v>-2.9687412312699918E-2</c:v>
                </c:pt>
                <c:pt idx="30">
                  <c:v>-9.4874609763628256E-2</c:v>
                </c:pt>
                <c:pt idx="31">
                  <c:v>-0.10194174757281553</c:v>
                </c:pt>
                <c:pt idx="32">
                  <c:v>-9.7722338290115104E-2</c:v>
                </c:pt>
                <c:pt idx="33">
                  <c:v>-0.10194174757281553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394990720"/>
        <c:axId val="394992256"/>
      </c:barChart>
      <c:catAx>
        <c:axId val="394990720"/>
        <c:scaling>
          <c:orientation val="minMax"/>
        </c:scaling>
        <c:delete val="0"/>
        <c:axPos val="b"/>
        <c:majorTickMark val="none"/>
        <c:minorTickMark val="none"/>
        <c:tickLblPos val="nextTo"/>
        <c:crossAx val="394992256"/>
        <c:crosses val="autoZero"/>
        <c:auto val="1"/>
        <c:lblAlgn val="ctr"/>
        <c:lblOffset val="100"/>
        <c:noMultiLvlLbl val="0"/>
      </c:catAx>
      <c:valAx>
        <c:axId val="394992256"/>
        <c:scaling>
          <c:orientation val="minMax"/>
        </c:scaling>
        <c:delete val="0"/>
        <c:axPos val="l"/>
        <c:majorGridlines/>
        <c:numFmt formatCode="0.0%" sourceLinked="1"/>
        <c:majorTickMark val="none"/>
        <c:minorTickMark val="none"/>
        <c:tickLblPos val="nextTo"/>
        <c:spPr>
          <a:ln w="9525">
            <a:noFill/>
          </a:ln>
        </c:spPr>
        <c:crossAx val="394990720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morta'!$A$15</c:f>
              <c:strCache>
                <c:ptCount val="1"/>
                <c:pt idx="0">
                  <c:v>NA-01 - Charente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morta'!$B$15:$AI$15</c:f>
              <c:numCache>
                <c:formatCode>0.0%</c:formatCode>
                <c:ptCount val="33"/>
                <c:pt idx="0">
                  <c:v>5.9880239520958087E-3</c:v>
                </c:pt>
                <c:pt idx="1">
                  <c:v>0</c:v>
                </c:pt>
                <c:pt idx="2">
                  <c:v>1.3761940034145229E-2</c:v>
                </c:pt>
                <c:pt idx="3">
                  <c:v>1.6393442622950821E-2</c:v>
                </c:pt>
                <c:pt idx="4">
                  <c:v>0.18633540372670807</c:v>
                </c:pt>
                <c:pt idx="5">
                  <c:v>0</c:v>
                </c:pt>
                <c:pt idx="6">
                  <c:v>0.12179487179487179</c:v>
                </c:pt>
                <c:pt idx="7">
                  <c:v>0.11059293804130579</c:v>
                </c:pt>
                <c:pt idx="8">
                  <c:v>0.10215053763440861</c:v>
                </c:pt>
                <c:pt idx="9">
                  <c:v>0.33513513513513515</c:v>
                </c:pt>
                <c:pt idx="10">
                  <c:v>1.3167701863354038E-2</c:v>
                </c:pt>
                <c:pt idx="11">
                  <c:v>2.2897196261682243E-2</c:v>
                </c:pt>
                <c:pt idx="12">
                  <c:v>-4.5965801918042254E-2</c:v>
                </c:pt>
                <c:pt idx="13">
                  <c:v>-9.1392471197980552E-2</c:v>
                </c:pt>
                <c:pt idx="14">
                  <c:v>-1.3984060982711127E-2</c:v>
                </c:pt>
                <c:pt idx="15">
                  <c:v>-5.8327762875312772E-2</c:v>
                </c:pt>
                <c:pt idx="16">
                  <c:v>5.963659575650232E-2</c:v>
                </c:pt>
                <c:pt idx="17">
                  <c:v>-7.5771810270460413E-2</c:v>
                </c:pt>
                <c:pt idx="18">
                  <c:v>-8.7277860400106044E-2</c:v>
                </c:pt>
                <c:pt idx="19">
                  <c:v>-8.1362952796276311E-2</c:v>
                </c:pt>
                <c:pt idx="20">
                  <c:v>-6.6100845397183403E-2</c:v>
                </c:pt>
                <c:pt idx="21">
                  <c:v>-9.5002579501229645E-2</c:v>
                </c:pt>
                <c:pt idx="22">
                  <c:v>-8.5656785108706279E-2</c:v>
                </c:pt>
                <c:pt idx="23">
                  <c:v>-6.8855300952670409E-2</c:v>
                </c:pt>
                <c:pt idx="24">
                  <c:v>-2.6375128520837482E-2</c:v>
                </c:pt>
                <c:pt idx="25">
                  <c:v>-9.5002579501229645E-2</c:v>
                </c:pt>
                <c:pt idx="26">
                  <c:v>-6.018363799705137E-2</c:v>
                </c:pt>
                <c:pt idx="27">
                  <c:v>-9.3191313426243233E-2</c:v>
                </c:pt>
                <c:pt idx="28">
                  <c:v>-1.8129194488309755E-2</c:v>
                </c:pt>
                <c:pt idx="29">
                  <c:v>-7.6972066325085409E-2</c:v>
                </c:pt>
                <c:pt idx="30">
                  <c:v>-9.5002579501229645E-2</c:v>
                </c:pt>
                <c:pt idx="31">
                  <c:v>-9.3361890411812087E-2</c:v>
                </c:pt>
                <c:pt idx="32">
                  <c:v>-9.5002579501229645E-2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395005312"/>
        <c:axId val="395052160"/>
      </c:barChart>
      <c:catAx>
        <c:axId val="395005312"/>
        <c:scaling>
          <c:orientation val="minMax"/>
        </c:scaling>
        <c:delete val="0"/>
        <c:axPos val="b"/>
        <c:majorTickMark val="none"/>
        <c:minorTickMark val="none"/>
        <c:tickLblPos val="nextTo"/>
        <c:crossAx val="395052160"/>
        <c:crosses val="autoZero"/>
        <c:auto val="1"/>
        <c:lblAlgn val="ctr"/>
        <c:lblOffset val="100"/>
        <c:noMultiLvlLbl val="0"/>
      </c:catAx>
      <c:valAx>
        <c:axId val="395052160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395005312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morta'!$A$16</c:f>
              <c:strCache>
                <c:ptCount val="1"/>
                <c:pt idx="0">
                  <c:v>NA-02 - Atlantique 17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morta'!$B$16:$AI$16</c:f>
              <c:numCache>
                <c:formatCode>0.0%</c:formatCode>
                <c:ptCount val="33"/>
                <c:pt idx="0">
                  <c:v>0</c:v>
                </c:pt>
                <c:pt idx="1">
                  <c:v>7.6335877862595417E-3</c:v>
                </c:pt>
                <c:pt idx="2">
                  <c:v>-1.2067970250830923E-2</c:v>
                </c:pt>
                <c:pt idx="3">
                  <c:v>1.5384615384615385E-2</c:v>
                </c:pt>
                <c:pt idx="4">
                  <c:v>0.18126272912423624</c:v>
                </c:pt>
                <c:pt idx="5">
                  <c:v>0</c:v>
                </c:pt>
                <c:pt idx="6">
                  <c:v>5.4216867469879519E-2</c:v>
                </c:pt>
                <c:pt idx="7">
                  <c:v>0.1095350669818755</c:v>
                </c:pt>
                <c:pt idx="8">
                  <c:v>8.3094555873925502E-2</c:v>
                </c:pt>
                <c:pt idx="9">
                  <c:v>0.23976608187134502</c:v>
                </c:pt>
                <c:pt idx="10">
                  <c:v>1.2691610351079611E-2</c:v>
                </c:pt>
                <c:pt idx="11">
                  <c:v>2.8276237085372486E-2</c:v>
                </c:pt>
                <c:pt idx="12">
                  <c:v>-6.0146810270460413E-2</c:v>
                </c:pt>
                <c:pt idx="13">
                  <c:v>-8.283219410569212E-2</c:v>
                </c:pt>
                <c:pt idx="14">
                  <c:v>-4.9834512274338889E-2</c:v>
                </c:pt>
                <c:pt idx="15">
                  <c:v>-8.1277089305151207E-2</c:v>
                </c:pt>
                <c:pt idx="16">
                  <c:v>0.10180593113706823</c:v>
                </c:pt>
                <c:pt idx="17">
                  <c:v>-9.5002579501229645E-2</c:v>
                </c:pt>
                <c:pt idx="18">
                  <c:v>-8.8769892520620231E-2</c:v>
                </c:pt>
                <c:pt idx="19">
                  <c:v>-8.750793282028746E-2</c:v>
                </c:pt>
                <c:pt idx="20">
                  <c:v>-3.617905008946494E-2</c:v>
                </c:pt>
                <c:pt idx="21">
                  <c:v>-9.5002579501229645E-2</c:v>
                </c:pt>
                <c:pt idx="22">
                  <c:v>-7.3084771282051569E-2</c:v>
                </c:pt>
                <c:pt idx="23">
                  <c:v>-6.7343399995010975E-2</c:v>
                </c:pt>
                <c:pt idx="24">
                  <c:v>-5.1859282120644126E-2</c:v>
                </c:pt>
                <c:pt idx="25">
                  <c:v>-9.3760343476384927E-2</c:v>
                </c:pt>
                <c:pt idx="26">
                  <c:v>-6.3968096742608949E-2</c:v>
                </c:pt>
                <c:pt idx="27">
                  <c:v>-9.1763227371655556E-2</c:v>
                </c:pt>
                <c:pt idx="28">
                  <c:v>-2.6989827110156323E-2</c:v>
                </c:pt>
                <c:pt idx="29">
                  <c:v>-8.0187764686414836E-2</c:v>
                </c:pt>
                <c:pt idx="30">
                  <c:v>-9.5002579501229645E-2</c:v>
                </c:pt>
                <c:pt idx="31">
                  <c:v>-9.0112603951107401E-2</c:v>
                </c:pt>
                <c:pt idx="32">
                  <c:v>-9.5002579501229645E-2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395077120"/>
        <c:axId val="395078656"/>
      </c:barChart>
      <c:catAx>
        <c:axId val="395077120"/>
        <c:scaling>
          <c:orientation val="minMax"/>
        </c:scaling>
        <c:delete val="0"/>
        <c:axPos val="b"/>
        <c:majorTickMark val="none"/>
        <c:minorTickMark val="none"/>
        <c:tickLblPos val="nextTo"/>
        <c:crossAx val="395078656"/>
        <c:crosses val="autoZero"/>
        <c:auto val="1"/>
        <c:lblAlgn val="ctr"/>
        <c:lblOffset val="100"/>
        <c:noMultiLvlLbl val="0"/>
      </c:catAx>
      <c:valAx>
        <c:axId val="395078656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395077120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morta'!$A$17</c:f>
              <c:strCache>
                <c:ptCount val="1"/>
                <c:pt idx="0">
                  <c:v>NA-03 - Saintonge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morta'!$B$17:$AI$17</c:f>
              <c:numCache>
                <c:formatCode>0.0%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1.2524302219200464E-2</c:v>
                </c:pt>
                <c:pt idx="3">
                  <c:v>4.7058823529411764E-2</c:v>
                </c:pt>
                <c:pt idx="4">
                  <c:v>0.3536977491961415</c:v>
                </c:pt>
                <c:pt idx="5">
                  <c:v>0</c:v>
                </c:pt>
                <c:pt idx="6">
                  <c:v>0.10932475884244373</c:v>
                </c:pt>
                <c:pt idx="7">
                  <c:v>8.7878787878787876E-2</c:v>
                </c:pt>
                <c:pt idx="8">
                  <c:v>0.16929133858267717</c:v>
                </c:pt>
                <c:pt idx="9">
                  <c:v>0.50898203592814373</c:v>
                </c:pt>
                <c:pt idx="10">
                  <c:v>1.2736966824644549E-2</c:v>
                </c:pt>
                <c:pt idx="11">
                  <c:v>2.1094264996704019E-2</c:v>
                </c:pt>
                <c:pt idx="12">
                  <c:v>-5.0318450071337506E-2</c:v>
                </c:pt>
                <c:pt idx="13">
                  <c:v>-6.051982088053999E-2</c:v>
                </c:pt>
                <c:pt idx="14">
                  <c:v>-9.1939986431438386E-3</c:v>
                </c:pt>
                <c:pt idx="15">
                  <c:v>-6.0133339152537241E-2</c:v>
                </c:pt>
                <c:pt idx="16">
                  <c:v>0.25439501086021615</c:v>
                </c:pt>
                <c:pt idx="17">
                  <c:v>-9.5002579501229645E-2</c:v>
                </c:pt>
                <c:pt idx="18">
                  <c:v>-8.938008954139029E-2</c:v>
                </c:pt>
                <c:pt idx="19">
                  <c:v>-8.3400369556478268E-2</c:v>
                </c:pt>
                <c:pt idx="20">
                  <c:v>-4.9250945514301543E-2</c:v>
                </c:pt>
                <c:pt idx="21">
                  <c:v>-9.5002579501229645E-2</c:v>
                </c:pt>
                <c:pt idx="22">
                  <c:v>-6.9112611863689194E-2</c:v>
                </c:pt>
                <c:pt idx="23">
                  <c:v>-7.374888028142873E-2</c:v>
                </c:pt>
                <c:pt idx="24">
                  <c:v>-3.9855520677700235E-2</c:v>
                </c:pt>
                <c:pt idx="25">
                  <c:v>-9.2205376704026842E-2</c:v>
                </c:pt>
                <c:pt idx="26">
                  <c:v>-6.254184651693645E-2</c:v>
                </c:pt>
                <c:pt idx="27">
                  <c:v>-9.1573812143094888E-2</c:v>
                </c:pt>
                <c:pt idx="28">
                  <c:v>-3.0710111805043072E-2</c:v>
                </c:pt>
                <c:pt idx="29">
                  <c:v>-6.4300825115264734E-2</c:v>
                </c:pt>
                <c:pt idx="30">
                  <c:v>-9.5002579501229645E-2</c:v>
                </c:pt>
                <c:pt idx="31">
                  <c:v>-8.9711574210224354E-2</c:v>
                </c:pt>
                <c:pt idx="32">
                  <c:v>-9.5002579501229645E-2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395108352"/>
        <c:axId val="395109888"/>
      </c:barChart>
      <c:catAx>
        <c:axId val="395108352"/>
        <c:scaling>
          <c:orientation val="minMax"/>
        </c:scaling>
        <c:delete val="0"/>
        <c:axPos val="b"/>
        <c:majorTickMark val="none"/>
        <c:minorTickMark val="none"/>
        <c:tickLblPos val="nextTo"/>
        <c:crossAx val="395109888"/>
        <c:crosses val="autoZero"/>
        <c:auto val="1"/>
        <c:lblAlgn val="ctr"/>
        <c:lblOffset val="100"/>
        <c:noMultiLvlLbl val="0"/>
      </c:catAx>
      <c:valAx>
        <c:axId val="395109888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395108352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morta'!$A$18</c:f>
              <c:strCache>
                <c:ptCount val="1"/>
                <c:pt idx="0">
                  <c:v>NA-04 - Limousin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morta'!$B$18:$AI$18</c:f>
              <c:numCache>
                <c:formatCode>0.0%</c:formatCode>
                <c:ptCount val="33"/>
                <c:pt idx="0">
                  <c:v>3.9113428943937422E-3</c:v>
                </c:pt>
                <c:pt idx="1">
                  <c:v>0</c:v>
                </c:pt>
                <c:pt idx="2">
                  <c:v>4.337738698227081E-3</c:v>
                </c:pt>
                <c:pt idx="3">
                  <c:v>4.2345276872964167E-2</c:v>
                </c:pt>
                <c:pt idx="4">
                  <c:v>8.4550345887778627E-2</c:v>
                </c:pt>
                <c:pt idx="5">
                  <c:v>3.2786885245901641E-2</c:v>
                </c:pt>
                <c:pt idx="6">
                  <c:v>3.0534351145038167E-2</c:v>
                </c:pt>
                <c:pt idx="7">
                  <c:v>8.947211452430659E-2</c:v>
                </c:pt>
                <c:pt idx="8">
                  <c:v>2.9887920298879204E-2</c:v>
                </c:pt>
                <c:pt idx="9">
                  <c:v>0.11751662971175167</c:v>
                </c:pt>
                <c:pt idx="10">
                  <c:v>2.057110651888033E-2</c:v>
                </c:pt>
                <c:pt idx="11">
                  <c:v>2.3769907297361541E-2</c:v>
                </c:pt>
                <c:pt idx="12">
                  <c:v>-5.708788755810168E-2</c:v>
                </c:pt>
                <c:pt idx="13">
                  <c:v>-7.8151605304283889E-2</c:v>
                </c:pt>
                <c:pt idx="14">
                  <c:v>-4.205432438690955E-2</c:v>
                </c:pt>
                <c:pt idx="15">
                  <c:v>-8.4570009526674941E-2</c:v>
                </c:pt>
                <c:pt idx="16">
                  <c:v>1.4425029926379784E-2</c:v>
                </c:pt>
                <c:pt idx="17">
                  <c:v>-9.446981445061696E-2</c:v>
                </c:pt>
                <c:pt idx="18">
                  <c:v>-8.781454039829692E-2</c:v>
                </c:pt>
                <c:pt idx="19">
                  <c:v>-8.5384392383771185E-2</c:v>
                </c:pt>
                <c:pt idx="20">
                  <c:v>-4.9422469003992074E-2</c:v>
                </c:pt>
                <c:pt idx="21">
                  <c:v>-7.6820761319411457E-2</c:v>
                </c:pt>
                <c:pt idx="22">
                  <c:v>-8.3617380260242929E-2</c:v>
                </c:pt>
                <c:pt idx="23">
                  <c:v>-7.2943755971817875E-2</c:v>
                </c:pt>
                <c:pt idx="24">
                  <c:v>-3.8607816157825818E-2</c:v>
                </c:pt>
                <c:pt idx="25">
                  <c:v>-9.3596109740329503E-2</c:v>
                </c:pt>
                <c:pt idx="26">
                  <c:v>-6.637165810612293E-2</c:v>
                </c:pt>
                <c:pt idx="27">
                  <c:v>-8.9968379774827453E-2</c:v>
                </c:pt>
                <c:pt idx="28">
                  <c:v>-2.0823204985850996E-2</c:v>
                </c:pt>
                <c:pt idx="29">
                  <c:v>-8.7270620738343047E-2</c:v>
                </c:pt>
                <c:pt idx="30">
                  <c:v>-8.4901569400219548E-2</c:v>
                </c:pt>
                <c:pt idx="31">
                  <c:v>-8.8694094589022721E-2</c:v>
                </c:pt>
                <c:pt idx="32">
                  <c:v>-9.5002579501229645E-2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395265920"/>
        <c:axId val="395267456"/>
      </c:barChart>
      <c:catAx>
        <c:axId val="395265920"/>
        <c:scaling>
          <c:orientation val="minMax"/>
        </c:scaling>
        <c:delete val="0"/>
        <c:axPos val="b"/>
        <c:majorTickMark val="none"/>
        <c:minorTickMark val="none"/>
        <c:tickLblPos val="nextTo"/>
        <c:crossAx val="395267456"/>
        <c:crosses val="autoZero"/>
        <c:auto val="1"/>
        <c:lblAlgn val="ctr"/>
        <c:lblOffset val="100"/>
        <c:noMultiLvlLbl val="0"/>
      </c:catAx>
      <c:valAx>
        <c:axId val="395267456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395265920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morta'!$A$19</c:f>
              <c:strCache>
                <c:ptCount val="1"/>
                <c:pt idx="0">
                  <c:v>NA-05 - Dordogne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morta'!$B$19:$AI$19</c:f>
              <c:numCache>
                <c:formatCode>0.0%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1.7113152867667278E-2</c:v>
                </c:pt>
                <c:pt idx="3">
                  <c:v>0</c:v>
                </c:pt>
                <c:pt idx="4">
                  <c:v>0.15151515151515152</c:v>
                </c:pt>
                <c:pt idx="5">
                  <c:v>0</c:v>
                </c:pt>
                <c:pt idx="6">
                  <c:v>0.125</c:v>
                </c:pt>
                <c:pt idx="7">
                  <c:v>8.9468302658486709E-2</c:v>
                </c:pt>
                <c:pt idx="8">
                  <c:v>9.3333333333333338E-2</c:v>
                </c:pt>
                <c:pt idx="9">
                  <c:v>0.15811965811965811</c:v>
                </c:pt>
                <c:pt idx="10">
                  <c:v>1.7227401702472639E-2</c:v>
                </c:pt>
                <c:pt idx="11">
                  <c:v>2.9069767441860465E-2</c:v>
                </c:pt>
                <c:pt idx="12">
                  <c:v>-6.006808168463576E-2</c:v>
                </c:pt>
                <c:pt idx="13">
                  <c:v>-7.2725351778457376E-2</c:v>
                </c:pt>
                <c:pt idx="14">
                  <c:v>-2.728604406815878E-2</c:v>
                </c:pt>
                <c:pt idx="15">
                  <c:v>-7.3820862667338893E-2</c:v>
                </c:pt>
                <c:pt idx="16">
                  <c:v>-1.1669246167896316E-2</c:v>
                </c:pt>
                <c:pt idx="17">
                  <c:v>-9.5002579501229645E-2</c:v>
                </c:pt>
                <c:pt idx="18">
                  <c:v>-8.8303432119987257E-2</c:v>
                </c:pt>
                <c:pt idx="19">
                  <c:v>-8.5091776726204868E-2</c:v>
                </c:pt>
                <c:pt idx="20">
                  <c:v>-5.8920105274425524E-2</c:v>
                </c:pt>
                <c:pt idx="21">
                  <c:v>-9.5002579501229645E-2</c:v>
                </c:pt>
                <c:pt idx="22">
                  <c:v>-9.1116569138535344E-2</c:v>
                </c:pt>
                <c:pt idx="23">
                  <c:v>-6.4936580967863727E-2</c:v>
                </c:pt>
                <c:pt idx="24">
                  <c:v>-5.935195561531164E-2</c:v>
                </c:pt>
                <c:pt idx="25">
                  <c:v>-9.294496633250536E-2</c:v>
                </c:pt>
                <c:pt idx="26">
                  <c:v>-8.113120497411741E-2</c:v>
                </c:pt>
                <c:pt idx="27">
                  <c:v>-9.323214574495936E-2</c:v>
                </c:pt>
                <c:pt idx="28">
                  <c:v>-1.955384205066682E-2</c:v>
                </c:pt>
                <c:pt idx="29">
                  <c:v>-8.1397137324358895E-2</c:v>
                </c:pt>
                <c:pt idx="30">
                  <c:v>-9.5002579501229645E-2</c:v>
                </c:pt>
                <c:pt idx="31">
                  <c:v>-9.2699879061623192E-2</c:v>
                </c:pt>
                <c:pt idx="32">
                  <c:v>-9.5002579501229645E-2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396439552"/>
        <c:axId val="396441088"/>
      </c:barChart>
      <c:catAx>
        <c:axId val="396439552"/>
        <c:scaling>
          <c:orientation val="minMax"/>
        </c:scaling>
        <c:delete val="0"/>
        <c:axPos val="b"/>
        <c:majorTickMark val="none"/>
        <c:minorTickMark val="none"/>
        <c:tickLblPos val="nextTo"/>
        <c:crossAx val="396441088"/>
        <c:crosses val="autoZero"/>
        <c:auto val="1"/>
        <c:lblAlgn val="ctr"/>
        <c:lblOffset val="100"/>
        <c:noMultiLvlLbl val="0"/>
      </c:catAx>
      <c:valAx>
        <c:axId val="396441088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396439552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morta'!$A$20</c:f>
              <c:strCache>
                <c:ptCount val="1"/>
                <c:pt idx="0">
                  <c:v>NA-06 - Alliance de Gironde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morta'!$B$20:$AI$20</c:f>
              <c:numCache>
                <c:formatCode>0.0%</c:formatCode>
                <c:ptCount val="33"/>
                <c:pt idx="0">
                  <c:v>1.2360939431396785E-3</c:v>
                </c:pt>
                <c:pt idx="1">
                  <c:v>0</c:v>
                </c:pt>
                <c:pt idx="2">
                  <c:v>-2.3559110648080916E-3</c:v>
                </c:pt>
                <c:pt idx="3">
                  <c:v>4.459308807134894E-3</c:v>
                </c:pt>
                <c:pt idx="4">
                  <c:v>5.5832502492522432E-2</c:v>
                </c:pt>
                <c:pt idx="5">
                  <c:v>8.6393088552915772E-3</c:v>
                </c:pt>
                <c:pt idx="6">
                  <c:v>2.3352793994995829E-2</c:v>
                </c:pt>
                <c:pt idx="7">
                  <c:v>7.0859358173594664E-2</c:v>
                </c:pt>
                <c:pt idx="8">
                  <c:v>1.891891891891892E-2</c:v>
                </c:pt>
                <c:pt idx="9">
                  <c:v>0.1444043321299639</c:v>
                </c:pt>
                <c:pt idx="10">
                  <c:v>1.3303664425717262E-2</c:v>
                </c:pt>
                <c:pt idx="11">
                  <c:v>2.155440414507772E-2</c:v>
                </c:pt>
                <c:pt idx="12">
                  <c:v>-7.4146377525378934E-2</c:v>
                </c:pt>
                <c:pt idx="13">
                  <c:v>-8.6837727246175209E-2</c:v>
                </c:pt>
                <c:pt idx="14">
                  <c:v>-6.0016422944471529E-2</c:v>
                </c:pt>
                <c:pt idx="15">
                  <c:v>-8.4399975823870904E-2</c:v>
                </c:pt>
                <c:pt idx="16">
                  <c:v>-5.3239238433944264E-2</c:v>
                </c:pt>
                <c:pt idx="17">
                  <c:v>-9.5002579501229645E-2</c:v>
                </c:pt>
                <c:pt idx="18">
                  <c:v>-9.0726029251764206E-2</c:v>
                </c:pt>
                <c:pt idx="19">
                  <c:v>-8.5124975893757018E-2</c:v>
                </c:pt>
                <c:pt idx="20">
                  <c:v>-6.6017072254852829E-2</c:v>
                </c:pt>
                <c:pt idx="21">
                  <c:v>-8.582826757462414E-2</c:v>
                </c:pt>
                <c:pt idx="22">
                  <c:v>-8.7066071564721709E-2</c:v>
                </c:pt>
                <c:pt idx="23">
                  <c:v>-7.3531086023287395E-2</c:v>
                </c:pt>
                <c:pt idx="24">
                  <c:v>-7.1977428952168354E-2</c:v>
                </c:pt>
                <c:pt idx="25">
                  <c:v>-9.3535228070561999E-2</c:v>
                </c:pt>
                <c:pt idx="26">
                  <c:v>-7.9753592129297307E-2</c:v>
                </c:pt>
                <c:pt idx="27">
                  <c:v>-8.9859887917860093E-2</c:v>
                </c:pt>
                <c:pt idx="28">
                  <c:v>-3.3632156744668275E-2</c:v>
                </c:pt>
                <c:pt idx="29">
                  <c:v>-8.8677679368073858E-2</c:v>
                </c:pt>
                <c:pt idx="30">
                  <c:v>-4.7143637435738461E-2</c:v>
                </c:pt>
                <c:pt idx="31">
                  <c:v>-8.8443768832230957E-2</c:v>
                </c:pt>
                <c:pt idx="32">
                  <c:v>-9.5002579501229645E-2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396461952"/>
        <c:axId val="396463488"/>
      </c:barChart>
      <c:catAx>
        <c:axId val="396461952"/>
        <c:scaling>
          <c:orientation val="minMax"/>
        </c:scaling>
        <c:delete val="0"/>
        <c:axPos val="b"/>
        <c:majorTickMark val="none"/>
        <c:minorTickMark val="none"/>
        <c:tickLblPos val="nextTo"/>
        <c:crossAx val="396463488"/>
        <c:crosses val="autoZero"/>
        <c:auto val="1"/>
        <c:lblAlgn val="ctr"/>
        <c:lblOffset val="100"/>
        <c:noMultiLvlLbl val="0"/>
      </c:catAx>
      <c:valAx>
        <c:axId val="396463488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396461952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morta'!$A$21</c:f>
              <c:strCache>
                <c:ptCount val="1"/>
                <c:pt idx="0">
                  <c:v>NA-07 - Landes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morta'!$B$21:$AI$21</c:f>
              <c:numCache>
                <c:formatCode>0.0%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5.4266050481265732E-3</c:v>
                </c:pt>
                <c:pt idx="3">
                  <c:v>0</c:v>
                </c:pt>
                <c:pt idx="4">
                  <c:v>0.12359550561797752</c:v>
                </c:pt>
                <c:pt idx="5">
                  <c:v>0</c:v>
                </c:pt>
                <c:pt idx="6">
                  <c:v>3.5608308605341248E-2</c:v>
                </c:pt>
                <c:pt idx="7">
                  <c:v>8.7127158555729986E-2</c:v>
                </c:pt>
                <c:pt idx="8">
                  <c:v>1.0964912280701754E-2</c:v>
                </c:pt>
                <c:pt idx="9">
                  <c:v>0.26760563380281688</c:v>
                </c:pt>
                <c:pt idx="10">
                  <c:v>1.148600143575018E-2</c:v>
                </c:pt>
                <c:pt idx="11">
                  <c:v>2.2187004754358162E-2</c:v>
                </c:pt>
                <c:pt idx="12">
                  <c:v>-5.5442139940790086E-2</c:v>
                </c:pt>
                <c:pt idx="13">
                  <c:v>-8.0861165359815496E-2</c:v>
                </c:pt>
                <c:pt idx="14">
                  <c:v>-5.2926843175843952E-2</c:v>
                </c:pt>
                <c:pt idx="15">
                  <c:v>-8.422549498619844E-2</c:v>
                </c:pt>
                <c:pt idx="16">
                  <c:v>-3.6693541600355012E-2</c:v>
                </c:pt>
                <c:pt idx="17">
                  <c:v>-9.5002579501229645E-2</c:v>
                </c:pt>
                <c:pt idx="18">
                  <c:v>-8.9731495163880251E-2</c:v>
                </c:pt>
                <c:pt idx="19">
                  <c:v>-8.677473139996382E-2</c:v>
                </c:pt>
                <c:pt idx="20">
                  <c:v>-8.376662444504987E-2</c:v>
                </c:pt>
                <c:pt idx="21">
                  <c:v>-9.5002579501229645E-2</c:v>
                </c:pt>
                <c:pt idx="22">
                  <c:v>-8.7464891059018585E-2</c:v>
                </c:pt>
                <c:pt idx="23">
                  <c:v>-7.426622740643489E-2</c:v>
                </c:pt>
                <c:pt idx="24">
                  <c:v>-6.7224801723451869E-2</c:v>
                </c:pt>
                <c:pt idx="25">
                  <c:v>-9.5002579501229645E-2</c:v>
                </c:pt>
                <c:pt idx="26">
                  <c:v>-6.2910153313809877E-2</c:v>
                </c:pt>
                <c:pt idx="27">
                  <c:v>-9.1481991716138564E-2</c:v>
                </c:pt>
                <c:pt idx="28">
                  <c:v>-2.6270385769035912E-2</c:v>
                </c:pt>
                <c:pt idx="29">
                  <c:v>-7.3263449066447037E-2</c:v>
                </c:pt>
                <c:pt idx="30">
                  <c:v>-6.3752579501229645E-2</c:v>
                </c:pt>
                <c:pt idx="31">
                  <c:v>-8.9550866105591015E-2</c:v>
                </c:pt>
                <c:pt idx="32">
                  <c:v>-9.5002579501229645E-2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396484608"/>
        <c:axId val="396486144"/>
      </c:barChart>
      <c:catAx>
        <c:axId val="396484608"/>
        <c:scaling>
          <c:orientation val="minMax"/>
        </c:scaling>
        <c:delete val="0"/>
        <c:axPos val="b"/>
        <c:majorTickMark val="none"/>
        <c:minorTickMark val="none"/>
        <c:tickLblPos val="nextTo"/>
        <c:crossAx val="396486144"/>
        <c:crosses val="autoZero"/>
        <c:auto val="1"/>
        <c:lblAlgn val="ctr"/>
        <c:lblOffset val="100"/>
        <c:noMultiLvlLbl val="0"/>
      </c:catAx>
      <c:valAx>
        <c:axId val="396486144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396484608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morta'!$A$22</c:f>
              <c:strCache>
                <c:ptCount val="1"/>
                <c:pt idx="0">
                  <c:v>NA-08 - Lot-et-Garonne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morta'!$B$22:$AI$22</c:f>
              <c:numCache>
                <c:formatCode>0.0%</c:formatCode>
                <c:ptCount val="33"/>
                <c:pt idx="0">
                  <c:v>4.4052863436123352E-3</c:v>
                </c:pt>
                <c:pt idx="1">
                  <c:v>0</c:v>
                </c:pt>
                <c:pt idx="2">
                  <c:v>-1.9898267957418794E-2</c:v>
                </c:pt>
                <c:pt idx="3">
                  <c:v>0</c:v>
                </c:pt>
                <c:pt idx="4">
                  <c:v>0.14399999999999999</c:v>
                </c:pt>
                <c:pt idx="5">
                  <c:v>0</c:v>
                </c:pt>
                <c:pt idx="6">
                  <c:v>0.23529411764705882</c:v>
                </c:pt>
                <c:pt idx="7">
                  <c:v>7.5322101090188304E-2</c:v>
                </c:pt>
                <c:pt idx="8">
                  <c:v>0.21333333333333335</c:v>
                </c:pt>
                <c:pt idx="9">
                  <c:v>0.37903225806451613</c:v>
                </c:pt>
                <c:pt idx="10">
                  <c:v>1.2376237623762377E-2</c:v>
                </c:pt>
                <c:pt idx="11">
                  <c:v>2.9545454545454545E-2</c:v>
                </c:pt>
                <c:pt idx="12">
                  <c:v>-6.4557614630035259E-2</c:v>
                </c:pt>
                <c:pt idx="13">
                  <c:v>-7.4534743243919704E-2</c:v>
                </c:pt>
                <c:pt idx="14">
                  <c:v>-4.2763773531080393E-2</c:v>
                </c:pt>
                <c:pt idx="15">
                  <c:v>-7.8972986406285139E-2</c:v>
                </c:pt>
                <c:pt idx="16">
                  <c:v>2.0382035883385746E-2</c:v>
                </c:pt>
                <c:pt idx="17">
                  <c:v>-9.5002579501229645E-2</c:v>
                </c:pt>
                <c:pt idx="18">
                  <c:v>-9.3767503338199595E-2</c:v>
                </c:pt>
                <c:pt idx="19">
                  <c:v>-8.0716865215515354E-2</c:v>
                </c:pt>
                <c:pt idx="20">
                  <c:v>-5.3906689090270743E-2</c:v>
                </c:pt>
                <c:pt idx="21">
                  <c:v>-9.5002579501229645E-2</c:v>
                </c:pt>
                <c:pt idx="22">
                  <c:v>-7.7236082039300713E-2</c:v>
                </c:pt>
                <c:pt idx="23">
                  <c:v>-7.920716769227891E-2</c:v>
                </c:pt>
                <c:pt idx="24">
                  <c:v>-6.0598909776459001E-2</c:v>
                </c:pt>
                <c:pt idx="25">
                  <c:v>-9.5002579501229645E-2</c:v>
                </c:pt>
                <c:pt idx="26">
                  <c:v>-8.184468476438754E-2</c:v>
                </c:pt>
                <c:pt idx="27">
                  <c:v>-9.2054357647535154E-2</c:v>
                </c:pt>
                <c:pt idx="28">
                  <c:v>-3.6889371954059835E-2</c:v>
                </c:pt>
                <c:pt idx="29">
                  <c:v>-8.0077206366901285E-2</c:v>
                </c:pt>
                <c:pt idx="30">
                  <c:v>-9.5002579501229645E-2</c:v>
                </c:pt>
                <c:pt idx="31">
                  <c:v>-9.0910208849373467E-2</c:v>
                </c:pt>
                <c:pt idx="32">
                  <c:v>-9.5002579501229645E-2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397309824"/>
        <c:axId val="397311360"/>
      </c:barChart>
      <c:catAx>
        <c:axId val="397309824"/>
        <c:scaling>
          <c:orientation val="minMax"/>
        </c:scaling>
        <c:delete val="0"/>
        <c:axPos val="b"/>
        <c:majorTickMark val="none"/>
        <c:minorTickMark val="none"/>
        <c:tickLblPos val="nextTo"/>
        <c:crossAx val="397311360"/>
        <c:crosses val="autoZero"/>
        <c:auto val="1"/>
        <c:lblAlgn val="ctr"/>
        <c:lblOffset val="100"/>
        <c:noMultiLvlLbl val="0"/>
      </c:catAx>
      <c:valAx>
        <c:axId val="397311360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397309824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morta'!$A$23</c:f>
              <c:strCache>
                <c:ptCount val="1"/>
                <c:pt idx="0">
                  <c:v>NA-09 - Navarre-Côte Basque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morta'!$B$23:$AI$23</c:f>
              <c:numCache>
                <c:formatCode>0.0%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-2.4040099892746775E-2</c:v>
                </c:pt>
                <c:pt idx="3">
                  <c:v>0</c:v>
                </c:pt>
                <c:pt idx="4">
                  <c:v>3.9577836411609502E-2</c:v>
                </c:pt>
                <c:pt idx="5">
                  <c:v>0</c:v>
                </c:pt>
                <c:pt idx="6">
                  <c:v>8.4985835694051E-3</c:v>
                </c:pt>
                <c:pt idx="7">
                  <c:v>8.7912087912087919E-2</c:v>
                </c:pt>
                <c:pt idx="8">
                  <c:v>8.6206896551724137E-3</c:v>
                </c:pt>
                <c:pt idx="9">
                  <c:v>3.90625E-2</c:v>
                </c:pt>
                <c:pt idx="10">
                  <c:v>1.5289821999087174E-2</c:v>
                </c:pt>
                <c:pt idx="11">
                  <c:v>6.9230769230769235E-2</c:v>
                </c:pt>
                <c:pt idx="12">
                  <c:v>-6.318439768304783E-2</c:v>
                </c:pt>
                <c:pt idx="13">
                  <c:v>-8.9102874486480382E-2</c:v>
                </c:pt>
                <c:pt idx="14">
                  <c:v>-5.1265004948545745E-2</c:v>
                </c:pt>
                <c:pt idx="15">
                  <c:v>-8.8975457452008147E-2</c:v>
                </c:pt>
                <c:pt idx="16">
                  <c:v>-4.2793744159864186E-2</c:v>
                </c:pt>
                <c:pt idx="17">
                  <c:v>-9.207860289304251E-2</c:v>
                </c:pt>
                <c:pt idx="18">
                  <c:v>-9.0255207510724383E-2</c:v>
                </c:pt>
                <c:pt idx="19">
                  <c:v>-8.9887489987163144E-2</c:v>
                </c:pt>
                <c:pt idx="20">
                  <c:v>1.7716140471574493E-3</c:v>
                </c:pt>
                <c:pt idx="21">
                  <c:v>-9.5002579501229645E-2</c:v>
                </c:pt>
                <c:pt idx="22">
                  <c:v>-9.0970321436713519E-2</c:v>
                </c:pt>
                <c:pt idx="23">
                  <c:v>-7.4792393567519058E-2</c:v>
                </c:pt>
                <c:pt idx="24">
                  <c:v>-7.161076663573257E-2</c:v>
                </c:pt>
                <c:pt idx="25">
                  <c:v>-9.5002579501229645E-2</c:v>
                </c:pt>
                <c:pt idx="26">
                  <c:v>-7.4082077409179437E-2</c:v>
                </c:pt>
                <c:pt idx="27">
                  <c:v>-9.0510338826032252E-2</c:v>
                </c:pt>
                <c:pt idx="28">
                  <c:v>-2.8759025356049156E-2</c:v>
                </c:pt>
                <c:pt idx="29">
                  <c:v>-9.5002579501229645E-2</c:v>
                </c:pt>
                <c:pt idx="30">
                  <c:v>-9.5002579501229645E-2</c:v>
                </c:pt>
                <c:pt idx="31">
                  <c:v>-8.8716434165549488E-2</c:v>
                </c:pt>
                <c:pt idx="32">
                  <c:v>-9.5002579501229645E-2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398413824"/>
        <c:axId val="398415360"/>
      </c:barChart>
      <c:catAx>
        <c:axId val="398413824"/>
        <c:scaling>
          <c:orientation val="minMax"/>
        </c:scaling>
        <c:delete val="0"/>
        <c:axPos val="b"/>
        <c:majorTickMark val="none"/>
        <c:minorTickMark val="none"/>
        <c:tickLblPos val="nextTo"/>
        <c:crossAx val="398415360"/>
        <c:crosses val="autoZero"/>
        <c:auto val="1"/>
        <c:lblAlgn val="ctr"/>
        <c:lblOffset val="100"/>
        <c:noMultiLvlLbl val="0"/>
      </c:catAx>
      <c:valAx>
        <c:axId val="398415360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398413824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morta'!$A$24</c:f>
              <c:strCache>
                <c:ptCount val="1"/>
                <c:pt idx="0">
                  <c:v>NA-10 - Béarn-Soule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morta'!$B$24:$AI$24</c:f>
              <c:numCache>
                <c:formatCode>0.0%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-3.8675339337068543E-3</c:v>
                </c:pt>
                <c:pt idx="3">
                  <c:v>1.935483870967742E-2</c:v>
                </c:pt>
                <c:pt idx="4">
                  <c:v>6.7829457364341081E-2</c:v>
                </c:pt>
                <c:pt idx="5">
                  <c:v>0</c:v>
                </c:pt>
                <c:pt idx="6">
                  <c:v>0.12195121951219512</c:v>
                </c:pt>
                <c:pt idx="7">
                  <c:v>6.6666666666666666E-2</c:v>
                </c:pt>
                <c:pt idx="8">
                  <c:v>3.9285714285714285E-2</c:v>
                </c:pt>
                <c:pt idx="9">
                  <c:v>0.13026819923371646</c:v>
                </c:pt>
                <c:pt idx="10">
                  <c:v>1.4172862453531599E-2</c:v>
                </c:pt>
                <c:pt idx="11">
                  <c:v>1.2675116744496331E-2</c:v>
                </c:pt>
                <c:pt idx="12">
                  <c:v>-6.8991018807588025E-2</c:v>
                </c:pt>
                <c:pt idx="13">
                  <c:v>-8.4080249404142271E-2</c:v>
                </c:pt>
                <c:pt idx="14">
                  <c:v>-4.9096872305199865E-2</c:v>
                </c:pt>
                <c:pt idx="15">
                  <c:v>-8.4053674391740593E-2</c:v>
                </c:pt>
                <c:pt idx="16">
                  <c:v>-2.3996662341466329E-2</c:v>
                </c:pt>
                <c:pt idx="17">
                  <c:v>-9.5002579501229645E-2</c:v>
                </c:pt>
                <c:pt idx="18">
                  <c:v>-8.7039461311791258E-2</c:v>
                </c:pt>
                <c:pt idx="19">
                  <c:v>-7.9574809515254891E-2</c:v>
                </c:pt>
                <c:pt idx="20">
                  <c:v>-6.8587485161607009E-2</c:v>
                </c:pt>
                <c:pt idx="21">
                  <c:v>-6.7224801723451869E-2</c:v>
                </c:pt>
                <c:pt idx="22">
                  <c:v>-9.1857925413179331E-2</c:v>
                </c:pt>
                <c:pt idx="23">
                  <c:v>-7.6063185561835708E-2</c:v>
                </c:pt>
                <c:pt idx="24">
                  <c:v>-6.5641612316428261E-2</c:v>
                </c:pt>
                <c:pt idx="25">
                  <c:v>-9.31909852983311E-2</c:v>
                </c:pt>
                <c:pt idx="26">
                  <c:v>-7.7852183722865537E-2</c:v>
                </c:pt>
                <c:pt idx="27">
                  <c:v>-9.0629401658664052E-2</c:v>
                </c:pt>
                <c:pt idx="28">
                  <c:v>-3.4248188484817324E-2</c:v>
                </c:pt>
                <c:pt idx="29">
                  <c:v>-8.863315274963729E-2</c:v>
                </c:pt>
                <c:pt idx="30">
                  <c:v>-7.4594416235923527E-2</c:v>
                </c:pt>
                <c:pt idx="31">
                  <c:v>-8.8609885437302707E-2</c:v>
                </c:pt>
                <c:pt idx="32">
                  <c:v>-9.5002579501229645E-2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398457088"/>
        <c:axId val="398917632"/>
      </c:barChart>
      <c:catAx>
        <c:axId val="398457088"/>
        <c:scaling>
          <c:orientation val="minMax"/>
        </c:scaling>
        <c:delete val="0"/>
        <c:axPos val="b"/>
        <c:majorTickMark val="none"/>
        <c:minorTickMark val="none"/>
        <c:tickLblPos val="nextTo"/>
        <c:crossAx val="398917632"/>
        <c:crosses val="autoZero"/>
        <c:auto val="1"/>
        <c:lblAlgn val="ctr"/>
        <c:lblOffset val="100"/>
        <c:noMultiLvlLbl val="0"/>
      </c:catAx>
      <c:valAx>
        <c:axId val="398917632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398457088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morta'!$A$25</c:f>
              <c:strCache>
                <c:ptCount val="1"/>
                <c:pt idx="0">
                  <c:v>NA-11 - Deux Sèvres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morta'!$B$25:$AI$25</c:f>
              <c:numCache>
                <c:formatCode>0.0%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-4.8109222295272813E-3</c:v>
                </c:pt>
                <c:pt idx="3">
                  <c:v>0.02</c:v>
                </c:pt>
                <c:pt idx="4">
                  <c:v>0.17161016949152541</c:v>
                </c:pt>
                <c:pt idx="5">
                  <c:v>0</c:v>
                </c:pt>
                <c:pt idx="6">
                  <c:v>5.7894736842105263E-2</c:v>
                </c:pt>
                <c:pt idx="7">
                  <c:v>9.5890410958904104E-2</c:v>
                </c:pt>
                <c:pt idx="8">
                  <c:v>5.0387596899224806E-2</c:v>
                </c:pt>
                <c:pt idx="9">
                  <c:v>0.27272727272727271</c:v>
                </c:pt>
                <c:pt idx="10">
                  <c:v>1.3836726625815379E-2</c:v>
                </c:pt>
                <c:pt idx="11">
                  <c:v>3.0146425495262703E-2</c:v>
                </c:pt>
                <c:pt idx="12">
                  <c:v>-5.6541041039691181E-2</c:v>
                </c:pt>
                <c:pt idx="13">
                  <c:v>-7.5002579501229641E-2</c:v>
                </c:pt>
                <c:pt idx="14">
                  <c:v>-6.0997541717854327E-2</c:v>
                </c:pt>
                <c:pt idx="15">
                  <c:v>-7.4763389068846942E-2</c:v>
                </c:pt>
                <c:pt idx="16">
                  <c:v>6.0402825904175755E-2</c:v>
                </c:pt>
                <c:pt idx="17">
                  <c:v>-9.5002579501229645E-2</c:v>
                </c:pt>
                <c:pt idx="18">
                  <c:v>-9.0889045975931421E-2</c:v>
                </c:pt>
                <c:pt idx="19">
                  <c:v>-8.5587650113200048E-2</c:v>
                </c:pt>
                <c:pt idx="20">
                  <c:v>-5.333591283456298E-2</c:v>
                </c:pt>
                <c:pt idx="21">
                  <c:v>-9.5002579501229645E-2</c:v>
                </c:pt>
                <c:pt idx="22">
                  <c:v>-8.3657360700581343E-2</c:v>
                </c:pt>
                <c:pt idx="23">
                  <c:v>-7.9688895984022332E-2</c:v>
                </c:pt>
                <c:pt idx="24">
                  <c:v>-3.3146909398136859E-2</c:v>
                </c:pt>
                <c:pt idx="25">
                  <c:v>-9.3083193704684541E-2</c:v>
                </c:pt>
                <c:pt idx="26">
                  <c:v>-4.6471289590629392E-2</c:v>
                </c:pt>
                <c:pt idx="27">
                  <c:v>-9.2652057979266955E-2</c:v>
                </c:pt>
                <c:pt idx="28">
                  <c:v>-2.4624428240725443E-2</c:v>
                </c:pt>
                <c:pt idx="29">
                  <c:v>-8.1909289812195279E-2</c:v>
                </c:pt>
                <c:pt idx="30">
                  <c:v>-9.5002579501229645E-2</c:v>
                </c:pt>
                <c:pt idx="31">
                  <c:v>-9.1789529575376949E-2</c:v>
                </c:pt>
                <c:pt idx="32">
                  <c:v>-9.5002579501229645E-2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398966784"/>
        <c:axId val="398968320"/>
      </c:barChart>
      <c:catAx>
        <c:axId val="398966784"/>
        <c:scaling>
          <c:orientation val="minMax"/>
        </c:scaling>
        <c:delete val="0"/>
        <c:axPos val="b"/>
        <c:majorTickMark val="none"/>
        <c:minorTickMark val="none"/>
        <c:tickLblPos val="nextTo"/>
        <c:crossAx val="398968320"/>
        <c:crosses val="autoZero"/>
        <c:auto val="1"/>
        <c:lblAlgn val="ctr"/>
        <c:lblOffset val="100"/>
        <c:noMultiLvlLbl val="0"/>
      </c:catAx>
      <c:valAx>
        <c:axId val="398968320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398966784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morta'!$A$26</c:f>
              <c:strCache>
                <c:ptCount val="1"/>
                <c:pt idx="0">
                  <c:v>NA-12 - Vienne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morta'!$B$26:$AI$26</c:f>
              <c:numCache>
                <c:formatCode>0.0%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2.3559110648080916E-3</c:v>
                </c:pt>
                <c:pt idx="3">
                  <c:v>1.9178082191780823E-2</c:v>
                </c:pt>
                <c:pt idx="4">
                  <c:v>8.0898876404494377E-2</c:v>
                </c:pt>
                <c:pt idx="5">
                  <c:v>1.4492753623188406E-2</c:v>
                </c:pt>
                <c:pt idx="6">
                  <c:v>3.5026269702276708E-2</c:v>
                </c:pt>
                <c:pt idx="7">
                  <c:v>7.8319502074688796E-2</c:v>
                </c:pt>
                <c:pt idx="8">
                  <c:v>2.0446096654275093E-2</c:v>
                </c:pt>
                <c:pt idx="9">
                  <c:v>0.17902813299232737</c:v>
                </c:pt>
                <c:pt idx="10">
                  <c:v>1.73798551678736E-2</c:v>
                </c:pt>
                <c:pt idx="11">
                  <c:v>1.9330855018587362E-2</c:v>
                </c:pt>
                <c:pt idx="12">
                  <c:v>-7.6164274948639379E-2</c:v>
                </c:pt>
                <c:pt idx="13">
                  <c:v>-9.1694972003985978E-2</c:v>
                </c:pt>
                <c:pt idx="14">
                  <c:v>-4.2763773531080393E-2</c:v>
                </c:pt>
                <c:pt idx="15">
                  <c:v>-8.3676482285561876E-2</c:v>
                </c:pt>
                <c:pt idx="16">
                  <c:v>-1.2228530284227407E-2</c:v>
                </c:pt>
                <c:pt idx="17">
                  <c:v>-9.4688804791471251E-2</c:v>
                </c:pt>
                <c:pt idx="18">
                  <c:v>-8.8307645334748955E-2</c:v>
                </c:pt>
                <c:pt idx="19">
                  <c:v>-8.7382415374617689E-2</c:v>
                </c:pt>
                <c:pt idx="20">
                  <c:v>-5.1802579501229643E-2</c:v>
                </c:pt>
                <c:pt idx="21">
                  <c:v>-9.5002579501229645E-2</c:v>
                </c:pt>
                <c:pt idx="22">
                  <c:v>-8.5861811676732389E-2</c:v>
                </c:pt>
                <c:pt idx="23">
                  <c:v>-7.0677059819672816E-2</c:v>
                </c:pt>
                <c:pt idx="24">
                  <c:v>-7.3481776057901099E-2</c:v>
                </c:pt>
                <c:pt idx="25">
                  <c:v>-9.3432720788513793E-2</c:v>
                </c:pt>
                <c:pt idx="26">
                  <c:v>-6.710243265835153E-2</c:v>
                </c:pt>
                <c:pt idx="27">
                  <c:v>-8.6993785531380402E-2</c:v>
                </c:pt>
                <c:pt idx="28">
                  <c:v>-2.1722517135219124E-2</c:v>
                </c:pt>
                <c:pt idx="29">
                  <c:v>-8.6398373000273615E-2</c:v>
                </c:pt>
                <c:pt idx="30">
                  <c:v>-9.5002579501229645E-2</c:v>
                </c:pt>
                <c:pt idx="31">
                  <c:v>-8.1027987849686997E-2</c:v>
                </c:pt>
                <c:pt idx="32">
                  <c:v>-9.5002579501229645E-2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399062912"/>
        <c:axId val="399064448"/>
      </c:barChart>
      <c:catAx>
        <c:axId val="399062912"/>
        <c:scaling>
          <c:orientation val="minMax"/>
        </c:scaling>
        <c:delete val="0"/>
        <c:axPos val="b"/>
        <c:majorTickMark val="none"/>
        <c:minorTickMark val="none"/>
        <c:tickLblPos val="nextTo"/>
        <c:crossAx val="399064448"/>
        <c:crosses val="autoZero"/>
        <c:auto val="1"/>
        <c:lblAlgn val="ctr"/>
        <c:lblOffset val="100"/>
        <c:noMultiLvlLbl val="0"/>
      </c:catAx>
      <c:valAx>
        <c:axId val="399064448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399062912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morta'!$A$28</c:f>
              <c:strCache>
                <c:ptCount val="1"/>
                <c:pt idx="0">
                  <c:v>ARA-01 - Allier Puy-de-Dôme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morta'!$B$28:$AI$28</c:f>
              <c:numCache>
                <c:formatCode>0.0%</c:formatCode>
                <c:ptCount val="33"/>
                <c:pt idx="0">
                  <c:v>6.8616950060249038E-4</c:v>
                </c:pt>
                <c:pt idx="1">
                  <c:v>0</c:v>
                </c:pt>
                <c:pt idx="2">
                  <c:v>2.8412601064391418E-2</c:v>
                </c:pt>
                <c:pt idx="3">
                  <c:v>8.4336094769581291E-3</c:v>
                </c:pt>
                <c:pt idx="4">
                  <c:v>9.2396126210559204E-2</c:v>
                </c:pt>
                <c:pt idx="5">
                  <c:v>2.2592204641931748E-2</c:v>
                </c:pt>
                <c:pt idx="6">
                  <c:v>3.3227151141307122E-2</c:v>
                </c:pt>
                <c:pt idx="7">
                  <c:v>7.8289846017322487E-2</c:v>
                </c:pt>
                <c:pt idx="8">
                  <c:v>2.9856958193271246E-2</c:v>
                </c:pt>
                <c:pt idx="9">
                  <c:v>0.18072662988911042</c:v>
                </c:pt>
                <c:pt idx="10">
                  <c:v>1.5900329358554909E-2</c:v>
                </c:pt>
                <c:pt idx="11">
                  <c:v>2.0566086174397504E-2</c:v>
                </c:pt>
                <c:pt idx="12">
                  <c:v>-5.7718966297818593E-2</c:v>
                </c:pt>
                <c:pt idx="13">
                  <c:v>-8.0260589040459629E-2</c:v>
                </c:pt>
                <c:pt idx="14">
                  <c:v>-5.0455444050849417E-2</c:v>
                </c:pt>
                <c:pt idx="15">
                  <c:v>-7.675615644669273E-2</c:v>
                </c:pt>
                <c:pt idx="16">
                  <c:v>1.7911746079325996E-3</c:v>
                </c:pt>
                <c:pt idx="17">
                  <c:v>-9.0986375840534775E-2</c:v>
                </c:pt>
                <c:pt idx="18">
                  <c:v>-8.5311395357203113E-2</c:v>
                </c:pt>
                <c:pt idx="19">
                  <c:v>-8.5979254968802002E-2</c:v>
                </c:pt>
                <c:pt idx="20">
                  <c:v>-6.1554454626037036E-2</c:v>
                </c:pt>
                <c:pt idx="21">
                  <c:v>-7.9148189209164818E-2</c:v>
                </c:pt>
                <c:pt idx="22">
                  <c:v>-8.3465839705950326E-2</c:v>
                </c:pt>
                <c:pt idx="23">
                  <c:v>-7.2379795303906022E-2</c:v>
                </c:pt>
                <c:pt idx="24">
                  <c:v>-5.8283527555029475E-2</c:v>
                </c:pt>
                <c:pt idx="25">
                  <c:v>-9.1318591318591311E-2</c:v>
                </c:pt>
                <c:pt idx="26">
                  <c:v>-7.5169438125036458E-2</c:v>
                </c:pt>
                <c:pt idx="27">
                  <c:v>-8.662149708431581E-2</c:v>
                </c:pt>
                <c:pt idx="28">
                  <c:v>-1.9269559193647187E-2</c:v>
                </c:pt>
                <c:pt idx="29">
                  <c:v>-8.1157211450037667E-2</c:v>
                </c:pt>
                <c:pt idx="30">
                  <c:v>-5.3186650747626352E-2</c:v>
                </c:pt>
                <c:pt idx="31">
                  <c:v>-8.4712031691265052E-2</c:v>
                </c:pt>
                <c:pt idx="32">
                  <c:v>-9.1648189209164815E-2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399101952"/>
        <c:axId val="399103488"/>
      </c:barChart>
      <c:catAx>
        <c:axId val="399101952"/>
        <c:scaling>
          <c:orientation val="minMax"/>
        </c:scaling>
        <c:delete val="0"/>
        <c:axPos val="b"/>
        <c:majorTickMark val="none"/>
        <c:minorTickMark val="none"/>
        <c:tickLblPos val="nextTo"/>
        <c:crossAx val="399103488"/>
        <c:crosses val="autoZero"/>
        <c:auto val="1"/>
        <c:lblAlgn val="ctr"/>
        <c:lblOffset val="100"/>
        <c:noMultiLvlLbl val="0"/>
      </c:catAx>
      <c:valAx>
        <c:axId val="399103488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399101952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morta'!$A$29</c:f>
              <c:strCache>
                <c:ptCount val="1"/>
                <c:pt idx="0">
                  <c:v>ARA-02 - Savoie Belley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morta'!$B$29:$AI$29</c:f>
              <c:numCache>
                <c:formatCode>0.0%</c:formatCode>
                <c:ptCount val="33"/>
                <c:pt idx="0">
                  <c:v>-9.372071227741331E-4</c:v>
                </c:pt>
                <c:pt idx="1">
                  <c:v>0</c:v>
                </c:pt>
                <c:pt idx="2">
                  <c:v>0</c:v>
                </c:pt>
                <c:pt idx="3">
                  <c:v>5.1977622023792417E-3</c:v>
                </c:pt>
                <c:pt idx="4">
                  <c:v>0.13356571685383406</c:v>
                </c:pt>
                <c:pt idx="5">
                  <c:v>-9.372071227741331E-4</c:v>
                </c:pt>
                <c:pt idx="6">
                  <c:v>3.7822482799706486E-2</c:v>
                </c:pt>
                <c:pt idx="7">
                  <c:v>7.7812069078731366E-2</c:v>
                </c:pt>
                <c:pt idx="8">
                  <c:v>6.3669534450259579E-2</c:v>
                </c:pt>
                <c:pt idx="9">
                  <c:v>0.27542642924086225</c:v>
                </c:pt>
                <c:pt idx="10">
                  <c:v>7.7819126613238535E-3</c:v>
                </c:pt>
                <c:pt idx="11">
                  <c:v>1.9744058084038518E-2</c:v>
                </c:pt>
                <c:pt idx="12">
                  <c:v>-6.383078550017765E-2</c:v>
                </c:pt>
                <c:pt idx="13">
                  <c:v>-7.859955338472828E-2</c:v>
                </c:pt>
                <c:pt idx="14">
                  <c:v>-5.1065462882421836E-2</c:v>
                </c:pt>
                <c:pt idx="15">
                  <c:v>-7.8928625308498548E-2</c:v>
                </c:pt>
                <c:pt idx="16">
                  <c:v>9.2112494551518959E-2</c:v>
                </c:pt>
                <c:pt idx="17">
                  <c:v>-9.1648189209164815E-2</c:v>
                </c:pt>
                <c:pt idx="18">
                  <c:v>-8.797092336447522E-2</c:v>
                </c:pt>
                <c:pt idx="19">
                  <c:v>-8.7659791819752197E-2</c:v>
                </c:pt>
                <c:pt idx="20">
                  <c:v>-4.5316142877118486E-2</c:v>
                </c:pt>
                <c:pt idx="21">
                  <c:v>-7.0371593464483961E-2</c:v>
                </c:pt>
                <c:pt idx="22">
                  <c:v>-8.6908852716273827E-2</c:v>
                </c:pt>
                <c:pt idx="23">
                  <c:v>-7.9443861076301206E-2</c:v>
                </c:pt>
                <c:pt idx="24">
                  <c:v>-6.3901241373426745E-2</c:v>
                </c:pt>
                <c:pt idx="25">
                  <c:v>-9.1648189209164815E-2</c:v>
                </c:pt>
                <c:pt idx="26">
                  <c:v>-7.9418650168713259E-2</c:v>
                </c:pt>
                <c:pt idx="27">
                  <c:v>-8.7985448617380849E-2</c:v>
                </c:pt>
                <c:pt idx="28">
                  <c:v>-3.5395883786811438E-2</c:v>
                </c:pt>
                <c:pt idx="29">
                  <c:v>-8.7251511143703164E-2</c:v>
                </c:pt>
                <c:pt idx="30">
                  <c:v>-9.1648189209164815E-2</c:v>
                </c:pt>
                <c:pt idx="31">
                  <c:v>-8.5803796173733182E-2</c:v>
                </c:pt>
                <c:pt idx="32">
                  <c:v>-9.1648189209164815E-2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00315904"/>
        <c:axId val="400317440"/>
      </c:barChart>
      <c:catAx>
        <c:axId val="400315904"/>
        <c:scaling>
          <c:orientation val="minMax"/>
        </c:scaling>
        <c:delete val="0"/>
        <c:axPos val="b"/>
        <c:majorTickMark val="none"/>
        <c:minorTickMark val="none"/>
        <c:tickLblPos val="nextTo"/>
        <c:crossAx val="400317440"/>
        <c:crosses val="autoZero"/>
        <c:auto val="1"/>
        <c:lblAlgn val="ctr"/>
        <c:lblOffset val="100"/>
        <c:noMultiLvlLbl val="0"/>
      </c:catAx>
      <c:valAx>
        <c:axId val="400317440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00315904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morta'!$A$30</c:f>
              <c:strCache>
                <c:ptCount val="1"/>
                <c:pt idx="0">
                  <c:v>ARA-03 - Bresse Haut-Bugey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morta'!$B$30:$AI$30</c:f>
              <c:numCache>
                <c:formatCode>0.0%</c:formatCode>
                <c:ptCount val="33"/>
                <c:pt idx="0">
                  <c:v>-9.372071227741331E-4</c:v>
                </c:pt>
                <c:pt idx="1">
                  <c:v>0</c:v>
                </c:pt>
                <c:pt idx="2">
                  <c:v>3.7413179450482281E-3</c:v>
                </c:pt>
                <c:pt idx="3">
                  <c:v>9.5891086666995504E-3</c:v>
                </c:pt>
                <c:pt idx="4">
                  <c:v>0.10684722401495042</c:v>
                </c:pt>
                <c:pt idx="5">
                  <c:v>0.19906279287722589</c:v>
                </c:pt>
                <c:pt idx="6">
                  <c:v>4.4896126210559197E-2</c:v>
                </c:pt>
                <c:pt idx="7">
                  <c:v>7.3500995124416879E-2</c:v>
                </c:pt>
                <c:pt idx="8">
                  <c:v>4.1208386746957669E-2</c:v>
                </c:pt>
                <c:pt idx="9">
                  <c:v>0.23145715907440897</c:v>
                </c:pt>
                <c:pt idx="10">
                  <c:v>1.8037493276693243E-2</c:v>
                </c:pt>
                <c:pt idx="11">
                  <c:v>4.5657774956078916E-2</c:v>
                </c:pt>
                <c:pt idx="12">
                  <c:v>-5.2496476321725993E-2</c:v>
                </c:pt>
                <c:pt idx="13">
                  <c:v>-6.8920916481892081E-2</c:v>
                </c:pt>
                <c:pt idx="14">
                  <c:v>-5.6413289880305757E-2</c:v>
                </c:pt>
                <c:pt idx="15">
                  <c:v>-8.0184344411986685E-2</c:v>
                </c:pt>
                <c:pt idx="16">
                  <c:v>6.4089515708867978E-2</c:v>
                </c:pt>
                <c:pt idx="17">
                  <c:v>-9.0351172347945624E-2</c:v>
                </c:pt>
                <c:pt idx="18">
                  <c:v>-8.9013638964528005E-2</c:v>
                </c:pt>
                <c:pt idx="19">
                  <c:v>-8.8347859176161517E-2</c:v>
                </c:pt>
                <c:pt idx="20">
                  <c:v>-8.1547179108154719E-2</c:v>
                </c:pt>
                <c:pt idx="21">
                  <c:v>-9.1648189209164815E-2</c:v>
                </c:pt>
                <c:pt idx="22">
                  <c:v>-8.8018425143829057E-2</c:v>
                </c:pt>
                <c:pt idx="23">
                  <c:v>-7.6762806654833177E-2</c:v>
                </c:pt>
                <c:pt idx="24">
                  <c:v>-4.2937587489967108E-2</c:v>
                </c:pt>
                <c:pt idx="25">
                  <c:v>-9.1648189209164815E-2</c:v>
                </c:pt>
                <c:pt idx="26">
                  <c:v>-8.2639180200155801E-2</c:v>
                </c:pt>
                <c:pt idx="27">
                  <c:v>-8.8561769456078396E-2</c:v>
                </c:pt>
                <c:pt idx="28">
                  <c:v>-3.9246442484273988E-2</c:v>
                </c:pt>
                <c:pt idx="29">
                  <c:v>-8.1308455088042214E-2</c:v>
                </c:pt>
                <c:pt idx="30">
                  <c:v>-9.1648189209164815E-2</c:v>
                </c:pt>
                <c:pt idx="31">
                  <c:v>-8.7734745378593909E-2</c:v>
                </c:pt>
                <c:pt idx="32">
                  <c:v>-9.1648189209164815E-2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00330112"/>
        <c:axId val="400352384"/>
      </c:barChart>
      <c:catAx>
        <c:axId val="400330112"/>
        <c:scaling>
          <c:orientation val="minMax"/>
        </c:scaling>
        <c:delete val="0"/>
        <c:axPos val="b"/>
        <c:majorTickMark val="none"/>
        <c:minorTickMark val="none"/>
        <c:tickLblPos val="nextTo"/>
        <c:crossAx val="400352384"/>
        <c:crosses val="autoZero"/>
        <c:auto val="1"/>
        <c:lblAlgn val="ctr"/>
        <c:lblOffset val="100"/>
        <c:noMultiLvlLbl val="0"/>
      </c:catAx>
      <c:valAx>
        <c:axId val="400352384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00330112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morta'!$A$31</c:f>
              <c:strCache>
                <c:ptCount val="1"/>
                <c:pt idx="0">
                  <c:v>ARA-04 - Cantal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morta'!$B$31:$AI$31</c:f>
              <c:numCache>
                <c:formatCode>0.0%</c:formatCode>
                <c:ptCount val="33"/>
                <c:pt idx="0">
                  <c:v>-9.372071227741331E-4</c:v>
                </c:pt>
                <c:pt idx="1">
                  <c:v>0</c:v>
                </c:pt>
                <c:pt idx="2">
                  <c:v>2.3070425509449904E-2</c:v>
                </c:pt>
                <c:pt idx="3">
                  <c:v>1.3768675230167043E-2</c:v>
                </c:pt>
                <c:pt idx="4">
                  <c:v>0.11763986797604009</c:v>
                </c:pt>
                <c:pt idx="5">
                  <c:v>4.9062792877225869E-2</c:v>
                </c:pt>
                <c:pt idx="6">
                  <c:v>3.6798641933829639E-2</c:v>
                </c:pt>
                <c:pt idx="7">
                  <c:v>9.8343368416794211E-2</c:v>
                </c:pt>
                <c:pt idx="8">
                  <c:v>4.0729459543892531E-2</c:v>
                </c:pt>
                <c:pt idx="9">
                  <c:v>0.15695752971933113</c:v>
                </c:pt>
                <c:pt idx="10">
                  <c:v>1.464518477438208E-2</c:v>
                </c:pt>
                <c:pt idx="11">
                  <c:v>2.0426802737538111E-2</c:v>
                </c:pt>
                <c:pt idx="12">
                  <c:v>-3.6092633653609263E-2</c:v>
                </c:pt>
                <c:pt idx="13">
                  <c:v>-6.8571266132241737E-2</c:v>
                </c:pt>
                <c:pt idx="14">
                  <c:v>-4.2338524514884734E-2</c:v>
                </c:pt>
                <c:pt idx="15">
                  <c:v>-6.4352903849363319E-2</c:v>
                </c:pt>
                <c:pt idx="16">
                  <c:v>4.2422217497392889E-3</c:v>
                </c:pt>
                <c:pt idx="17">
                  <c:v>-9.1648189209164815E-2</c:v>
                </c:pt>
                <c:pt idx="18">
                  <c:v>-8.6329040272994609E-2</c:v>
                </c:pt>
                <c:pt idx="19">
                  <c:v>-7.59926119097519E-2</c:v>
                </c:pt>
                <c:pt idx="20">
                  <c:v>-4.9981522542498151E-2</c:v>
                </c:pt>
                <c:pt idx="21">
                  <c:v>-9.1648189209164815E-2</c:v>
                </c:pt>
                <c:pt idx="22">
                  <c:v>-7.7259700000531728E-2</c:v>
                </c:pt>
                <c:pt idx="23">
                  <c:v>-7.8345262565303164E-2</c:v>
                </c:pt>
                <c:pt idx="24">
                  <c:v>-5.4735437531312464E-2</c:v>
                </c:pt>
                <c:pt idx="25">
                  <c:v>-9.1648189209164815E-2</c:v>
                </c:pt>
                <c:pt idx="26">
                  <c:v>-6.9670167231142832E-2</c:v>
                </c:pt>
                <c:pt idx="27">
                  <c:v>-8.9916587477563079E-2</c:v>
                </c:pt>
                <c:pt idx="28">
                  <c:v>-8.1171023558188199E-3</c:v>
                </c:pt>
                <c:pt idx="29">
                  <c:v>-8.5014690038352214E-2</c:v>
                </c:pt>
                <c:pt idx="30">
                  <c:v>5.1208953647978034E-2</c:v>
                </c:pt>
                <c:pt idx="31">
                  <c:v>-8.9570267131242734E-2</c:v>
                </c:pt>
                <c:pt idx="32">
                  <c:v>-9.1648189209164815E-2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00926208"/>
        <c:axId val="400927744"/>
      </c:barChart>
      <c:catAx>
        <c:axId val="400926208"/>
        <c:scaling>
          <c:orientation val="minMax"/>
        </c:scaling>
        <c:delete val="0"/>
        <c:axPos val="b"/>
        <c:majorTickMark val="none"/>
        <c:minorTickMark val="none"/>
        <c:tickLblPos val="nextTo"/>
        <c:crossAx val="400927744"/>
        <c:crosses val="autoZero"/>
        <c:auto val="1"/>
        <c:lblAlgn val="ctr"/>
        <c:lblOffset val="100"/>
        <c:noMultiLvlLbl val="0"/>
      </c:catAx>
      <c:valAx>
        <c:axId val="400927744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00926208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morta'!$A$32</c:f>
              <c:strCache>
                <c:ptCount val="1"/>
                <c:pt idx="0">
                  <c:v>ARA-05 - Alpes Dauphiné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morta'!$B$32:$AI$32</c:f>
              <c:numCache>
                <c:formatCode>0.0%</c:formatCode>
                <c:ptCount val="33"/>
                <c:pt idx="0">
                  <c:v>-2.9766106440194846E-5</c:v>
                </c:pt>
                <c:pt idx="1">
                  <c:v>0</c:v>
                </c:pt>
                <c:pt idx="2">
                  <c:v>6.1102167684192465E-3</c:v>
                </c:pt>
                <c:pt idx="3">
                  <c:v>9.1130441335072736E-3</c:v>
                </c:pt>
                <c:pt idx="4">
                  <c:v>7.8549972364405349E-2</c:v>
                </c:pt>
                <c:pt idx="5">
                  <c:v>4.3537981682311572E-3</c:v>
                </c:pt>
                <c:pt idx="6">
                  <c:v>1.7392731777429532E-2</c:v>
                </c:pt>
                <c:pt idx="7">
                  <c:v>7.0382201944979308E-2</c:v>
                </c:pt>
                <c:pt idx="8">
                  <c:v>3.7922896504168871E-2</c:v>
                </c:pt>
                <c:pt idx="9">
                  <c:v>0.23149522530965833</c:v>
                </c:pt>
                <c:pt idx="10">
                  <c:v>1.1960158908106883E-2</c:v>
                </c:pt>
                <c:pt idx="11">
                  <c:v>2.9813100380300897E-2</c:v>
                </c:pt>
                <c:pt idx="12">
                  <c:v>-6.5587583148558753E-2</c:v>
                </c:pt>
                <c:pt idx="13">
                  <c:v>-8.6934384495360104E-2</c:v>
                </c:pt>
                <c:pt idx="14">
                  <c:v>-4.8291545852521461E-2</c:v>
                </c:pt>
                <c:pt idx="15">
                  <c:v>-8.4923616499722396E-2</c:v>
                </c:pt>
                <c:pt idx="16">
                  <c:v>1.9731956069285544E-2</c:v>
                </c:pt>
                <c:pt idx="17">
                  <c:v>-9.0937457155149184E-2</c:v>
                </c:pt>
                <c:pt idx="18">
                  <c:v>-8.8540301093136986E-2</c:v>
                </c:pt>
                <c:pt idx="19">
                  <c:v>-8.5449842101726792E-2</c:v>
                </c:pt>
                <c:pt idx="20">
                  <c:v>-5.6723858592168309E-2</c:v>
                </c:pt>
                <c:pt idx="21">
                  <c:v>-7.3466371027346627E-2</c:v>
                </c:pt>
                <c:pt idx="22">
                  <c:v>-7.7703966101595093E-2</c:v>
                </c:pt>
                <c:pt idx="23">
                  <c:v>-6.9947309443768924E-2</c:v>
                </c:pt>
                <c:pt idx="24">
                  <c:v>-7.1734769295744905E-2</c:v>
                </c:pt>
                <c:pt idx="25">
                  <c:v>-9.0693079371533494E-2</c:v>
                </c:pt>
                <c:pt idx="26">
                  <c:v>-7.3170731707317069E-2</c:v>
                </c:pt>
                <c:pt idx="27">
                  <c:v>-8.6627461433946021E-2</c:v>
                </c:pt>
                <c:pt idx="28">
                  <c:v>-4.0594325040546546E-2</c:v>
                </c:pt>
                <c:pt idx="29">
                  <c:v>-8.2457012738576585E-2</c:v>
                </c:pt>
                <c:pt idx="30">
                  <c:v>-9.1648189209164815E-2</c:v>
                </c:pt>
                <c:pt idx="31">
                  <c:v>-8.1566038350314923E-2</c:v>
                </c:pt>
                <c:pt idx="32">
                  <c:v>-9.1648189209164815E-2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00940416"/>
        <c:axId val="403141760"/>
      </c:barChart>
      <c:catAx>
        <c:axId val="400940416"/>
        <c:scaling>
          <c:orientation val="minMax"/>
        </c:scaling>
        <c:delete val="0"/>
        <c:axPos val="b"/>
        <c:majorTickMark val="none"/>
        <c:minorTickMark val="none"/>
        <c:tickLblPos val="nextTo"/>
        <c:crossAx val="403141760"/>
        <c:crosses val="autoZero"/>
        <c:auto val="1"/>
        <c:lblAlgn val="ctr"/>
        <c:lblOffset val="100"/>
        <c:noMultiLvlLbl val="0"/>
      </c:catAx>
      <c:valAx>
        <c:axId val="403141760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00940416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morta'!$A$33</c:f>
              <c:strCache>
                <c:ptCount val="1"/>
                <c:pt idx="0">
                  <c:v>ARA-06 - Haute-Loire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morta'!$B$33:$AI$33</c:f>
              <c:numCache>
                <c:formatCode>0.0%</c:formatCode>
                <c:ptCount val="33"/>
                <c:pt idx="0">
                  <c:v>3.3917972062301959E-3</c:v>
                </c:pt>
                <c:pt idx="1">
                  <c:v>1.1627906976744186E-2</c:v>
                </c:pt>
                <c:pt idx="2">
                  <c:v>4.9685144124168523E-2</c:v>
                </c:pt>
                <c:pt idx="3">
                  <c:v>1.2307825989808648E-2</c:v>
                </c:pt>
                <c:pt idx="4">
                  <c:v>0.25972629998623065</c:v>
                </c:pt>
                <c:pt idx="5">
                  <c:v>6.1562792877225866E-2</c:v>
                </c:pt>
                <c:pt idx="6">
                  <c:v>0.43656279287722588</c:v>
                </c:pt>
                <c:pt idx="7">
                  <c:v>0.12127041442781719</c:v>
                </c:pt>
                <c:pt idx="8">
                  <c:v>0.11670985170075528</c:v>
                </c:pt>
                <c:pt idx="9">
                  <c:v>0.44500873882317182</c:v>
                </c:pt>
                <c:pt idx="10">
                  <c:v>1.2184339838551833E-2</c:v>
                </c:pt>
                <c:pt idx="11">
                  <c:v>2.4999392300856991E-2</c:v>
                </c:pt>
                <c:pt idx="12">
                  <c:v>-5.3186650747626352E-2</c:v>
                </c:pt>
                <c:pt idx="13">
                  <c:v>-8.4014601422905275E-2</c:v>
                </c:pt>
                <c:pt idx="14">
                  <c:v>-5.0471718620929522E-2</c:v>
                </c:pt>
                <c:pt idx="15">
                  <c:v>-7.4240065418062301E-2</c:v>
                </c:pt>
                <c:pt idx="16">
                  <c:v>5.7000459439483842E-2</c:v>
                </c:pt>
                <c:pt idx="17">
                  <c:v>-9.1648189209164815E-2</c:v>
                </c:pt>
                <c:pt idx="18">
                  <c:v>-8.230239481664145E-2</c:v>
                </c:pt>
                <c:pt idx="19">
                  <c:v>-7.652939871240455E-2</c:v>
                </c:pt>
                <c:pt idx="20">
                  <c:v>-7.6942306856223636E-2</c:v>
                </c:pt>
                <c:pt idx="21">
                  <c:v>-9.1648189209164815E-2</c:v>
                </c:pt>
                <c:pt idx="22">
                  <c:v>-8.9037223151723563E-2</c:v>
                </c:pt>
                <c:pt idx="23">
                  <c:v>-7.7025390937313698E-2</c:v>
                </c:pt>
                <c:pt idx="24">
                  <c:v>-5.4114677144821655E-2</c:v>
                </c:pt>
                <c:pt idx="25">
                  <c:v>-9.1648189209164815E-2</c:v>
                </c:pt>
                <c:pt idx="26">
                  <c:v>-6.6152438500949512E-2</c:v>
                </c:pt>
                <c:pt idx="27">
                  <c:v>-8.8227436643600388E-2</c:v>
                </c:pt>
                <c:pt idx="28">
                  <c:v>-4.7516733810103781E-2</c:v>
                </c:pt>
                <c:pt idx="29">
                  <c:v>-8.1072396024675975E-2</c:v>
                </c:pt>
                <c:pt idx="30">
                  <c:v>-9.1648189209164815E-2</c:v>
                </c:pt>
                <c:pt idx="31">
                  <c:v>-8.6814676856855469E-2</c:v>
                </c:pt>
                <c:pt idx="32">
                  <c:v>-9.1648189209164815E-2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03158528"/>
        <c:axId val="403160064"/>
      </c:barChart>
      <c:catAx>
        <c:axId val="403158528"/>
        <c:scaling>
          <c:orientation val="minMax"/>
        </c:scaling>
        <c:delete val="0"/>
        <c:axPos val="b"/>
        <c:majorTickMark val="none"/>
        <c:minorTickMark val="none"/>
        <c:tickLblPos val="nextTo"/>
        <c:crossAx val="403160064"/>
        <c:crosses val="autoZero"/>
        <c:auto val="1"/>
        <c:lblAlgn val="ctr"/>
        <c:lblOffset val="100"/>
        <c:noMultiLvlLbl val="0"/>
      </c:catAx>
      <c:valAx>
        <c:axId val="403160064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03158528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morta'!$A$34</c:f>
              <c:strCache>
                <c:ptCount val="1"/>
                <c:pt idx="0">
                  <c:v>ARA-07 - Léman Mont-Blanc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morta'!$B$34:$AI$34</c:f>
              <c:numCache>
                <c:formatCode>0.0%</c:formatCode>
                <c:ptCount val="33"/>
                <c:pt idx="0">
                  <c:v>5.5310584294866868E-4</c:v>
                </c:pt>
                <c:pt idx="1">
                  <c:v>0</c:v>
                </c:pt>
                <c:pt idx="2">
                  <c:v>-1.4810772728095778E-2</c:v>
                </c:pt>
                <c:pt idx="3">
                  <c:v>4.4975754859215185E-3</c:v>
                </c:pt>
                <c:pt idx="4">
                  <c:v>0.12637760769204071</c:v>
                </c:pt>
                <c:pt idx="5">
                  <c:v>3.9062792877225867E-2</c:v>
                </c:pt>
                <c:pt idx="6">
                  <c:v>3.0616190935478294E-2</c:v>
                </c:pt>
                <c:pt idx="7">
                  <c:v>6.7639181766114762E-2</c:v>
                </c:pt>
                <c:pt idx="8">
                  <c:v>2.7887626580108349E-2</c:v>
                </c:pt>
                <c:pt idx="9">
                  <c:v>0.24434581174515041</c:v>
                </c:pt>
                <c:pt idx="10">
                  <c:v>7.8958147899148429E-3</c:v>
                </c:pt>
                <c:pt idx="11">
                  <c:v>2.6049299623852554E-2</c:v>
                </c:pt>
                <c:pt idx="12">
                  <c:v>-6.0679158240133847E-2</c:v>
                </c:pt>
                <c:pt idx="13">
                  <c:v>-7.5254746586213991E-2</c:v>
                </c:pt>
                <c:pt idx="14">
                  <c:v>-5.6708430173020234E-2</c:v>
                </c:pt>
                <c:pt idx="15">
                  <c:v>-7.9526977087952699E-2</c:v>
                </c:pt>
                <c:pt idx="16">
                  <c:v>6.6767652374993602E-2</c:v>
                </c:pt>
                <c:pt idx="17">
                  <c:v>-9.1648189209164815E-2</c:v>
                </c:pt>
                <c:pt idx="18">
                  <c:v>-8.4947487230862331E-2</c:v>
                </c:pt>
                <c:pt idx="19">
                  <c:v>-8.465925502162841E-2</c:v>
                </c:pt>
                <c:pt idx="20">
                  <c:v>-5.54163051511938E-2</c:v>
                </c:pt>
                <c:pt idx="21">
                  <c:v>-9.1648189209164815E-2</c:v>
                </c:pt>
                <c:pt idx="22">
                  <c:v>-8.3027499553992398E-2</c:v>
                </c:pt>
                <c:pt idx="23">
                  <c:v>-8.2322972268354042E-2</c:v>
                </c:pt>
                <c:pt idx="24">
                  <c:v>-6.5631929046563189E-2</c:v>
                </c:pt>
                <c:pt idx="25">
                  <c:v>-9.1648189209164815E-2</c:v>
                </c:pt>
                <c:pt idx="26">
                  <c:v>-7.6412732145452911E-2</c:v>
                </c:pt>
                <c:pt idx="27">
                  <c:v>-8.9267419683014756E-2</c:v>
                </c:pt>
                <c:pt idx="28">
                  <c:v>-5.3234310646587367E-2</c:v>
                </c:pt>
                <c:pt idx="29">
                  <c:v>-8.917089771453228E-2</c:v>
                </c:pt>
                <c:pt idx="30">
                  <c:v>-5.1648189209164815E-2</c:v>
                </c:pt>
                <c:pt idx="31">
                  <c:v>-8.8215392800397988E-2</c:v>
                </c:pt>
                <c:pt idx="32">
                  <c:v>-9.1648189209164815E-2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03254656"/>
        <c:axId val="403260544"/>
      </c:barChart>
      <c:catAx>
        <c:axId val="403254656"/>
        <c:scaling>
          <c:orientation val="minMax"/>
        </c:scaling>
        <c:delete val="0"/>
        <c:axPos val="b"/>
        <c:majorTickMark val="none"/>
        <c:minorTickMark val="none"/>
        <c:tickLblPos val="nextTo"/>
        <c:crossAx val="403260544"/>
        <c:crosses val="autoZero"/>
        <c:auto val="1"/>
        <c:lblAlgn val="ctr"/>
        <c:lblOffset val="100"/>
        <c:noMultiLvlLbl val="0"/>
      </c:catAx>
      <c:valAx>
        <c:axId val="403260544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03254656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morta'!$A$35</c:f>
              <c:strCache>
                <c:ptCount val="1"/>
                <c:pt idx="0">
                  <c:v>ARA-08 - Genevois Annecy Albanais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morta'!$B$35:$AI$35</c:f>
              <c:numCache>
                <c:formatCode>0.0%</c:formatCode>
                <c:ptCount val="33"/>
                <c:pt idx="0">
                  <c:v>1.6805939243462859E-3</c:v>
                </c:pt>
                <c:pt idx="1">
                  <c:v>1.2658227848101266E-2</c:v>
                </c:pt>
                <c:pt idx="2">
                  <c:v>1.6904442369782557E-2</c:v>
                </c:pt>
                <c:pt idx="3">
                  <c:v>4.38194181339608E-3</c:v>
                </c:pt>
                <c:pt idx="4">
                  <c:v>0.10420297979311371</c:v>
                </c:pt>
                <c:pt idx="5">
                  <c:v>8.6019314616356299E-2</c:v>
                </c:pt>
                <c:pt idx="6">
                  <c:v>4.5657774956078916E-2</c:v>
                </c:pt>
                <c:pt idx="7">
                  <c:v>7.2102535089900416E-2</c:v>
                </c:pt>
                <c:pt idx="8">
                  <c:v>3.7314158997444447E-2</c:v>
                </c:pt>
                <c:pt idx="9">
                  <c:v>0.27297583635548672</c:v>
                </c:pt>
                <c:pt idx="10">
                  <c:v>1.4226243054460998E-2</c:v>
                </c:pt>
                <c:pt idx="11">
                  <c:v>1.1580178134527674E-2</c:v>
                </c:pt>
                <c:pt idx="12">
                  <c:v>-5.2594934771294996E-2</c:v>
                </c:pt>
                <c:pt idx="13">
                  <c:v>-7.8675216236191836E-2</c:v>
                </c:pt>
                <c:pt idx="14">
                  <c:v>-6.0896480780918805E-2</c:v>
                </c:pt>
                <c:pt idx="15">
                  <c:v>-8.0518528663811456E-2</c:v>
                </c:pt>
                <c:pt idx="16">
                  <c:v>7.0615961734231403E-2</c:v>
                </c:pt>
                <c:pt idx="17">
                  <c:v>-9.1648189209164815E-2</c:v>
                </c:pt>
                <c:pt idx="18">
                  <c:v>-8.6138547335886578E-2</c:v>
                </c:pt>
                <c:pt idx="19">
                  <c:v>-8.8669782656670401E-2</c:v>
                </c:pt>
                <c:pt idx="20">
                  <c:v>-5.5378759157351347E-2</c:v>
                </c:pt>
                <c:pt idx="21">
                  <c:v>-9.1648189209164815E-2</c:v>
                </c:pt>
                <c:pt idx="22">
                  <c:v>-9.1648189209164815E-2</c:v>
                </c:pt>
                <c:pt idx="23">
                  <c:v>-7.5856637689227985E-2</c:v>
                </c:pt>
                <c:pt idx="24">
                  <c:v>-7.3231982947654678E-2</c:v>
                </c:pt>
                <c:pt idx="25">
                  <c:v>-9.1648189209164815E-2</c:v>
                </c:pt>
                <c:pt idx="26">
                  <c:v>-7.916552624106496E-2</c:v>
                </c:pt>
                <c:pt idx="27">
                  <c:v>-8.8313171523464962E-2</c:v>
                </c:pt>
                <c:pt idx="28">
                  <c:v>-4.8714855875831485E-2</c:v>
                </c:pt>
                <c:pt idx="29">
                  <c:v>-8.1140308298481803E-2</c:v>
                </c:pt>
                <c:pt idx="30">
                  <c:v>-9.1648189209164815E-2</c:v>
                </c:pt>
                <c:pt idx="31">
                  <c:v>-8.722575864132473E-2</c:v>
                </c:pt>
                <c:pt idx="32">
                  <c:v>-9.1648189209164815E-2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03285504"/>
        <c:axId val="403287040"/>
      </c:barChart>
      <c:catAx>
        <c:axId val="403285504"/>
        <c:scaling>
          <c:orientation val="minMax"/>
        </c:scaling>
        <c:delete val="0"/>
        <c:axPos val="b"/>
        <c:majorTickMark val="none"/>
        <c:minorTickMark val="none"/>
        <c:tickLblPos val="nextTo"/>
        <c:crossAx val="403287040"/>
        <c:crosses val="autoZero"/>
        <c:auto val="1"/>
        <c:lblAlgn val="ctr"/>
        <c:lblOffset val="100"/>
        <c:noMultiLvlLbl val="0"/>
      </c:catAx>
      <c:valAx>
        <c:axId val="403287040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03285504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morta'!$A$36</c:f>
              <c:strCache>
                <c:ptCount val="1"/>
                <c:pt idx="0">
                  <c:v>ARA-09 - Loire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morta'!$B$36:$AI$36</c:f>
              <c:numCache>
                <c:formatCode>0.0%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-1.4237021696474464E-2</c:v>
                </c:pt>
                <c:pt idx="3">
                  <c:v>3.1882054184799919E-3</c:v>
                </c:pt>
                <c:pt idx="4">
                  <c:v>0.12333785501475694</c:v>
                </c:pt>
                <c:pt idx="5">
                  <c:v>2.2872316686749675E-2</c:v>
                </c:pt>
                <c:pt idx="6">
                  <c:v>6.9677827045790786E-2</c:v>
                </c:pt>
                <c:pt idx="7">
                  <c:v>5.7002707040315993E-2</c:v>
                </c:pt>
                <c:pt idx="8">
                  <c:v>5.0344844159277147E-2</c:v>
                </c:pt>
                <c:pt idx="9">
                  <c:v>0.15589509101387183</c:v>
                </c:pt>
                <c:pt idx="10">
                  <c:v>1.3704202423094012E-2</c:v>
                </c:pt>
                <c:pt idx="11">
                  <c:v>2.2287205515627163E-2</c:v>
                </c:pt>
                <c:pt idx="12">
                  <c:v>-6.2599243725678946E-2</c:v>
                </c:pt>
                <c:pt idx="13">
                  <c:v>-8.0713252085053283E-2</c:v>
                </c:pt>
                <c:pt idx="14">
                  <c:v>-5.623152254249815E-2</c:v>
                </c:pt>
                <c:pt idx="15">
                  <c:v>-8.2124379685355298E-2</c:v>
                </c:pt>
                <c:pt idx="16">
                  <c:v>8.1522099924319913E-3</c:v>
                </c:pt>
                <c:pt idx="17">
                  <c:v>-9.1465940257096284E-2</c:v>
                </c:pt>
                <c:pt idx="18">
                  <c:v>-8.7513822284100221E-2</c:v>
                </c:pt>
                <c:pt idx="19">
                  <c:v>-8.6833883844653126E-2</c:v>
                </c:pt>
                <c:pt idx="20">
                  <c:v>-5.9609354257708504E-2</c:v>
                </c:pt>
                <c:pt idx="21">
                  <c:v>-9.1648189209164815E-2</c:v>
                </c:pt>
                <c:pt idx="22">
                  <c:v>-9.0913974818562754E-2</c:v>
                </c:pt>
                <c:pt idx="23">
                  <c:v>-7.546533969298197E-2</c:v>
                </c:pt>
                <c:pt idx="24">
                  <c:v>-7.3340420777695245E-2</c:v>
                </c:pt>
                <c:pt idx="25">
                  <c:v>-9.0618853130935276E-2</c:v>
                </c:pt>
                <c:pt idx="26">
                  <c:v>-8.0403520733011269E-2</c:v>
                </c:pt>
                <c:pt idx="27">
                  <c:v>-8.7465306293513553E-2</c:v>
                </c:pt>
                <c:pt idx="28">
                  <c:v>-4.11607597581643E-2</c:v>
                </c:pt>
                <c:pt idx="29">
                  <c:v>-8.5169407220178739E-2</c:v>
                </c:pt>
                <c:pt idx="30">
                  <c:v>-7.7155435585976415E-2</c:v>
                </c:pt>
                <c:pt idx="31">
                  <c:v>-8.4981522542498147E-2</c:v>
                </c:pt>
                <c:pt idx="32">
                  <c:v>-9.1648189209164815E-2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03307904"/>
        <c:axId val="403321984"/>
      </c:barChart>
      <c:catAx>
        <c:axId val="403307904"/>
        <c:scaling>
          <c:orientation val="minMax"/>
        </c:scaling>
        <c:delete val="0"/>
        <c:axPos val="b"/>
        <c:majorTickMark val="none"/>
        <c:minorTickMark val="none"/>
        <c:tickLblPos val="nextTo"/>
        <c:crossAx val="403321984"/>
        <c:crosses val="autoZero"/>
        <c:auto val="1"/>
        <c:lblAlgn val="ctr"/>
        <c:lblOffset val="100"/>
        <c:noMultiLvlLbl val="0"/>
      </c:catAx>
      <c:valAx>
        <c:axId val="403321984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03307904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morta'!$A$37</c:f>
              <c:strCache>
                <c:ptCount val="1"/>
                <c:pt idx="0">
                  <c:v>ARA-10 - Rhône centre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morta'!$B$37:$AI$37</c:f>
              <c:numCache>
                <c:formatCode>0.0%</c:formatCode>
                <c:ptCount val="33"/>
                <c:pt idx="0">
                  <c:v>-3.2856439605471739E-4</c:v>
                </c:pt>
                <c:pt idx="1">
                  <c:v>0</c:v>
                </c:pt>
                <c:pt idx="2">
                  <c:v>-1.8616363413519924E-2</c:v>
                </c:pt>
                <c:pt idx="3">
                  <c:v>5.5902080208289993E-3</c:v>
                </c:pt>
                <c:pt idx="4">
                  <c:v>4.5625985781882185E-2</c:v>
                </c:pt>
                <c:pt idx="5">
                  <c:v>4.7446110590440484E-3</c:v>
                </c:pt>
                <c:pt idx="6">
                  <c:v>5.579809531823984E-3</c:v>
                </c:pt>
                <c:pt idx="7">
                  <c:v>4.4814426864153968E-2</c:v>
                </c:pt>
                <c:pt idx="8">
                  <c:v>1.1955621241448267E-2</c:v>
                </c:pt>
                <c:pt idx="9">
                  <c:v>7.9861271964678335E-2</c:v>
                </c:pt>
                <c:pt idx="10">
                  <c:v>1.3491387728840886E-2</c:v>
                </c:pt>
                <c:pt idx="11">
                  <c:v>1.4902834424875829E-2</c:v>
                </c:pt>
                <c:pt idx="12">
                  <c:v>-7.0413761123094595E-2</c:v>
                </c:pt>
                <c:pt idx="13">
                  <c:v>-8.3607018414697143E-2</c:v>
                </c:pt>
                <c:pt idx="14">
                  <c:v>-5.2957713018688624E-2</c:v>
                </c:pt>
                <c:pt idx="15">
                  <c:v>-7.7721159001240145E-2</c:v>
                </c:pt>
                <c:pt idx="16">
                  <c:v>-3.0744456399734561E-2</c:v>
                </c:pt>
                <c:pt idx="17">
                  <c:v>-9.1391251901867795E-2</c:v>
                </c:pt>
                <c:pt idx="18">
                  <c:v>-8.8245726474232872E-2</c:v>
                </c:pt>
                <c:pt idx="19">
                  <c:v>-8.7465182673217096E-2</c:v>
                </c:pt>
                <c:pt idx="20">
                  <c:v>-5.9115656676632281E-2</c:v>
                </c:pt>
                <c:pt idx="21">
                  <c:v>-8.2388929949905557E-2</c:v>
                </c:pt>
                <c:pt idx="22">
                  <c:v>-8.8463475833368638E-2</c:v>
                </c:pt>
                <c:pt idx="23">
                  <c:v>-7.365730047470416E-2</c:v>
                </c:pt>
                <c:pt idx="24">
                  <c:v>-7.6833374394350007E-2</c:v>
                </c:pt>
                <c:pt idx="25">
                  <c:v>-9.1327264947290612E-2</c:v>
                </c:pt>
                <c:pt idx="26">
                  <c:v>-8.102936826445592E-2</c:v>
                </c:pt>
                <c:pt idx="27">
                  <c:v>-8.4669260206346408E-2</c:v>
                </c:pt>
                <c:pt idx="28">
                  <c:v>-4.6078994657289922E-2</c:v>
                </c:pt>
                <c:pt idx="29">
                  <c:v>-8.8321509235778251E-2</c:v>
                </c:pt>
                <c:pt idx="30">
                  <c:v>-6.0309157870133474E-2</c:v>
                </c:pt>
                <c:pt idx="31">
                  <c:v>-8.1267724603348093E-2</c:v>
                </c:pt>
                <c:pt idx="32">
                  <c:v>-9.1648189209164815E-2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03346944"/>
        <c:axId val="403348480"/>
      </c:barChart>
      <c:catAx>
        <c:axId val="403346944"/>
        <c:scaling>
          <c:orientation val="minMax"/>
        </c:scaling>
        <c:delete val="0"/>
        <c:axPos val="b"/>
        <c:majorTickMark val="none"/>
        <c:minorTickMark val="none"/>
        <c:tickLblPos val="nextTo"/>
        <c:crossAx val="403348480"/>
        <c:crosses val="autoZero"/>
        <c:auto val="1"/>
        <c:lblAlgn val="ctr"/>
        <c:lblOffset val="100"/>
        <c:noMultiLvlLbl val="0"/>
      </c:catAx>
      <c:valAx>
        <c:axId val="403348480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03346944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morta'!$A$38</c:f>
              <c:strCache>
                <c:ptCount val="1"/>
                <c:pt idx="0">
                  <c:v>ARA-11 - Nord Dauphiné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morta'!$B$38:$AI$38</c:f>
              <c:numCache>
                <c:formatCode>0.0%</c:formatCode>
                <c:ptCount val="33"/>
                <c:pt idx="0">
                  <c:v>-9.372071227741331E-4</c:v>
                </c:pt>
                <c:pt idx="1">
                  <c:v>0</c:v>
                </c:pt>
                <c:pt idx="2">
                  <c:v>-1.0558547143912911E-3</c:v>
                </c:pt>
                <c:pt idx="3">
                  <c:v>-9.372071227741331E-4</c:v>
                </c:pt>
                <c:pt idx="4">
                  <c:v>5.4398761256672507E-2</c:v>
                </c:pt>
                <c:pt idx="5">
                  <c:v>-9.372071227741331E-4</c:v>
                </c:pt>
                <c:pt idx="6">
                  <c:v>3.7037476421529665E-2</c:v>
                </c:pt>
                <c:pt idx="7">
                  <c:v>7.5586787689158427E-2</c:v>
                </c:pt>
                <c:pt idx="8">
                  <c:v>-9.372071227741331E-4</c:v>
                </c:pt>
                <c:pt idx="9">
                  <c:v>0.16361975490254232</c:v>
                </c:pt>
                <c:pt idx="10">
                  <c:v>1.3094598302857297E-2</c:v>
                </c:pt>
                <c:pt idx="11">
                  <c:v>3.5034015898808599E-2</c:v>
                </c:pt>
                <c:pt idx="12">
                  <c:v>-7.0858168419144024E-2</c:v>
                </c:pt>
                <c:pt idx="13">
                  <c:v>-7.4001130385635411E-2</c:v>
                </c:pt>
                <c:pt idx="14">
                  <c:v>-3.8235726301152947E-2</c:v>
                </c:pt>
                <c:pt idx="15">
                  <c:v>-7.3345360590196432E-2</c:v>
                </c:pt>
                <c:pt idx="16">
                  <c:v>-4.2265473159782102E-2</c:v>
                </c:pt>
                <c:pt idx="17">
                  <c:v>-9.1648189209164815E-2</c:v>
                </c:pt>
                <c:pt idx="18">
                  <c:v>-7.9657781535303909E-2</c:v>
                </c:pt>
                <c:pt idx="19">
                  <c:v>-8.2124379685355298E-2</c:v>
                </c:pt>
                <c:pt idx="20">
                  <c:v>-9.1648189209164815E-2</c:v>
                </c:pt>
                <c:pt idx="21">
                  <c:v>0.15835181079083518</c:v>
                </c:pt>
                <c:pt idx="22">
                  <c:v>-9.1648189209164815E-2</c:v>
                </c:pt>
                <c:pt idx="23">
                  <c:v>-7.6824471260446864E-2</c:v>
                </c:pt>
                <c:pt idx="24">
                  <c:v>-5.806609965692601E-2</c:v>
                </c:pt>
                <c:pt idx="25">
                  <c:v>-9.1648189209164815E-2</c:v>
                </c:pt>
                <c:pt idx="26">
                  <c:v>-7.9965946218510608E-2</c:v>
                </c:pt>
                <c:pt idx="27">
                  <c:v>-8.9879321284636507E-2</c:v>
                </c:pt>
                <c:pt idx="28">
                  <c:v>-3.9315993532259244E-2</c:v>
                </c:pt>
                <c:pt idx="29">
                  <c:v>-2.2682671967785506E-2</c:v>
                </c:pt>
                <c:pt idx="30">
                  <c:v>-9.1648189209164815E-2</c:v>
                </c:pt>
                <c:pt idx="31">
                  <c:v>-8.9223358947283143E-2</c:v>
                </c:pt>
                <c:pt idx="32">
                  <c:v>-9.1648189209164815E-2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03365248"/>
        <c:axId val="403375232"/>
      </c:barChart>
      <c:catAx>
        <c:axId val="403365248"/>
        <c:scaling>
          <c:orientation val="minMax"/>
        </c:scaling>
        <c:delete val="0"/>
        <c:axPos val="b"/>
        <c:majorTickMark val="none"/>
        <c:minorTickMark val="none"/>
        <c:tickLblPos val="nextTo"/>
        <c:crossAx val="403375232"/>
        <c:crosses val="autoZero"/>
        <c:auto val="1"/>
        <c:lblAlgn val="ctr"/>
        <c:lblOffset val="100"/>
        <c:noMultiLvlLbl val="0"/>
      </c:catAx>
      <c:valAx>
        <c:axId val="403375232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03365248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morta'!$A$39</c:f>
              <c:strCache>
                <c:ptCount val="1"/>
                <c:pt idx="0">
                  <c:v>ARA-12 - Rhône Nord Beaujolais Dombes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morta'!$B$39:$AI$39</c:f>
              <c:numCache>
                <c:formatCode>0.0%</c:formatCode>
                <c:ptCount val="33"/>
                <c:pt idx="0">
                  <c:v>2.9089467233797133E-3</c:v>
                </c:pt>
                <c:pt idx="1">
                  <c:v>0</c:v>
                </c:pt>
                <c:pt idx="2">
                  <c:v>-1.8894979508736851E-2</c:v>
                </c:pt>
                <c:pt idx="3">
                  <c:v>-9.372071227741331E-4</c:v>
                </c:pt>
                <c:pt idx="4">
                  <c:v>0.1175296918319297</c:v>
                </c:pt>
                <c:pt idx="5">
                  <c:v>-9.372071227741331E-4</c:v>
                </c:pt>
                <c:pt idx="6">
                  <c:v>2.9213546646070086E-2</c:v>
                </c:pt>
                <c:pt idx="7">
                  <c:v>5.8898858450996357E-2</c:v>
                </c:pt>
                <c:pt idx="8">
                  <c:v>2.8850026919779059E-2</c:v>
                </c:pt>
                <c:pt idx="9">
                  <c:v>0.21764202784990347</c:v>
                </c:pt>
                <c:pt idx="10">
                  <c:v>7.6681341235166674E-3</c:v>
                </c:pt>
                <c:pt idx="11">
                  <c:v>2.2217640923535561E-2</c:v>
                </c:pt>
                <c:pt idx="12">
                  <c:v>-5.795753070993051E-2</c:v>
                </c:pt>
                <c:pt idx="13">
                  <c:v>-8.6975292012903133E-2</c:v>
                </c:pt>
                <c:pt idx="14">
                  <c:v>-5.8861303963263174E-2</c:v>
                </c:pt>
                <c:pt idx="15">
                  <c:v>-7.5293049022248926E-2</c:v>
                </c:pt>
                <c:pt idx="16">
                  <c:v>2.2855627584728311E-2</c:v>
                </c:pt>
                <c:pt idx="17">
                  <c:v>-9.000884494686974E-2</c:v>
                </c:pt>
                <c:pt idx="18">
                  <c:v>-8.4872356346375424E-2</c:v>
                </c:pt>
                <c:pt idx="19">
                  <c:v>-8.6462363798620309E-2</c:v>
                </c:pt>
                <c:pt idx="20">
                  <c:v>-6.4862474923450528E-2</c:v>
                </c:pt>
                <c:pt idx="21">
                  <c:v>-9.1648189209164815E-2</c:v>
                </c:pt>
                <c:pt idx="22">
                  <c:v>-8.8927100773790665E-2</c:v>
                </c:pt>
                <c:pt idx="23">
                  <c:v>-7.4182233022071858E-2</c:v>
                </c:pt>
                <c:pt idx="24">
                  <c:v>-5.8995127984675017E-2</c:v>
                </c:pt>
                <c:pt idx="25">
                  <c:v>-9.1648189209164815E-2</c:v>
                </c:pt>
                <c:pt idx="26">
                  <c:v>-5.8314855875831483E-2</c:v>
                </c:pt>
                <c:pt idx="27">
                  <c:v>-9.0878958439934043E-2</c:v>
                </c:pt>
                <c:pt idx="28">
                  <c:v>-5.0586736695198337E-2</c:v>
                </c:pt>
                <c:pt idx="29">
                  <c:v>-8.7673626411072611E-2</c:v>
                </c:pt>
                <c:pt idx="30">
                  <c:v>-9.1648189209164815E-2</c:v>
                </c:pt>
                <c:pt idx="31">
                  <c:v>-9.0726530222989696E-2</c:v>
                </c:pt>
                <c:pt idx="32">
                  <c:v>-9.1648189209164815E-2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03408384"/>
        <c:axId val="403409920"/>
      </c:barChart>
      <c:catAx>
        <c:axId val="403408384"/>
        <c:scaling>
          <c:orientation val="minMax"/>
        </c:scaling>
        <c:delete val="0"/>
        <c:axPos val="b"/>
        <c:majorTickMark val="none"/>
        <c:minorTickMark val="none"/>
        <c:tickLblPos val="nextTo"/>
        <c:crossAx val="403409920"/>
        <c:crosses val="autoZero"/>
        <c:auto val="1"/>
        <c:lblAlgn val="ctr"/>
        <c:lblOffset val="100"/>
        <c:noMultiLvlLbl val="0"/>
      </c:catAx>
      <c:valAx>
        <c:axId val="403409920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03408384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morta'!$A$40</c:f>
              <c:strCache>
                <c:ptCount val="1"/>
                <c:pt idx="0">
                  <c:v>ARA-13 - Rhône Sud Isère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morta'!$B$40:$AI$40</c:f>
              <c:numCache>
                <c:formatCode>0.0%</c:formatCode>
                <c:ptCount val="33"/>
                <c:pt idx="0">
                  <c:v>-9.372071227741331E-4</c:v>
                </c:pt>
                <c:pt idx="1">
                  <c:v>0</c:v>
                </c:pt>
                <c:pt idx="2">
                  <c:v>-8.1408823198119984E-3</c:v>
                </c:pt>
                <c:pt idx="3">
                  <c:v>-9.372071227741331E-4</c:v>
                </c:pt>
                <c:pt idx="4">
                  <c:v>5.894303239818395E-2</c:v>
                </c:pt>
                <c:pt idx="5">
                  <c:v>-9.372071227741331E-4</c:v>
                </c:pt>
                <c:pt idx="6">
                  <c:v>-9.372071227741331E-4</c:v>
                </c:pt>
                <c:pt idx="7">
                  <c:v>4.5331449593643776E-2</c:v>
                </c:pt>
                <c:pt idx="8">
                  <c:v>2.8474557583108219E-2</c:v>
                </c:pt>
                <c:pt idx="9">
                  <c:v>0.16082749875957883</c:v>
                </c:pt>
                <c:pt idx="10">
                  <c:v>9.4667096458917171E-3</c:v>
                </c:pt>
                <c:pt idx="11">
                  <c:v>2.1963556236004492E-2</c:v>
                </c:pt>
                <c:pt idx="12">
                  <c:v>-7.5119263589330104E-2</c:v>
                </c:pt>
                <c:pt idx="13">
                  <c:v>-7.8134675695651301E-2</c:v>
                </c:pt>
                <c:pt idx="14">
                  <c:v>-6.7757404226229667E-2</c:v>
                </c:pt>
                <c:pt idx="15">
                  <c:v>-8.5596751992825931E-2</c:v>
                </c:pt>
                <c:pt idx="16">
                  <c:v>6.3524224583938638E-2</c:v>
                </c:pt>
                <c:pt idx="17">
                  <c:v>-8.9421017716959914E-2</c:v>
                </c:pt>
                <c:pt idx="18">
                  <c:v>-9.0692166264614141E-2</c:v>
                </c:pt>
                <c:pt idx="19">
                  <c:v>-8.362679883483326E-2</c:v>
                </c:pt>
                <c:pt idx="20">
                  <c:v>-9.1648189209164815E-2</c:v>
                </c:pt>
                <c:pt idx="21">
                  <c:v>-9.1648189209164815E-2</c:v>
                </c:pt>
                <c:pt idx="22">
                  <c:v>-8.8175966986942592E-2</c:v>
                </c:pt>
                <c:pt idx="23">
                  <c:v>-8.1889586230222855E-2</c:v>
                </c:pt>
                <c:pt idx="24">
                  <c:v>-6.7838665399641007E-2</c:v>
                </c:pt>
                <c:pt idx="25">
                  <c:v>-9.1648189209164815E-2</c:v>
                </c:pt>
                <c:pt idx="26">
                  <c:v>-5.37473145735963E-2</c:v>
                </c:pt>
                <c:pt idx="27">
                  <c:v>-8.9227947184962395E-2</c:v>
                </c:pt>
                <c:pt idx="28">
                  <c:v>-4.0339825945952909E-2</c:v>
                </c:pt>
                <c:pt idx="29">
                  <c:v>-9.1648189209164815E-2</c:v>
                </c:pt>
                <c:pt idx="30">
                  <c:v>-9.1648189209164815E-2</c:v>
                </c:pt>
                <c:pt idx="31">
                  <c:v>-8.9038585868872533E-2</c:v>
                </c:pt>
                <c:pt idx="32">
                  <c:v>-9.1648189209164815E-2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03434880"/>
        <c:axId val="403944576"/>
      </c:barChart>
      <c:catAx>
        <c:axId val="403434880"/>
        <c:scaling>
          <c:orientation val="minMax"/>
        </c:scaling>
        <c:delete val="0"/>
        <c:axPos val="b"/>
        <c:majorTickMark val="none"/>
        <c:minorTickMark val="none"/>
        <c:tickLblPos val="nextTo"/>
        <c:crossAx val="403944576"/>
        <c:crosses val="autoZero"/>
        <c:auto val="1"/>
        <c:lblAlgn val="ctr"/>
        <c:lblOffset val="100"/>
        <c:noMultiLvlLbl val="0"/>
      </c:catAx>
      <c:valAx>
        <c:axId val="403944576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03434880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morta'!$A$41</c:f>
              <c:strCache>
                <c:ptCount val="1"/>
                <c:pt idx="0">
                  <c:v>ARA-14 - Rhône Vercors Vivarais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morta'!$B$41:$AI$41</c:f>
              <c:numCache>
                <c:formatCode>0.0%</c:formatCode>
                <c:ptCount val="33"/>
                <c:pt idx="0">
                  <c:v>1.5816845648832976E-3</c:v>
                </c:pt>
                <c:pt idx="1">
                  <c:v>0</c:v>
                </c:pt>
                <c:pt idx="2">
                  <c:v>-1.0885938755444302E-2</c:v>
                </c:pt>
                <c:pt idx="3">
                  <c:v>1.9996504396340899E-3</c:v>
                </c:pt>
                <c:pt idx="4">
                  <c:v>8.7460582932474482E-2</c:v>
                </c:pt>
                <c:pt idx="5">
                  <c:v>-9.372071227741331E-4</c:v>
                </c:pt>
                <c:pt idx="6">
                  <c:v>3.5852090536088746E-2</c:v>
                </c:pt>
                <c:pt idx="7">
                  <c:v>8.9917544819843917E-2</c:v>
                </c:pt>
                <c:pt idx="8">
                  <c:v>1.9062792877225867E-2</c:v>
                </c:pt>
                <c:pt idx="9">
                  <c:v>0.17463531196119533</c:v>
                </c:pt>
                <c:pt idx="10">
                  <c:v>1.8101254415687405E-2</c:v>
                </c:pt>
                <c:pt idx="11">
                  <c:v>2.0911532373024184E-2</c:v>
                </c:pt>
                <c:pt idx="12">
                  <c:v>-5.8354491230567906E-2</c:v>
                </c:pt>
                <c:pt idx="13">
                  <c:v>-7.9695997974105051E-2</c:v>
                </c:pt>
                <c:pt idx="14">
                  <c:v>-6.3076760637736248E-2</c:v>
                </c:pt>
                <c:pt idx="15">
                  <c:v>-7.5832229467971426E-2</c:v>
                </c:pt>
                <c:pt idx="16">
                  <c:v>-1.7574115135090745E-2</c:v>
                </c:pt>
                <c:pt idx="17">
                  <c:v>-9.0486749023334381E-2</c:v>
                </c:pt>
                <c:pt idx="18">
                  <c:v>-8.4560179758485551E-2</c:v>
                </c:pt>
                <c:pt idx="19">
                  <c:v>-8.3303265704296942E-2</c:v>
                </c:pt>
                <c:pt idx="20">
                  <c:v>-6.4910221294726317E-2</c:v>
                </c:pt>
                <c:pt idx="21">
                  <c:v>-5.7165430588475161E-2</c:v>
                </c:pt>
                <c:pt idx="22">
                  <c:v>-8.3881198917902675E-2</c:v>
                </c:pt>
                <c:pt idx="23">
                  <c:v>-7.1790380922820127E-2</c:v>
                </c:pt>
                <c:pt idx="24">
                  <c:v>-4.6720652977280758E-2</c:v>
                </c:pt>
                <c:pt idx="25">
                  <c:v>-9.0321929262215217E-2</c:v>
                </c:pt>
                <c:pt idx="26">
                  <c:v>-6.3905440154940346E-2</c:v>
                </c:pt>
                <c:pt idx="27">
                  <c:v>-8.8668451426089728E-2</c:v>
                </c:pt>
                <c:pt idx="28">
                  <c:v>-3.6352239053401576E-2</c:v>
                </c:pt>
                <c:pt idx="29">
                  <c:v>-8.6061597030393872E-2</c:v>
                </c:pt>
                <c:pt idx="30">
                  <c:v>-5.7165430588475161E-2</c:v>
                </c:pt>
                <c:pt idx="31">
                  <c:v>-8.7124060522837735E-2</c:v>
                </c:pt>
                <c:pt idx="32">
                  <c:v>-9.1648189209164815E-2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03965824"/>
        <c:axId val="403967360"/>
      </c:barChart>
      <c:catAx>
        <c:axId val="403965824"/>
        <c:scaling>
          <c:orientation val="minMax"/>
        </c:scaling>
        <c:delete val="0"/>
        <c:axPos val="b"/>
        <c:majorTickMark val="none"/>
        <c:minorTickMark val="none"/>
        <c:tickLblPos val="nextTo"/>
        <c:crossAx val="403967360"/>
        <c:crosses val="autoZero"/>
        <c:auto val="1"/>
        <c:lblAlgn val="ctr"/>
        <c:lblOffset val="100"/>
        <c:noMultiLvlLbl val="0"/>
      </c:catAx>
      <c:valAx>
        <c:axId val="403967360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03965824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morta'!$A$42</c:f>
              <c:strCache>
                <c:ptCount val="1"/>
                <c:pt idx="0">
                  <c:v>ARA-15 - Sud Drôme Ardèche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morta'!$B$42:$AI$42</c:f>
              <c:numCache>
                <c:formatCode>0.0%</c:formatCode>
                <c:ptCount val="33"/>
                <c:pt idx="0">
                  <c:v>2.4757621605023174E-3</c:v>
                </c:pt>
                <c:pt idx="1">
                  <c:v>0</c:v>
                </c:pt>
                <c:pt idx="2">
                  <c:v>1.946292190194629E-2</c:v>
                </c:pt>
                <c:pt idx="3">
                  <c:v>-9.372071227741331E-4</c:v>
                </c:pt>
                <c:pt idx="4">
                  <c:v>7.2717183812070055E-2</c:v>
                </c:pt>
                <c:pt idx="5">
                  <c:v>-9.372071227741331E-4</c:v>
                </c:pt>
                <c:pt idx="6">
                  <c:v>4.0729459543892531E-2</c:v>
                </c:pt>
                <c:pt idx="7">
                  <c:v>0.12201361254935701</c:v>
                </c:pt>
                <c:pt idx="8">
                  <c:v>1.0051803866236856E-2</c:v>
                </c:pt>
                <c:pt idx="9">
                  <c:v>0.1738879677024007</c:v>
                </c:pt>
                <c:pt idx="10">
                  <c:v>1.509589347200218E-2</c:v>
                </c:pt>
                <c:pt idx="11">
                  <c:v>2.9937578468992591E-2</c:v>
                </c:pt>
                <c:pt idx="12">
                  <c:v>-6.3479175124657769E-2</c:v>
                </c:pt>
                <c:pt idx="13">
                  <c:v>-7.8134675695651301E-2</c:v>
                </c:pt>
                <c:pt idx="14">
                  <c:v>-3.4011301601095653E-2</c:v>
                </c:pt>
                <c:pt idx="15">
                  <c:v>-7.6283272435797342E-2</c:v>
                </c:pt>
                <c:pt idx="16">
                  <c:v>3.0303030303030304E-2</c:v>
                </c:pt>
                <c:pt idx="17">
                  <c:v>-9.1648189209164815E-2</c:v>
                </c:pt>
                <c:pt idx="18">
                  <c:v>-8.2261455792393856E-2</c:v>
                </c:pt>
                <c:pt idx="19">
                  <c:v>-8.3918041633620197E-2</c:v>
                </c:pt>
                <c:pt idx="20">
                  <c:v>-1.9576117137092744E-2</c:v>
                </c:pt>
                <c:pt idx="21">
                  <c:v>-9.1648189209164815E-2</c:v>
                </c:pt>
                <c:pt idx="22">
                  <c:v>-9.1648189209164815E-2</c:v>
                </c:pt>
                <c:pt idx="23">
                  <c:v>-7.5273133130205644E-2</c:v>
                </c:pt>
                <c:pt idx="24">
                  <c:v>-3.4755410215729365E-2</c:v>
                </c:pt>
                <c:pt idx="25">
                  <c:v>-9.0090556810410921E-2</c:v>
                </c:pt>
                <c:pt idx="26">
                  <c:v>-6.4061982312613092E-2</c:v>
                </c:pt>
                <c:pt idx="27">
                  <c:v>-8.8738724892888934E-2</c:v>
                </c:pt>
                <c:pt idx="28">
                  <c:v>-1.9879481726171613E-2</c:v>
                </c:pt>
                <c:pt idx="29">
                  <c:v>-9.1648189209164815E-2</c:v>
                </c:pt>
                <c:pt idx="30">
                  <c:v>-9.1648189209164815E-2</c:v>
                </c:pt>
                <c:pt idx="31">
                  <c:v>-8.7622244230412857E-2</c:v>
                </c:pt>
                <c:pt idx="32">
                  <c:v>-9.1648189209164815E-2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04008960"/>
        <c:axId val="404010496"/>
      </c:barChart>
      <c:catAx>
        <c:axId val="404008960"/>
        <c:scaling>
          <c:orientation val="minMax"/>
        </c:scaling>
        <c:delete val="0"/>
        <c:axPos val="b"/>
        <c:majorTickMark val="none"/>
        <c:minorTickMark val="none"/>
        <c:tickLblPos val="nextTo"/>
        <c:crossAx val="404010496"/>
        <c:crosses val="autoZero"/>
        <c:auto val="1"/>
        <c:lblAlgn val="ctr"/>
        <c:lblOffset val="100"/>
        <c:noMultiLvlLbl val="0"/>
      </c:catAx>
      <c:valAx>
        <c:axId val="404010496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04008960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morta'!$A$44</c:f>
              <c:strCache>
                <c:ptCount val="1"/>
                <c:pt idx="0">
                  <c:v>NOR-01 - Les Collines de Normandie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morta'!$B$44:$AI$44</c:f>
              <c:numCache>
                <c:formatCode>0.0%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-1.5590772642453413E-2</c:v>
                </c:pt>
                <c:pt idx="3">
                  <c:v>4.1666666666666664E-2</c:v>
                </c:pt>
                <c:pt idx="4">
                  <c:v>0.16788321167883211</c:v>
                </c:pt>
                <c:pt idx="5">
                  <c:v>0.2</c:v>
                </c:pt>
                <c:pt idx="6">
                  <c:v>0.36363636363636365</c:v>
                </c:pt>
                <c:pt idx="7">
                  <c:v>7.4534161490683232E-2</c:v>
                </c:pt>
                <c:pt idx="8">
                  <c:v>2.8169014084507043E-2</c:v>
                </c:pt>
                <c:pt idx="9">
                  <c:v>0.30232558139534882</c:v>
                </c:pt>
                <c:pt idx="10">
                  <c:v>8.7514585764294044E-3</c:v>
                </c:pt>
                <c:pt idx="11">
                  <c:v>4.4321329639889197E-2</c:v>
                </c:pt>
                <c:pt idx="12">
                  <c:v>-5.6070187939788005E-2</c:v>
                </c:pt>
                <c:pt idx="13">
                  <c:v>-8.2524271844660185E-2</c:v>
                </c:pt>
                <c:pt idx="14">
                  <c:v>-7.850424757281553E-2</c:v>
                </c:pt>
                <c:pt idx="15">
                  <c:v>-8.4818459901582655E-2</c:v>
                </c:pt>
                <c:pt idx="16">
                  <c:v>9.8058252427184481E-2</c:v>
                </c:pt>
                <c:pt idx="17">
                  <c:v>-0.10194174757281553</c:v>
                </c:pt>
                <c:pt idx="18">
                  <c:v>-9.7909489508299405E-2</c:v>
                </c:pt>
                <c:pt idx="19">
                  <c:v>-8.8996763754045305E-2</c:v>
                </c:pt>
                <c:pt idx="20">
                  <c:v>-3.6724356268467706E-2</c:v>
                </c:pt>
                <c:pt idx="21">
                  <c:v>-0.10194174757281553</c:v>
                </c:pt>
                <c:pt idx="22">
                  <c:v>-8.3977675716528102E-2</c:v>
                </c:pt>
                <c:pt idx="23">
                  <c:v>-8.4253068327532515E-2</c:v>
                </c:pt>
                <c:pt idx="24">
                  <c:v>-6.194174757281553E-2</c:v>
                </c:pt>
                <c:pt idx="25">
                  <c:v>-0.10194174757281553</c:v>
                </c:pt>
                <c:pt idx="26">
                  <c:v>-6.4324192713881359E-2</c:v>
                </c:pt>
                <c:pt idx="27">
                  <c:v>-9.9398835938994803E-2</c:v>
                </c:pt>
                <c:pt idx="28">
                  <c:v>-4.7288867218310361E-2</c:v>
                </c:pt>
                <c:pt idx="29">
                  <c:v>-9.1941747572815535E-2</c:v>
                </c:pt>
                <c:pt idx="30">
                  <c:v>-0.10194174757281553</c:v>
                </c:pt>
                <c:pt idx="31">
                  <c:v>-9.6767103329607251E-2</c:v>
                </c:pt>
                <c:pt idx="32">
                  <c:v>-0.10194174757281553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10007424"/>
        <c:axId val="410008960"/>
      </c:barChart>
      <c:catAx>
        <c:axId val="410007424"/>
        <c:scaling>
          <c:orientation val="minMax"/>
        </c:scaling>
        <c:delete val="0"/>
        <c:axPos val="b"/>
        <c:majorTickMark val="none"/>
        <c:minorTickMark val="none"/>
        <c:tickLblPos val="nextTo"/>
        <c:crossAx val="410008960"/>
        <c:crosses val="autoZero"/>
        <c:auto val="1"/>
        <c:lblAlgn val="ctr"/>
        <c:lblOffset val="100"/>
        <c:noMultiLvlLbl val="0"/>
      </c:catAx>
      <c:valAx>
        <c:axId val="410008960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10007424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morta'!$A$45</c:f>
              <c:strCache>
                <c:ptCount val="1"/>
                <c:pt idx="0">
                  <c:v>NOR-02 - Orne-Perche-Saosnois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morta'!$B$45:$AI$45</c:f>
              <c:numCache>
                <c:formatCode>0.0%</c:formatCode>
                <c:ptCount val="33"/>
                <c:pt idx="0">
                  <c:v>0</c:v>
                </c:pt>
                <c:pt idx="1">
                  <c:v>5.4644808743169399E-3</c:v>
                </c:pt>
                <c:pt idx="2">
                  <c:v>0</c:v>
                </c:pt>
                <c:pt idx="3">
                  <c:v>3.4482758620689655E-2</c:v>
                </c:pt>
                <c:pt idx="4">
                  <c:v>0.17222222222222222</c:v>
                </c:pt>
                <c:pt idx="5">
                  <c:v>0</c:v>
                </c:pt>
                <c:pt idx="6">
                  <c:v>1.5463917525773196E-2</c:v>
                </c:pt>
                <c:pt idx="7">
                  <c:v>4.2253521126760563E-2</c:v>
                </c:pt>
                <c:pt idx="8">
                  <c:v>2.7777777777777776E-2</c:v>
                </c:pt>
                <c:pt idx="9">
                  <c:v>0.1951219512195122</c:v>
                </c:pt>
                <c:pt idx="10">
                  <c:v>1.1343283582089553E-2</c:v>
                </c:pt>
                <c:pt idx="11">
                  <c:v>2.6246719160104987E-2</c:v>
                </c:pt>
                <c:pt idx="12">
                  <c:v>-8.9671808922508783E-2</c:v>
                </c:pt>
                <c:pt idx="13">
                  <c:v>-7.9214474845542809E-2</c:v>
                </c:pt>
                <c:pt idx="14">
                  <c:v>-5.3696133537727814E-2</c:v>
                </c:pt>
                <c:pt idx="15">
                  <c:v>-7.4987569675241408E-2</c:v>
                </c:pt>
                <c:pt idx="16">
                  <c:v>8.555825242718447E-2</c:v>
                </c:pt>
                <c:pt idx="17">
                  <c:v>-0.10194174757281553</c:v>
                </c:pt>
                <c:pt idx="18">
                  <c:v>-9.4264204386635103E-2</c:v>
                </c:pt>
                <c:pt idx="19">
                  <c:v>-9.6045521157721192E-2</c:v>
                </c:pt>
                <c:pt idx="20">
                  <c:v>-7.3370319001386963E-2</c:v>
                </c:pt>
                <c:pt idx="21">
                  <c:v>-0.10194174757281553</c:v>
                </c:pt>
                <c:pt idx="22">
                  <c:v>-8.7553258364182429E-2</c:v>
                </c:pt>
                <c:pt idx="23">
                  <c:v>-8.1108414239482202E-2</c:v>
                </c:pt>
                <c:pt idx="24">
                  <c:v>-6.9683683056686499E-2</c:v>
                </c:pt>
                <c:pt idx="25">
                  <c:v>-0.10194174757281553</c:v>
                </c:pt>
                <c:pt idx="26">
                  <c:v>-8.7016374438487171E-2</c:v>
                </c:pt>
                <c:pt idx="27">
                  <c:v>-0.10013342930880106</c:v>
                </c:pt>
                <c:pt idx="28">
                  <c:v>-4.5157527608679249E-2</c:v>
                </c:pt>
                <c:pt idx="29">
                  <c:v>-9.0381053931197039E-2</c:v>
                </c:pt>
                <c:pt idx="30">
                  <c:v>-0.10194174757281553</c:v>
                </c:pt>
                <c:pt idx="31">
                  <c:v>-9.9637600107377738E-2</c:v>
                </c:pt>
                <c:pt idx="32">
                  <c:v>-0.10194174757281553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10042368"/>
        <c:axId val="410043904"/>
      </c:barChart>
      <c:catAx>
        <c:axId val="410042368"/>
        <c:scaling>
          <c:orientation val="minMax"/>
        </c:scaling>
        <c:delete val="0"/>
        <c:axPos val="b"/>
        <c:majorTickMark val="none"/>
        <c:minorTickMark val="none"/>
        <c:tickLblPos val="nextTo"/>
        <c:crossAx val="410043904"/>
        <c:crosses val="autoZero"/>
        <c:auto val="1"/>
        <c:lblAlgn val="ctr"/>
        <c:lblOffset val="100"/>
        <c:noMultiLvlLbl val="0"/>
      </c:catAx>
      <c:valAx>
        <c:axId val="410043904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10042368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morta'!$A$46</c:f>
              <c:strCache>
                <c:ptCount val="1"/>
                <c:pt idx="0">
                  <c:v>NOR-03 - Cotentin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morta'!$B$46:$AI$46</c:f>
              <c:numCache>
                <c:formatCode>0.0%</c:formatCode>
                <c:ptCount val="33"/>
                <c:pt idx="0">
                  <c:v>5.5248618784530384E-3</c:v>
                </c:pt>
                <c:pt idx="1">
                  <c:v>0</c:v>
                </c:pt>
                <c:pt idx="2">
                  <c:v>-1.7527116559913347E-3</c:v>
                </c:pt>
                <c:pt idx="3">
                  <c:v>0.10526315789473684</c:v>
                </c:pt>
                <c:pt idx="4">
                  <c:v>0.16577540106951871</c:v>
                </c:pt>
                <c:pt idx="5">
                  <c:v>0</c:v>
                </c:pt>
                <c:pt idx="6">
                  <c:v>0.44444444444444442</c:v>
                </c:pt>
                <c:pt idx="7">
                  <c:v>0.10508849557522124</c:v>
                </c:pt>
                <c:pt idx="8">
                  <c:v>0.17499999999999999</c:v>
                </c:pt>
                <c:pt idx="9">
                  <c:v>0.20535714285714285</c:v>
                </c:pt>
                <c:pt idx="10">
                  <c:v>1.5561319007039644E-2</c:v>
                </c:pt>
                <c:pt idx="11">
                  <c:v>5.329153605015674E-2</c:v>
                </c:pt>
                <c:pt idx="12">
                  <c:v>-5.0590396221464176E-2</c:v>
                </c:pt>
                <c:pt idx="13">
                  <c:v>-9.0107428046188306E-2</c:v>
                </c:pt>
                <c:pt idx="14">
                  <c:v>-2.9477979456873499E-2</c:v>
                </c:pt>
                <c:pt idx="15">
                  <c:v>-8.5096418323198378E-2</c:v>
                </c:pt>
                <c:pt idx="16">
                  <c:v>0.16276413478012564</c:v>
                </c:pt>
                <c:pt idx="17">
                  <c:v>-0.10194174757281553</c:v>
                </c:pt>
                <c:pt idx="18">
                  <c:v>-9.5517764703436508E-2</c:v>
                </c:pt>
                <c:pt idx="19">
                  <c:v>-7.5393075006443849E-2</c:v>
                </c:pt>
                <c:pt idx="20">
                  <c:v>-6.4904710535778495E-2</c:v>
                </c:pt>
                <c:pt idx="21">
                  <c:v>-0.10194174757281553</c:v>
                </c:pt>
                <c:pt idx="22">
                  <c:v>-9.6916621944674833E-2</c:v>
                </c:pt>
                <c:pt idx="23">
                  <c:v>-7.4036708005968385E-2</c:v>
                </c:pt>
                <c:pt idx="24">
                  <c:v>-5.3710236318796241E-2</c:v>
                </c:pt>
                <c:pt idx="25">
                  <c:v>-9.7574935345741298E-2</c:v>
                </c:pt>
                <c:pt idx="26">
                  <c:v>-8.8886917285609268E-2</c:v>
                </c:pt>
                <c:pt idx="27">
                  <c:v>-9.8088183025609371E-2</c:v>
                </c:pt>
                <c:pt idx="28">
                  <c:v>-1.8368260541115247E-2</c:v>
                </c:pt>
                <c:pt idx="29">
                  <c:v>-8.2237314075278581E-2</c:v>
                </c:pt>
                <c:pt idx="30">
                  <c:v>-0.10194174757281553</c:v>
                </c:pt>
                <c:pt idx="31">
                  <c:v>-9.6615515881736974E-2</c:v>
                </c:pt>
                <c:pt idx="32">
                  <c:v>-0.10194174757281553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10126208"/>
        <c:axId val="410127744"/>
      </c:barChart>
      <c:catAx>
        <c:axId val="410126208"/>
        <c:scaling>
          <c:orientation val="minMax"/>
        </c:scaling>
        <c:delete val="0"/>
        <c:axPos val="b"/>
        <c:majorTickMark val="none"/>
        <c:minorTickMark val="none"/>
        <c:tickLblPos val="nextTo"/>
        <c:crossAx val="410127744"/>
        <c:crosses val="autoZero"/>
        <c:auto val="1"/>
        <c:lblAlgn val="ctr"/>
        <c:lblOffset val="100"/>
        <c:noMultiLvlLbl val="0"/>
      </c:catAx>
      <c:valAx>
        <c:axId val="410127744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10126208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morta'!$A$47</c:f>
              <c:strCache>
                <c:ptCount val="1"/>
                <c:pt idx="0">
                  <c:v>NOR-04 - Caux Maritime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morta'!$B$47:$AI$47</c:f>
              <c:numCache>
                <c:formatCode>0.0%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1.322679175302717E-2</c:v>
                </c:pt>
                <c:pt idx="3">
                  <c:v>0.1111111111111111</c:v>
                </c:pt>
                <c:pt idx="4">
                  <c:v>0.13333333333333333</c:v>
                </c:pt>
                <c:pt idx="5">
                  <c:v>0</c:v>
                </c:pt>
                <c:pt idx="6">
                  <c:v>0.1125</c:v>
                </c:pt>
                <c:pt idx="7">
                  <c:v>8.7912087912087919E-2</c:v>
                </c:pt>
                <c:pt idx="8">
                  <c:v>0.21739130434782608</c:v>
                </c:pt>
                <c:pt idx="9">
                  <c:v>0.21126760563380281</c:v>
                </c:pt>
                <c:pt idx="10">
                  <c:v>9.9354197714853452E-3</c:v>
                </c:pt>
                <c:pt idx="11">
                  <c:v>0.05</c:v>
                </c:pt>
                <c:pt idx="12">
                  <c:v>-6.851556372880438E-2</c:v>
                </c:pt>
                <c:pt idx="13">
                  <c:v>-4.456469839248766E-2</c:v>
                </c:pt>
                <c:pt idx="14">
                  <c:v>-4.0620992855834398E-2</c:v>
                </c:pt>
                <c:pt idx="15">
                  <c:v>-8.2772418499333103E-2</c:v>
                </c:pt>
                <c:pt idx="16">
                  <c:v>0.14130149567042771</c:v>
                </c:pt>
                <c:pt idx="17">
                  <c:v>-0.10194174757281553</c:v>
                </c:pt>
                <c:pt idx="18">
                  <c:v>-9.1232242887407236E-2</c:v>
                </c:pt>
                <c:pt idx="19">
                  <c:v>-9.9231720472544527E-2</c:v>
                </c:pt>
                <c:pt idx="20">
                  <c:v>-1.4985225833685098E-2</c:v>
                </c:pt>
                <c:pt idx="21">
                  <c:v>-0.10194174757281553</c:v>
                </c:pt>
                <c:pt idx="22">
                  <c:v>-9.5068895339138551E-2</c:v>
                </c:pt>
                <c:pt idx="23">
                  <c:v>-7.4376663346169283E-2</c:v>
                </c:pt>
                <c:pt idx="24">
                  <c:v>-5.6372127319650973E-2</c:v>
                </c:pt>
                <c:pt idx="25">
                  <c:v>-9.6839706756488994E-2</c:v>
                </c:pt>
                <c:pt idx="26">
                  <c:v>-7.7551503670376498E-2</c:v>
                </c:pt>
                <c:pt idx="27">
                  <c:v>-0.10029158255631387</c:v>
                </c:pt>
                <c:pt idx="28">
                  <c:v>-3.4441747572815526E-2</c:v>
                </c:pt>
                <c:pt idx="29">
                  <c:v>-8.3759929390997356E-2</c:v>
                </c:pt>
                <c:pt idx="30">
                  <c:v>-0.10194174757281553</c:v>
                </c:pt>
                <c:pt idx="31">
                  <c:v>-9.9028419095029657E-2</c:v>
                </c:pt>
                <c:pt idx="32">
                  <c:v>-0.10194174757281553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10173440"/>
        <c:axId val="410174976"/>
      </c:barChart>
      <c:catAx>
        <c:axId val="410173440"/>
        <c:scaling>
          <c:orientation val="minMax"/>
        </c:scaling>
        <c:delete val="0"/>
        <c:axPos val="b"/>
        <c:majorTickMark val="none"/>
        <c:minorTickMark val="none"/>
        <c:tickLblPos val="nextTo"/>
        <c:crossAx val="410174976"/>
        <c:crosses val="autoZero"/>
        <c:auto val="1"/>
        <c:lblAlgn val="ctr"/>
        <c:lblOffset val="100"/>
        <c:noMultiLvlLbl val="0"/>
      </c:catAx>
      <c:valAx>
        <c:axId val="410174976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10173440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morta'!$A$48</c:f>
              <c:strCache>
                <c:ptCount val="1"/>
                <c:pt idx="0">
                  <c:v>NOR-05 - Centre Manche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morta'!$B$48:$AI$48</c:f>
              <c:numCache>
                <c:formatCode>0.0%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1.0840207314402509E-2</c:v>
                </c:pt>
                <c:pt idx="3">
                  <c:v>0</c:v>
                </c:pt>
                <c:pt idx="4">
                  <c:v>0.1761006289308176</c:v>
                </c:pt>
                <c:pt idx="5">
                  <c:v>0</c:v>
                </c:pt>
                <c:pt idx="6">
                  <c:v>0.41176470588235292</c:v>
                </c:pt>
                <c:pt idx="7">
                  <c:v>7.9381443298969068E-2</c:v>
                </c:pt>
                <c:pt idx="8">
                  <c:v>7.407407407407407E-2</c:v>
                </c:pt>
                <c:pt idx="9">
                  <c:v>0.24489795918367346</c:v>
                </c:pt>
                <c:pt idx="10">
                  <c:v>1.8682858477347034E-2</c:v>
                </c:pt>
                <c:pt idx="11">
                  <c:v>2.3076923076923078E-2</c:v>
                </c:pt>
                <c:pt idx="12">
                  <c:v>-5.9733955365023322E-2</c:v>
                </c:pt>
                <c:pt idx="13">
                  <c:v>-8.7364488097596865E-2</c:v>
                </c:pt>
                <c:pt idx="14">
                  <c:v>-6.2898926414125353E-2</c:v>
                </c:pt>
                <c:pt idx="15">
                  <c:v>-7.60238210069408E-2</c:v>
                </c:pt>
                <c:pt idx="16">
                  <c:v>4.620640057533261E-2</c:v>
                </c:pt>
                <c:pt idx="17">
                  <c:v>-0.10194174757281553</c:v>
                </c:pt>
                <c:pt idx="18">
                  <c:v>-8.7378640776699018E-2</c:v>
                </c:pt>
                <c:pt idx="19">
                  <c:v>-7.7476915768534188E-2</c:v>
                </c:pt>
                <c:pt idx="20">
                  <c:v>-6.3480209111277067E-2</c:v>
                </c:pt>
                <c:pt idx="21">
                  <c:v>-0.10194174757281553</c:v>
                </c:pt>
                <c:pt idx="22">
                  <c:v>-8.2894128525196481E-2</c:v>
                </c:pt>
                <c:pt idx="23">
                  <c:v>-6.5578111209179168E-2</c:v>
                </c:pt>
                <c:pt idx="24">
                  <c:v>-6.544539720785203E-2</c:v>
                </c:pt>
                <c:pt idx="25">
                  <c:v>-0.10194174757281553</c:v>
                </c:pt>
                <c:pt idx="26">
                  <c:v>-7.6373565754633707E-2</c:v>
                </c:pt>
                <c:pt idx="27">
                  <c:v>-9.7289142113758456E-2</c:v>
                </c:pt>
                <c:pt idx="28">
                  <c:v>-2.4298575766648123E-2</c:v>
                </c:pt>
                <c:pt idx="29">
                  <c:v>-0.10194174757281553</c:v>
                </c:pt>
                <c:pt idx="30">
                  <c:v>-0.10194174757281553</c:v>
                </c:pt>
                <c:pt idx="31">
                  <c:v>-9.5722289554157153E-2</c:v>
                </c:pt>
                <c:pt idx="32">
                  <c:v>-0.10194174757281553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10658688"/>
        <c:axId val="410660224"/>
      </c:barChart>
      <c:catAx>
        <c:axId val="410658688"/>
        <c:scaling>
          <c:orientation val="minMax"/>
        </c:scaling>
        <c:delete val="0"/>
        <c:axPos val="b"/>
        <c:majorTickMark val="none"/>
        <c:minorTickMark val="none"/>
        <c:tickLblPos val="nextTo"/>
        <c:crossAx val="410660224"/>
        <c:crosses val="autoZero"/>
        <c:auto val="1"/>
        <c:lblAlgn val="ctr"/>
        <c:lblOffset val="100"/>
        <c:noMultiLvlLbl val="0"/>
      </c:catAx>
      <c:valAx>
        <c:axId val="410660224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10658688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morta'!$A$49</c:f>
              <c:strCache>
                <c:ptCount val="1"/>
                <c:pt idx="0">
                  <c:v>NOR-06 - Normandie Centre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morta'!$B$49:$AI$49</c:f>
              <c:numCache>
                <c:formatCode>0.0%</c:formatCode>
                <c:ptCount val="33"/>
                <c:pt idx="0">
                  <c:v>8.7642418930762491E-4</c:v>
                </c:pt>
                <c:pt idx="1">
                  <c:v>1.7513134851138354E-3</c:v>
                </c:pt>
                <c:pt idx="2">
                  <c:v>-8.3124039434719077E-3</c:v>
                </c:pt>
                <c:pt idx="3">
                  <c:v>2.3985239852398525E-2</c:v>
                </c:pt>
                <c:pt idx="4">
                  <c:v>0.10944026733500417</c:v>
                </c:pt>
                <c:pt idx="5">
                  <c:v>4.1666666666666664E-2</c:v>
                </c:pt>
                <c:pt idx="6">
                  <c:v>3.8617886178861791E-2</c:v>
                </c:pt>
                <c:pt idx="7">
                  <c:v>8.2679541339770665E-2</c:v>
                </c:pt>
                <c:pt idx="8">
                  <c:v>4.1322314049586778E-2</c:v>
                </c:pt>
                <c:pt idx="9">
                  <c:v>0.13092979127134724</c:v>
                </c:pt>
                <c:pt idx="10">
                  <c:v>1.4828627242052922E-2</c:v>
                </c:pt>
                <c:pt idx="11">
                  <c:v>2.3473203157457417E-2</c:v>
                </c:pt>
                <c:pt idx="12">
                  <c:v>-7.4941747572815534E-2</c:v>
                </c:pt>
                <c:pt idx="13">
                  <c:v>-7.9871732352115379E-2</c:v>
                </c:pt>
                <c:pt idx="14">
                  <c:v>-6.0210078306044856E-2</c:v>
                </c:pt>
                <c:pt idx="15">
                  <c:v>-9.5922002809993467E-2</c:v>
                </c:pt>
                <c:pt idx="16">
                  <c:v>-5.8346916117449771E-3</c:v>
                </c:pt>
                <c:pt idx="17">
                  <c:v>-0.10194174757281553</c:v>
                </c:pt>
                <c:pt idx="18">
                  <c:v>-9.7666353204541909E-2</c:v>
                </c:pt>
                <c:pt idx="19">
                  <c:v>-9.4564396042015081E-2</c:v>
                </c:pt>
                <c:pt idx="20">
                  <c:v>-5.4374180005247963E-2</c:v>
                </c:pt>
                <c:pt idx="21">
                  <c:v>-0.10194174757281553</c:v>
                </c:pt>
                <c:pt idx="22">
                  <c:v>-9.5960886328796388E-2</c:v>
                </c:pt>
                <c:pt idx="23">
                  <c:v>-8.0060337003312748E-2</c:v>
                </c:pt>
                <c:pt idx="24">
                  <c:v>-6.0400962074326103E-2</c:v>
                </c:pt>
                <c:pt idx="25">
                  <c:v>-0.10194174757281553</c:v>
                </c:pt>
                <c:pt idx="26">
                  <c:v>-8.664538046000482E-2</c:v>
                </c:pt>
                <c:pt idx="27">
                  <c:v>-9.792095316131362E-2</c:v>
                </c:pt>
                <c:pt idx="28">
                  <c:v>-4.2493308899138098E-2</c:v>
                </c:pt>
                <c:pt idx="29">
                  <c:v>-8.6372037735589768E-2</c:v>
                </c:pt>
                <c:pt idx="30">
                  <c:v>-7.7845362030646847E-2</c:v>
                </c:pt>
                <c:pt idx="31">
                  <c:v>-9.6384538085865043E-2</c:v>
                </c:pt>
                <c:pt idx="32">
                  <c:v>-0.10194174757281553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10701824"/>
        <c:axId val="410703360"/>
      </c:barChart>
      <c:catAx>
        <c:axId val="410701824"/>
        <c:scaling>
          <c:orientation val="minMax"/>
        </c:scaling>
        <c:delete val="0"/>
        <c:axPos val="b"/>
        <c:majorTickMark val="none"/>
        <c:minorTickMark val="none"/>
        <c:tickLblPos val="nextTo"/>
        <c:crossAx val="410703360"/>
        <c:crosses val="autoZero"/>
        <c:auto val="1"/>
        <c:lblAlgn val="ctr"/>
        <c:lblOffset val="100"/>
        <c:noMultiLvlLbl val="0"/>
      </c:catAx>
      <c:valAx>
        <c:axId val="410703360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10701824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morta'!$A$50</c:f>
              <c:strCache>
                <c:ptCount val="1"/>
                <c:pt idx="0">
                  <c:v>NOR-07 - Rouen Cœur de Seine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morta'!$B$50:$AI$50</c:f>
              <c:numCache>
                <c:formatCode>0.0%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-5.4557439992598405E-3</c:v>
                </c:pt>
                <c:pt idx="3">
                  <c:v>2.3504273504273504E-2</c:v>
                </c:pt>
                <c:pt idx="4">
                  <c:v>5.5636896046852125E-2</c:v>
                </c:pt>
                <c:pt idx="5">
                  <c:v>0</c:v>
                </c:pt>
                <c:pt idx="6">
                  <c:v>4.5698924731182797E-2</c:v>
                </c:pt>
                <c:pt idx="7">
                  <c:v>6.8774703557312258E-2</c:v>
                </c:pt>
                <c:pt idx="8">
                  <c:v>3.7142857142857144E-2</c:v>
                </c:pt>
                <c:pt idx="9">
                  <c:v>0.13168724279835392</c:v>
                </c:pt>
                <c:pt idx="10">
                  <c:v>1.2218243100905836E-2</c:v>
                </c:pt>
                <c:pt idx="11">
                  <c:v>2.6052104208416832E-2</c:v>
                </c:pt>
                <c:pt idx="12">
                  <c:v>-8.3928115635132958E-2</c:v>
                </c:pt>
                <c:pt idx="13">
                  <c:v>-9.6110843782728064E-2</c:v>
                </c:pt>
                <c:pt idx="14">
                  <c:v>-7.1067859556070367E-2</c:v>
                </c:pt>
                <c:pt idx="15">
                  <c:v>-9.5348999595590483E-2</c:v>
                </c:pt>
                <c:pt idx="16">
                  <c:v>-8.0190956391138768E-3</c:v>
                </c:pt>
                <c:pt idx="17">
                  <c:v>-0.10091750721774555</c:v>
                </c:pt>
                <c:pt idx="18">
                  <c:v>-9.7027742658810617E-2</c:v>
                </c:pt>
                <c:pt idx="19">
                  <c:v>-9.7116209339704912E-2</c:v>
                </c:pt>
                <c:pt idx="20">
                  <c:v>-7.7790804176589123E-2</c:v>
                </c:pt>
                <c:pt idx="21">
                  <c:v>-0.10194174757281553</c:v>
                </c:pt>
                <c:pt idx="22">
                  <c:v>-0.10128985709041657</c:v>
                </c:pt>
                <c:pt idx="23">
                  <c:v>-8.0854852582722125E-2</c:v>
                </c:pt>
                <c:pt idx="24">
                  <c:v>-9.0276161053048837E-2</c:v>
                </c:pt>
                <c:pt idx="25">
                  <c:v>-0.1012350337918968</c:v>
                </c:pt>
                <c:pt idx="26">
                  <c:v>-9.2059103965650618E-2</c:v>
                </c:pt>
                <c:pt idx="27">
                  <c:v>-9.637957037774203E-2</c:v>
                </c:pt>
                <c:pt idx="28">
                  <c:v>-5.8352316183554603E-2</c:v>
                </c:pt>
                <c:pt idx="29">
                  <c:v>-9.6468721771408181E-2</c:v>
                </c:pt>
                <c:pt idx="30">
                  <c:v>-9.0830636461704417E-2</c:v>
                </c:pt>
                <c:pt idx="31">
                  <c:v>-9.2872726706041853E-2</c:v>
                </c:pt>
                <c:pt idx="32">
                  <c:v>-0.10194174757281553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10720128"/>
        <c:axId val="410721664"/>
      </c:barChart>
      <c:catAx>
        <c:axId val="410720128"/>
        <c:scaling>
          <c:orientation val="minMax"/>
        </c:scaling>
        <c:delete val="0"/>
        <c:axPos val="b"/>
        <c:majorTickMark val="none"/>
        <c:minorTickMark val="none"/>
        <c:tickLblPos val="nextTo"/>
        <c:crossAx val="410721664"/>
        <c:crosses val="autoZero"/>
        <c:auto val="1"/>
        <c:lblAlgn val="ctr"/>
        <c:lblOffset val="100"/>
        <c:noMultiLvlLbl val="0"/>
      </c:catAx>
      <c:valAx>
        <c:axId val="410721664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10720128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morta'!$A$51</c:f>
              <c:strCache>
                <c:ptCount val="1"/>
                <c:pt idx="0">
                  <c:v>NOR-08 - Estuaire de la Seine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morta'!$B$51:$AI$51</c:f>
              <c:numCache>
                <c:formatCode>0.0%</c:formatCode>
                <c:ptCount val="33"/>
                <c:pt idx="0">
                  <c:v>4.3763676148796497E-3</c:v>
                </c:pt>
                <c:pt idx="1">
                  <c:v>1.30718954248366E-3</c:v>
                </c:pt>
                <c:pt idx="2">
                  <c:v>2.7995882364814415E-2</c:v>
                </c:pt>
                <c:pt idx="3">
                  <c:v>6.7567567567567571E-3</c:v>
                </c:pt>
                <c:pt idx="4">
                  <c:v>0.23652694610778444</c:v>
                </c:pt>
                <c:pt idx="5">
                  <c:v>5.5555555555555552E-2</c:v>
                </c:pt>
                <c:pt idx="6">
                  <c:v>0.13</c:v>
                </c:pt>
                <c:pt idx="7">
                  <c:v>8.5861846352485477E-2</c:v>
                </c:pt>
                <c:pt idx="8">
                  <c:v>7.8651685393258425E-2</c:v>
                </c:pt>
                <c:pt idx="9">
                  <c:v>0.24347826086956523</c:v>
                </c:pt>
                <c:pt idx="10">
                  <c:v>1.5361369932007051E-2</c:v>
                </c:pt>
                <c:pt idx="11">
                  <c:v>3.6906854130052721E-2</c:v>
                </c:pt>
                <c:pt idx="12">
                  <c:v>-7.0907264814194848E-2</c:v>
                </c:pt>
                <c:pt idx="13">
                  <c:v>-6.4540172769665921E-2</c:v>
                </c:pt>
                <c:pt idx="14">
                  <c:v>-4.0603457609990248E-2</c:v>
                </c:pt>
                <c:pt idx="15">
                  <c:v>-8.9768893038427222E-2</c:v>
                </c:pt>
                <c:pt idx="16">
                  <c:v>0.16252106234453984</c:v>
                </c:pt>
                <c:pt idx="17">
                  <c:v>-9.5341087506808933E-2</c:v>
                </c:pt>
                <c:pt idx="18">
                  <c:v>-9.602252751710523E-2</c:v>
                </c:pt>
                <c:pt idx="19">
                  <c:v>-9.3623817813111285E-2</c:v>
                </c:pt>
                <c:pt idx="20">
                  <c:v>-5.8463486703250314E-2</c:v>
                </c:pt>
                <c:pt idx="21">
                  <c:v>-0.10194174757281553</c:v>
                </c:pt>
                <c:pt idx="22">
                  <c:v>-9.6194621136033914E-2</c:v>
                </c:pt>
                <c:pt idx="23">
                  <c:v>-7.64374582150599E-2</c:v>
                </c:pt>
                <c:pt idx="24">
                  <c:v>-7.2495340034535199E-2</c:v>
                </c:pt>
                <c:pt idx="25">
                  <c:v>-0.10047975926872196</c:v>
                </c:pt>
                <c:pt idx="26">
                  <c:v>-8.4975679708544069E-2</c:v>
                </c:pt>
                <c:pt idx="27">
                  <c:v>-9.7807685857179916E-2</c:v>
                </c:pt>
                <c:pt idx="28">
                  <c:v>-4.5321909343781899E-2</c:v>
                </c:pt>
                <c:pt idx="29">
                  <c:v>-8.824311743582923E-2</c:v>
                </c:pt>
                <c:pt idx="30">
                  <c:v>-0.10194174757281553</c:v>
                </c:pt>
                <c:pt idx="31">
                  <c:v>-9.7138953219737381E-2</c:v>
                </c:pt>
                <c:pt idx="32">
                  <c:v>-0.10194174757281553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10767360"/>
        <c:axId val="410768896"/>
      </c:barChart>
      <c:catAx>
        <c:axId val="410767360"/>
        <c:scaling>
          <c:orientation val="minMax"/>
        </c:scaling>
        <c:delete val="0"/>
        <c:axPos val="b"/>
        <c:majorTickMark val="none"/>
        <c:minorTickMark val="none"/>
        <c:tickLblPos val="nextTo"/>
        <c:crossAx val="410768896"/>
        <c:crosses val="autoZero"/>
        <c:auto val="1"/>
        <c:lblAlgn val="ctr"/>
        <c:lblOffset val="100"/>
        <c:noMultiLvlLbl val="0"/>
      </c:catAx>
      <c:valAx>
        <c:axId val="410768896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10767360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morta'!$A$52</c:f>
              <c:strCache>
                <c:ptCount val="1"/>
                <c:pt idx="0">
                  <c:v>NOR-09 - Val de Seine et Plateaux de l'Eure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morta'!$B$52:$AI$52</c:f>
              <c:numCache>
                <c:formatCode>0.0%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2.2658891404820247E-2</c:v>
                </c:pt>
                <c:pt idx="3">
                  <c:v>0</c:v>
                </c:pt>
                <c:pt idx="4">
                  <c:v>0.15196078431372548</c:v>
                </c:pt>
                <c:pt idx="5">
                  <c:v>0</c:v>
                </c:pt>
                <c:pt idx="6">
                  <c:v>3.5502958579881658E-2</c:v>
                </c:pt>
                <c:pt idx="7">
                  <c:v>8.8328075709779186E-2</c:v>
                </c:pt>
                <c:pt idx="8">
                  <c:v>4.3103448275862072E-2</c:v>
                </c:pt>
                <c:pt idx="9">
                  <c:v>0.3188405797101449</c:v>
                </c:pt>
                <c:pt idx="10">
                  <c:v>9.8550724637681154E-3</c:v>
                </c:pt>
                <c:pt idx="11">
                  <c:v>4.7445255474452552E-2</c:v>
                </c:pt>
                <c:pt idx="12">
                  <c:v>-8.0059909498417278E-2</c:v>
                </c:pt>
                <c:pt idx="13">
                  <c:v>-7.6625291876613003E-2</c:v>
                </c:pt>
                <c:pt idx="14">
                  <c:v>-6.1189396475636849E-2</c:v>
                </c:pt>
                <c:pt idx="15">
                  <c:v>-9.6447242078310041E-2</c:v>
                </c:pt>
                <c:pt idx="16">
                  <c:v>-3.0513176144244106E-2</c:v>
                </c:pt>
                <c:pt idx="17">
                  <c:v>-0.10194174757281553</c:v>
                </c:pt>
                <c:pt idx="18">
                  <c:v>-0.10125351632711697</c:v>
                </c:pt>
                <c:pt idx="19">
                  <c:v>-9.9198263347849827E-2</c:v>
                </c:pt>
                <c:pt idx="20">
                  <c:v>-8.2139767374795725E-2</c:v>
                </c:pt>
                <c:pt idx="21">
                  <c:v>-0.10194174757281553</c:v>
                </c:pt>
                <c:pt idx="22">
                  <c:v>-9.7027742658810617E-2</c:v>
                </c:pt>
                <c:pt idx="23">
                  <c:v>-8.7096386748073268E-2</c:v>
                </c:pt>
                <c:pt idx="24">
                  <c:v>-8.1463931873156828E-2</c:v>
                </c:pt>
                <c:pt idx="25">
                  <c:v>-0.10194174757281553</c:v>
                </c:pt>
                <c:pt idx="26">
                  <c:v>-8.2894128525196481E-2</c:v>
                </c:pt>
                <c:pt idx="27">
                  <c:v>-9.8651371921595343E-2</c:v>
                </c:pt>
                <c:pt idx="28">
                  <c:v>-4.1714474845542804E-2</c:v>
                </c:pt>
                <c:pt idx="29">
                  <c:v>-5.9084604715672673E-2</c:v>
                </c:pt>
                <c:pt idx="30">
                  <c:v>-0.10194174757281553</c:v>
                </c:pt>
                <c:pt idx="31">
                  <c:v>-9.7587611143207409E-2</c:v>
                </c:pt>
                <c:pt idx="32">
                  <c:v>-0.10194174757281553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10834432"/>
        <c:axId val="410835968"/>
      </c:barChart>
      <c:catAx>
        <c:axId val="410834432"/>
        <c:scaling>
          <c:orientation val="minMax"/>
        </c:scaling>
        <c:delete val="0"/>
        <c:axPos val="b"/>
        <c:majorTickMark val="none"/>
        <c:minorTickMark val="none"/>
        <c:tickLblPos val="nextTo"/>
        <c:crossAx val="410835968"/>
        <c:crosses val="autoZero"/>
        <c:auto val="1"/>
        <c:lblAlgn val="ctr"/>
        <c:lblOffset val="100"/>
        <c:noMultiLvlLbl val="0"/>
      </c:catAx>
      <c:valAx>
        <c:axId val="410835968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10834432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morta'!$A$53</c:f>
              <c:strCache>
                <c:ptCount val="1"/>
                <c:pt idx="0">
                  <c:v>NOR-10 - Eure-Seine Pays d'Ouche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morta'!$B$53:$AI$53</c:f>
              <c:numCache>
                <c:formatCode>0.0%</c:formatCode>
                <c:ptCount val="33"/>
                <c:pt idx="0">
                  <c:v>6.8493150684931503E-3</c:v>
                </c:pt>
                <c:pt idx="1">
                  <c:v>0</c:v>
                </c:pt>
                <c:pt idx="2">
                  <c:v>-7.9020124734777847E-3</c:v>
                </c:pt>
                <c:pt idx="3">
                  <c:v>3.3333333333333333E-2</c:v>
                </c:pt>
                <c:pt idx="4">
                  <c:v>0.17112299465240641</c:v>
                </c:pt>
                <c:pt idx="5">
                  <c:v>0.14285714285714285</c:v>
                </c:pt>
                <c:pt idx="6">
                  <c:v>6.25E-2</c:v>
                </c:pt>
                <c:pt idx="7">
                  <c:v>8.2107843137254902E-2</c:v>
                </c:pt>
                <c:pt idx="8">
                  <c:v>7.1428571428571425E-2</c:v>
                </c:pt>
                <c:pt idx="9">
                  <c:v>0.27542372881355931</c:v>
                </c:pt>
                <c:pt idx="10">
                  <c:v>1.0236966824644549E-2</c:v>
                </c:pt>
                <c:pt idx="11">
                  <c:v>3.0797101449275364E-2</c:v>
                </c:pt>
                <c:pt idx="12">
                  <c:v>-5.7579455521059524E-2</c:v>
                </c:pt>
                <c:pt idx="13">
                  <c:v>-9.7268850376553848E-2</c:v>
                </c:pt>
                <c:pt idx="14">
                  <c:v>-6.6854028274569918E-2</c:v>
                </c:pt>
                <c:pt idx="15">
                  <c:v>-8.8833133340605788E-2</c:v>
                </c:pt>
                <c:pt idx="16">
                  <c:v>0.11624007060900264</c:v>
                </c:pt>
                <c:pt idx="17">
                  <c:v>-0.10098845872629504</c:v>
                </c:pt>
                <c:pt idx="18">
                  <c:v>-9.744644720501823E-2</c:v>
                </c:pt>
                <c:pt idx="19">
                  <c:v>-8.9956728846223771E-2</c:v>
                </c:pt>
                <c:pt idx="20">
                  <c:v>-9.2233009708737865E-2</c:v>
                </c:pt>
                <c:pt idx="21">
                  <c:v>-0.10194174757281553</c:v>
                </c:pt>
                <c:pt idx="22">
                  <c:v>-9.3291228541673654E-2</c:v>
                </c:pt>
                <c:pt idx="23">
                  <c:v>-8.5569654549559712E-2</c:v>
                </c:pt>
                <c:pt idx="24">
                  <c:v>-5.4912044602518501E-2</c:v>
                </c:pt>
                <c:pt idx="25">
                  <c:v>-9.978889504321381E-2</c:v>
                </c:pt>
                <c:pt idx="26">
                  <c:v>-7.9354478578975693E-2</c:v>
                </c:pt>
                <c:pt idx="27">
                  <c:v>-9.6489455131675506E-2</c:v>
                </c:pt>
                <c:pt idx="28">
                  <c:v>-3.6152273888605008E-2</c:v>
                </c:pt>
                <c:pt idx="29">
                  <c:v>-9.1165885503850019E-2</c:v>
                </c:pt>
                <c:pt idx="30">
                  <c:v>-0.10194174757281553</c:v>
                </c:pt>
                <c:pt idx="31">
                  <c:v>-9.6507685279906316E-2</c:v>
                </c:pt>
                <c:pt idx="32">
                  <c:v>-0.10194174757281553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10885504"/>
        <c:axId val="410887296"/>
      </c:barChart>
      <c:catAx>
        <c:axId val="410885504"/>
        <c:scaling>
          <c:orientation val="minMax"/>
        </c:scaling>
        <c:delete val="0"/>
        <c:axPos val="b"/>
        <c:majorTickMark val="none"/>
        <c:minorTickMark val="none"/>
        <c:tickLblPos val="nextTo"/>
        <c:crossAx val="410887296"/>
        <c:crosses val="autoZero"/>
        <c:auto val="1"/>
        <c:lblAlgn val="ctr"/>
        <c:lblOffset val="100"/>
        <c:noMultiLvlLbl val="0"/>
      </c:catAx>
      <c:valAx>
        <c:axId val="410887296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10885504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morta'!$A$54</c:f>
              <c:strCache>
                <c:ptCount val="1"/>
                <c:pt idx="0">
                  <c:v>NOR-11 - Groupe hospitalier Mont Saint Michel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morta'!$B$54:$AI$54</c:f>
              <c:numCache>
                <c:formatCode>0.0%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1.7764520357950314E-3</c:v>
                </c:pt>
                <c:pt idx="3">
                  <c:v>0.16129032258064516</c:v>
                </c:pt>
                <c:pt idx="4">
                  <c:v>0.18716577540106952</c:v>
                </c:pt>
                <c:pt idx="5">
                  <c:v>0</c:v>
                </c:pt>
                <c:pt idx="6">
                  <c:v>3.6885245901639344E-2</c:v>
                </c:pt>
                <c:pt idx="7">
                  <c:v>8.2130965593784688E-2</c:v>
                </c:pt>
                <c:pt idx="8">
                  <c:v>9.375E-2</c:v>
                </c:pt>
                <c:pt idx="9">
                  <c:v>0.32653061224489793</c:v>
                </c:pt>
                <c:pt idx="10">
                  <c:v>1.1737089201877934E-2</c:v>
                </c:pt>
                <c:pt idx="11">
                  <c:v>3.619047619047619E-2</c:v>
                </c:pt>
                <c:pt idx="12">
                  <c:v>-7.9441747572815524E-2</c:v>
                </c:pt>
                <c:pt idx="13">
                  <c:v>-1.3706453455168466E-2</c:v>
                </c:pt>
                <c:pt idx="14">
                  <c:v>-5.7606772203357401E-2</c:v>
                </c:pt>
                <c:pt idx="15">
                  <c:v>-6.5292532913129669E-2</c:v>
                </c:pt>
                <c:pt idx="16">
                  <c:v>0.27583603020496222</c:v>
                </c:pt>
                <c:pt idx="17">
                  <c:v>-0.10194174757281553</c:v>
                </c:pt>
                <c:pt idx="18">
                  <c:v>-9.0296914967284231E-2</c:v>
                </c:pt>
                <c:pt idx="19">
                  <c:v>-9.450285278004189E-2</c:v>
                </c:pt>
                <c:pt idx="20">
                  <c:v>-8.5812715314751015E-2</c:v>
                </c:pt>
                <c:pt idx="21">
                  <c:v>-0.10194174757281553</c:v>
                </c:pt>
                <c:pt idx="22">
                  <c:v>-7.6941747572815522E-2</c:v>
                </c:pt>
                <c:pt idx="23">
                  <c:v>-8.4282817199455295E-2</c:v>
                </c:pt>
                <c:pt idx="24">
                  <c:v>-7.5393075006443849E-2</c:v>
                </c:pt>
                <c:pt idx="25">
                  <c:v>-0.10194174757281553</c:v>
                </c:pt>
                <c:pt idx="26">
                  <c:v>-8.7358414239482193E-2</c:v>
                </c:pt>
                <c:pt idx="27">
                  <c:v>-9.9084604715672667E-2</c:v>
                </c:pt>
                <c:pt idx="28">
                  <c:v>-2.9687412312699918E-2</c:v>
                </c:pt>
                <c:pt idx="29">
                  <c:v>-9.4874609763628256E-2</c:v>
                </c:pt>
                <c:pt idx="30">
                  <c:v>-0.10194174757281553</c:v>
                </c:pt>
                <c:pt idx="31">
                  <c:v>-9.7722338290115104E-2</c:v>
                </c:pt>
                <c:pt idx="32">
                  <c:v>-0.10194174757281553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12878336"/>
        <c:axId val="412879872"/>
      </c:barChart>
      <c:catAx>
        <c:axId val="412878336"/>
        <c:scaling>
          <c:orientation val="minMax"/>
        </c:scaling>
        <c:delete val="0"/>
        <c:axPos val="b"/>
        <c:majorTickMark val="none"/>
        <c:minorTickMark val="none"/>
        <c:tickLblPos val="nextTo"/>
        <c:crossAx val="412879872"/>
        <c:crosses val="autoZero"/>
        <c:auto val="1"/>
        <c:lblAlgn val="ctr"/>
        <c:lblOffset val="100"/>
        <c:noMultiLvlLbl val="0"/>
      </c:catAx>
      <c:valAx>
        <c:axId val="412879872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12878336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morta'!$A$56</c:f>
              <c:strCache>
                <c:ptCount val="1"/>
                <c:pt idx="0">
                  <c:v>BFC-01 - Saône-et-Loire-Bresse Morvan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morta'!$B$56:$AI$56</c:f>
              <c:numCache>
                <c:formatCode>0.0%</c:formatCode>
                <c:ptCount val="33"/>
                <c:pt idx="0">
                  <c:v>4.0322580645161289E-3</c:v>
                </c:pt>
                <c:pt idx="1">
                  <c:v>0</c:v>
                </c:pt>
                <c:pt idx="2">
                  <c:v>-3.1018896271256695E-2</c:v>
                </c:pt>
                <c:pt idx="3">
                  <c:v>0</c:v>
                </c:pt>
                <c:pt idx="4">
                  <c:v>0.15436241610738255</c:v>
                </c:pt>
                <c:pt idx="5">
                  <c:v>0.1</c:v>
                </c:pt>
                <c:pt idx="6">
                  <c:v>9.3525179856115109E-2</c:v>
                </c:pt>
                <c:pt idx="7">
                  <c:v>7.768595041322314E-2</c:v>
                </c:pt>
                <c:pt idx="8">
                  <c:v>5.5016181229773461E-2</c:v>
                </c:pt>
                <c:pt idx="9">
                  <c:v>0.23030303030303031</c:v>
                </c:pt>
                <c:pt idx="10">
                  <c:v>1.3644257008186554E-2</c:v>
                </c:pt>
                <c:pt idx="11">
                  <c:v>2.4115755627009645E-2</c:v>
                </c:pt>
                <c:pt idx="12">
                  <c:v>-5.8199653353984589E-2</c:v>
                </c:pt>
                <c:pt idx="13">
                  <c:v>-5.6339678419496726E-2</c:v>
                </c:pt>
                <c:pt idx="14">
                  <c:v>-5.0564035358207429E-2</c:v>
                </c:pt>
                <c:pt idx="15">
                  <c:v>-7.9129211765425311E-2</c:v>
                </c:pt>
                <c:pt idx="16">
                  <c:v>2.3915039725316403E-2</c:v>
                </c:pt>
                <c:pt idx="17">
                  <c:v>-9.1787439613526575E-2</c:v>
                </c:pt>
                <c:pt idx="18">
                  <c:v>-8.4730569542957879E-2</c:v>
                </c:pt>
                <c:pt idx="19">
                  <c:v>-8.3394154241823934E-2</c:v>
                </c:pt>
                <c:pt idx="20">
                  <c:v>-2.9931769510433789E-2</c:v>
                </c:pt>
                <c:pt idx="21">
                  <c:v>-9.1787439613526575E-2</c:v>
                </c:pt>
                <c:pt idx="22">
                  <c:v>-8.1120772946859904E-2</c:v>
                </c:pt>
                <c:pt idx="23">
                  <c:v>-7.4081885405425679E-2</c:v>
                </c:pt>
                <c:pt idx="24">
                  <c:v>-5.0971113082914334E-2</c:v>
                </c:pt>
                <c:pt idx="25">
                  <c:v>-8.9911267005646653E-2</c:v>
                </c:pt>
                <c:pt idx="26">
                  <c:v>-7.8681279718375852E-2</c:v>
                </c:pt>
                <c:pt idx="27">
                  <c:v>-8.8896283150941544E-2</c:v>
                </c:pt>
                <c:pt idx="28">
                  <c:v>-1.9849656074965333E-2</c:v>
                </c:pt>
                <c:pt idx="29">
                  <c:v>3.0401465933699717E-3</c:v>
                </c:pt>
                <c:pt idx="30">
                  <c:v>-9.1787439613526575E-2</c:v>
                </c:pt>
                <c:pt idx="31">
                  <c:v>-8.7477094785940374E-2</c:v>
                </c:pt>
                <c:pt idx="32">
                  <c:v>-9.1787439613526575E-2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12913024"/>
        <c:axId val="412923008"/>
      </c:barChart>
      <c:catAx>
        <c:axId val="412913024"/>
        <c:scaling>
          <c:orientation val="minMax"/>
        </c:scaling>
        <c:delete val="0"/>
        <c:axPos val="b"/>
        <c:majorTickMark val="none"/>
        <c:minorTickMark val="none"/>
        <c:tickLblPos val="nextTo"/>
        <c:crossAx val="412923008"/>
        <c:crosses val="autoZero"/>
        <c:auto val="1"/>
        <c:lblAlgn val="ctr"/>
        <c:lblOffset val="100"/>
        <c:noMultiLvlLbl val="0"/>
      </c:catAx>
      <c:valAx>
        <c:axId val="412923008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12913024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morta'!$A$57</c:f>
              <c:strCache>
                <c:ptCount val="1"/>
                <c:pt idx="0">
                  <c:v>BFC-02 - Bourgogne méridionale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morta'!$B$57:$AI$57</c:f>
              <c:numCache>
                <c:formatCode>0.0%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-1.4984931776535981E-2</c:v>
                </c:pt>
                <c:pt idx="3">
                  <c:v>0</c:v>
                </c:pt>
                <c:pt idx="4">
                  <c:v>0.12790697674418605</c:v>
                </c:pt>
                <c:pt idx="5">
                  <c:v>0</c:v>
                </c:pt>
                <c:pt idx="6">
                  <c:v>9.2592592592592587E-2</c:v>
                </c:pt>
                <c:pt idx="7">
                  <c:v>5.9792027729636051E-2</c:v>
                </c:pt>
                <c:pt idx="8">
                  <c:v>8.5271317829457363E-2</c:v>
                </c:pt>
                <c:pt idx="9">
                  <c:v>0.27007299270072993</c:v>
                </c:pt>
                <c:pt idx="10">
                  <c:v>1.5116942384483743E-2</c:v>
                </c:pt>
                <c:pt idx="11">
                  <c:v>2.5906735751295335E-2</c:v>
                </c:pt>
                <c:pt idx="12">
                  <c:v>-6.93841809577221E-2</c:v>
                </c:pt>
                <c:pt idx="13">
                  <c:v>-8.6606092463267503E-2</c:v>
                </c:pt>
                <c:pt idx="14">
                  <c:v>-6.0941668469247964E-2</c:v>
                </c:pt>
                <c:pt idx="15">
                  <c:v>-7.6298572236953494E-2</c:v>
                </c:pt>
                <c:pt idx="16">
                  <c:v>0.10632576793364325</c:v>
                </c:pt>
                <c:pt idx="17">
                  <c:v>-9.1787439613526575E-2</c:v>
                </c:pt>
                <c:pt idx="18">
                  <c:v>-8.7107813983576976E-2</c:v>
                </c:pt>
                <c:pt idx="19">
                  <c:v>-7.6249148825513258E-2</c:v>
                </c:pt>
                <c:pt idx="20">
                  <c:v>-6.7977915804002767E-2</c:v>
                </c:pt>
                <c:pt idx="21">
                  <c:v>-9.1787439613526575E-2</c:v>
                </c:pt>
                <c:pt idx="22">
                  <c:v>-7.640282422891119E-2</c:v>
                </c:pt>
                <c:pt idx="23">
                  <c:v>-7.7936442761480401E-2</c:v>
                </c:pt>
                <c:pt idx="24">
                  <c:v>-5.1693099990885068E-2</c:v>
                </c:pt>
                <c:pt idx="25">
                  <c:v>-9.1787439613526575E-2</c:v>
                </c:pt>
                <c:pt idx="26">
                  <c:v>-7.2038786112628914E-2</c:v>
                </c:pt>
                <c:pt idx="27">
                  <c:v>-8.9848430271027013E-2</c:v>
                </c:pt>
                <c:pt idx="28">
                  <c:v>-3.4750652573364578E-2</c:v>
                </c:pt>
                <c:pt idx="29">
                  <c:v>-6.0291376621400591E-2</c:v>
                </c:pt>
                <c:pt idx="30">
                  <c:v>-9.1787439613526575E-2</c:v>
                </c:pt>
                <c:pt idx="31">
                  <c:v>-8.9801624010689696E-2</c:v>
                </c:pt>
                <c:pt idx="32">
                  <c:v>-9.1787439613526575E-2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13222400"/>
        <c:axId val="413223936"/>
      </c:barChart>
      <c:catAx>
        <c:axId val="413222400"/>
        <c:scaling>
          <c:orientation val="minMax"/>
        </c:scaling>
        <c:delete val="0"/>
        <c:axPos val="b"/>
        <c:majorTickMark val="none"/>
        <c:minorTickMark val="none"/>
        <c:tickLblPos val="nextTo"/>
        <c:crossAx val="413223936"/>
        <c:crosses val="autoZero"/>
        <c:auto val="1"/>
        <c:lblAlgn val="ctr"/>
        <c:lblOffset val="100"/>
        <c:noMultiLvlLbl val="0"/>
      </c:catAx>
      <c:valAx>
        <c:axId val="413223936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13222400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morta'!$A$58</c:f>
              <c:strCache>
                <c:ptCount val="1"/>
                <c:pt idx="0">
                  <c:v>BFC-03 - 21-52 Côte d’Or-Haute-Marne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morta'!$B$58:$AI$58</c:f>
              <c:numCache>
                <c:formatCode>0.0%</c:formatCode>
                <c:ptCount val="33"/>
                <c:pt idx="0">
                  <c:v>0</c:v>
                </c:pt>
                <c:pt idx="1">
                  <c:v>6.25E-2</c:v>
                </c:pt>
                <c:pt idx="2">
                  <c:v>-1.0590858416945376E-2</c:v>
                </c:pt>
                <c:pt idx="3">
                  <c:v>0.2</c:v>
                </c:pt>
                <c:pt idx="4">
                  <c:v>0.12643678160919541</c:v>
                </c:pt>
                <c:pt idx="5">
                  <c:v>0</c:v>
                </c:pt>
                <c:pt idx="6">
                  <c:v>0.1</c:v>
                </c:pt>
                <c:pt idx="7">
                  <c:v>9.4650205761316872E-2</c:v>
                </c:pt>
                <c:pt idx="8">
                  <c:v>0.2857142857142857</c:v>
                </c:pt>
                <c:pt idx="9">
                  <c:v>0.47368421052631576</c:v>
                </c:pt>
                <c:pt idx="10">
                  <c:v>1.6849199663016005E-2</c:v>
                </c:pt>
                <c:pt idx="11">
                  <c:v>4.3956043956043959E-2</c:v>
                </c:pt>
                <c:pt idx="12">
                  <c:v>-5.3325901151988112E-2</c:v>
                </c:pt>
                <c:pt idx="13">
                  <c:v>-6.0537439613526575E-2</c:v>
                </c:pt>
                <c:pt idx="14">
                  <c:v>-4.591587998049905E-2</c:v>
                </c:pt>
                <c:pt idx="15">
                  <c:v>-7.9032337572710248E-2</c:v>
                </c:pt>
                <c:pt idx="16">
                  <c:v>0.10052025269416574</c:v>
                </c:pt>
                <c:pt idx="17">
                  <c:v>-9.1787439613526575E-2</c:v>
                </c:pt>
                <c:pt idx="18">
                  <c:v>-8.9761097161652204E-2</c:v>
                </c:pt>
                <c:pt idx="19">
                  <c:v>-6.1316525486102752E-2</c:v>
                </c:pt>
                <c:pt idx="20">
                  <c:v>-9.1787439613526575E-2</c:v>
                </c:pt>
                <c:pt idx="21">
                  <c:v>-9.1787439613526575E-2</c:v>
                </c:pt>
                <c:pt idx="22">
                  <c:v>-7.565840735546206E-2</c:v>
                </c:pt>
                <c:pt idx="23">
                  <c:v>-7.7977528971771903E-2</c:v>
                </c:pt>
                <c:pt idx="24">
                  <c:v>-2.4673345653795031E-2</c:v>
                </c:pt>
                <c:pt idx="25">
                  <c:v>-9.1787439613526575E-2</c:v>
                </c:pt>
                <c:pt idx="26">
                  <c:v>-6.9663545808216848E-2</c:v>
                </c:pt>
                <c:pt idx="27">
                  <c:v>-9.1787439613526575E-2</c:v>
                </c:pt>
                <c:pt idx="28">
                  <c:v>-3.9443689613526574E-2</c:v>
                </c:pt>
                <c:pt idx="29">
                  <c:v>-8.730313468079115E-2</c:v>
                </c:pt>
                <c:pt idx="30">
                  <c:v>-9.1787439613526575E-2</c:v>
                </c:pt>
                <c:pt idx="31">
                  <c:v>-9.1787439613526575E-2</c:v>
                </c:pt>
                <c:pt idx="32">
                  <c:v>-9.1787439613526575E-2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13302144"/>
        <c:axId val="415552640"/>
      </c:barChart>
      <c:catAx>
        <c:axId val="413302144"/>
        <c:scaling>
          <c:orientation val="minMax"/>
        </c:scaling>
        <c:delete val="0"/>
        <c:axPos val="b"/>
        <c:majorTickMark val="none"/>
        <c:minorTickMark val="none"/>
        <c:tickLblPos val="nextTo"/>
        <c:crossAx val="415552640"/>
        <c:crosses val="autoZero"/>
        <c:auto val="1"/>
        <c:lblAlgn val="ctr"/>
        <c:lblOffset val="100"/>
        <c:noMultiLvlLbl val="0"/>
      </c:catAx>
      <c:valAx>
        <c:axId val="415552640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13302144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morta'!$A$59</c:f>
              <c:strCache>
                <c:ptCount val="1"/>
                <c:pt idx="0">
                  <c:v>BFC-04 - Sud Yonne-Haut-Nivernais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morta'!$B$59:$AI$59</c:f>
              <c:numCache>
                <c:formatCode>0.0%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2.9781187837453815E-2</c:v>
                </c:pt>
                <c:pt idx="3">
                  <c:v>0</c:v>
                </c:pt>
                <c:pt idx="4">
                  <c:v>0.1225296442687747</c:v>
                </c:pt>
                <c:pt idx="5">
                  <c:v>0.2</c:v>
                </c:pt>
                <c:pt idx="6">
                  <c:v>4.975124378109453E-2</c:v>
                </c:pt>
                <c:pt idx="7">
                  <c:v>9.3069306930693069E-2</c:v>
                </c:pt>
                <c:pt idx="8">
                  <c:v>3.553299492385787E-2</c:v>
                </c:pt>
                <c:pt idx="9">
                  <c:v>0.2868217054263566</c:v>
                </c:pt>
                <c:pt idx="10">
                  <c:v>1.7377567140600316E-2</c:v>
                </c:pt>
                <c:pt idx="11">
                  <c:v>1.7034700315457414E-2</c:v>
                </c:pt>
                <c:pt idx="12">
                  <c:v>-3.2446780272867237E-2</c:v>
                </c:pt>
                <c:pt idx="13">
                  <c:v>-5.5022733731173633E-2</c:v>
                </c:pt>
                <c:pt idx="14">
                  <c:v>-5.5987916940495548E-2</c:v>
                </c:pt>
                <c:pt idx="15">
                  <c:v>-6.561921531446116E-2</c:v>
                </c:pt>
                <c:pt idx="16">
                  <c:v>3.8647342995169073E-2</c:v>
                </c:pt>
                <c:pt idx="17">
                  <c:v>-9.1787439613526575E-2</c:v>
                </c:pt>
                <c:pt idx="18">
                  <c:v>-8.7529100365833182E-2</c:v>
                </c:pt>
                <c:pt idx="19">
                  <c:v>-8.3921166260527563E-2</c:v>
                </c:pt>
                <c:pt idx="20">
                  <c:v>-6.8165392369432087E-2</c:v>
                </c:pt>
                <c:pt idx="21">
                  <c:v>-9.1787439613526575E-2</c:v>
                </c:pt>
                <c:pt idx="22">
                  <c:v>-7.7653163995152014E-2</c:v>
                </c:pt>
                <c:pt idx="23">
                  <c:v>-7.5372891818225637E-2</c:v>
                </c:pt>
                <c:pt idx="24">
                  <c:v>-3.2528180354267314E-2</c:v>
                </c:pt>
                <c:pt idx="25">
                  <c:v>-9.1787439613526575E-2</c:v>
                </c:pt>
                <c:pt idx="26">
                  <c:v>-6.535065800433118E-2</c:v>
                </c:pt>
                <c:pt idx="27">
                  <c:v>-8.8364345136119002E-2</c:v>
                </c:pt>
                <c:pt idx="28">
                  <c:v>-2.0006371870143896E-2</c:v>
                </c:pt>
                <c:pt idx="29">
                  <c:v>-7.2919515085224693E-2</c:v>
                </c:pt>
                <c:pt idx="30">
                  <c:v>-9.1787439613526575E-2</c:v>
                </c:pt>
                <c:pt idx="31">
                  <c:v>-8.7057070644747006E-2</c:v>
                </c:pt>
                <c:pt idx="32">
                  <c:v>-9.1787439613526575E-2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15790976"/>
        <c:axId val="415792512"/>
      </c:barChart>
      <c:catAx>
        <c:axId val="415790976"/>
        <c:scaling>
          <c:orientation val="minMax"/>
        </c:scaling>
        <c:delete val="0"/>
        <c:axPos val="b"/>
        <c:majorTickMark val="none"/>
        <c:minorTickMark val="none"/>
        <c:tickLblPos val="nextTo"/>
        <c:crossAx val="415792512"/>
        <c:crosses val="autoZero"/>
        <c:auto val="1"/>
        <c:lblAlgn val="ctr"/>
        <c:lblOffset val="100"/>
        <c:noMultiLvlLbl val="0"/>
      </c:catAx>
      <c:valAx>
        <c:axId val="415792512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15790976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morta'!$A$60</c:f>
              <c:strCache>
                <c:ptCount val="1"/>
                <c:pt idx="0">
                  <c:v>BFC-05 - Nord Yonne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morta'!$B$60:$AI$60</c:f>
              <c:numCache>
                <c:formatCode>0.0%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1.4430176966784308E-2</c:v>
                </c:pt>
                <c:pt idx="3">
                  <c:v>0</c:v>
                </c:pt>
                <c:pt idx="4">
                  <c:v>0.11274509803921569</c:v>
                </c:pt>
                <c:pt idx="5">
                  <c:v>0.33333333333333331</c:v>
                </c:pt>
                <c:pt idx="6">
                  <c:v>4.0201005025125629E-2</c:v>
                </c:pt>
                <c:pt idx="7">
                  <c:v>6.258692628650904E-2</c:v>
                </c:pt>
                <c:pt idx="8">
                  <c:v>0.10256410256410256</c:v>
                </c:pt>
                <c:pt idx="9">
                  <c:v>0.26530612244897961</c:v>
                </c:pt>
                <c:pt idx="10">
                  <c:v>1.6075016744809108E-2</c:v>
                </c:pt>
                <c:pt idx="11">
                  <c:v>3.7900874635568516E-2</c:v>
                </c:pt>
                <c:pt idx="12">
                  <c:v>-5.3908651734738695E-2</c:v>
                </c:pt>
                <c:pt idx="13">
                  <c:v>-3.8595950251824447E-2</c:v>
                </c:pt>
                <c:pt idx="14">
                  <c:v>-5.4380955823002883E-2</c:v>
                </c:pt>
                <c:pt idx="15">
                  <c:v>-8.3015509788965172E-2</c:v>
                </c:pt>
                <c:pt idx="16">
                  <c:v>8.2125603864734303E-3</c:v>
                </c:pt>
                <c:pt idx="17">
                  <c:v>-9.1787439613526575E-2</c:v>
                </c:pt>
                <c:pt idx="18">
                  <c:v>-8.8080990391880915E-2</c:v>
                </c:pt>
                <c:pt idx="19">
                  <c:v>-8.6112070714548142E-2</c:v>
                </c:pt>
                <c:pt idx="20">
                  <c:v>-5.7304680992836921E-2</c:v>
                </c:pt>
                <c:pt idx="21">
                  <c:v>-9.1787439613526575E-2</c:v>
                </c:pt>
                <c:pt idx="22">
                  <c:v>-8.2641098150111947E-2</c:v>
                </c:pt>
                <c:pt idx="23">
                  <c:v>-7.4891980268225633E-2</c:v>
                </c:pt>
                <c:pt idx="24">
                  <c:v>-6.3574273469325954E-2</c:v>
                </c:pt>
                <c:pt idx="25">
                  <c:v>-9.1787439613526575E-2</c:v>
                </c:pt>
                <c:pt idx="26">
                  <c:v>-6.967441750050446E-2</c:v>
                </c:pt>
                <c:pt idx="27">
                  <c:v>-8.9857558622854328E-2</c:v>
                </c:pt>
                <c:pt idx="28">
                  <c:v>-2.3882250632104404E-2</c:v>
                </c:pt>
                <c:pt idx="29">
                  <c:v>-7.565840735546206E-2</c:v>
                </c:pt>
                <c:pt idx="30">
                  <c:v>-9.1787439613526575E-2</c:v>
                </c:pt>
                <c:pt idx="31">
                  <c:v>-8.9294917180824676E-2</c:v>
                </c:pt>
                <c:pt idx="32">
                  <c:v>-9.1787439613526575E-2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16022528"/>
        <c:axId val="416024064"/>
      </c:barChart>
      <c:catAx>
        <c:axId val="416022528"/>
        <c:scaling>
          <c:orientation val="minMax"/>
        </c:scaling>
        <c:delete val="0"/>
        <c:axPos val="b"/>
        <c:majorTickMark val="none"/>
        <c:minorTickMark val="none"/>
        <c:tickLblPos val="nextTo"/>
        <c:crossAx val="416024064"/>
        <c:crosses val="autoZero"/>
        <c:auto val="1"/>
        <c:lblAlgn val="ctr"/>
        <c:lblOffset val="100"/>
        <c:noMultiLvlLbl val="0"/>
      </c:catAx>
      <c:valAx>
        <c:axId val="416024064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16022528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morta'!$A$61</c:f>
              <c:strCache>
                <c:ptCount val="1"/>
                <c:pt idx="0">
                  <c:v>BFC-06 - Nièvre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morta'!$B$61:$AI$61</c:f>
              <c:numCache>
                <c:formatCode>0.0%</c:formatCode>
                <c:ptCount val="33"/>
                <c:pt idx="0">
                  <c:v>2.3174971031286211E-3</c:v>
                </c:pt>
                <c:pt idx="1">
                  <c:v>0</c:v>
                </c:pt>
                <c:pt idx="2">
                  <c:v>2.7183621479721018E-2</c:v>
                </c:pt>
                <c:pt idx="3">
                  <c:v>1.6393442622950821E-2</c:v>
                </c:pt>
                <c:pt idx="4">
                  <c:v>0.27777777777777779</c:v>
                </c:pt>
                <c:pt idx="5">
                  <c:v>0</c:v>
                </c:pt>
                <c:pt idx="6">
                  <c:v>0.26666666666666666</c:v>
                </c:pt>
                <c:pt idx="7">
                  <c:v>7.2906403940886697E-2</c:v>
                </c:pt>
                <c:pt idx="8">
                  <c:v>0.15555555555555556</c:v>
                </c:pt>
                <c:pt idx="9">
                  <c:v>0.27322404371584702</c:v>
                </c:pt>
                <c:pt idx="10">
                  <c:v>2.0764119601328904E-2</c:v>
                </c:pt>
                <c:pt idx="11">
                  <c:v>2.5215660252156602E-2</c:v>
                </c:pt>
                <c:pt idx="12">
                  <c:v>-5.0750722550891587E-2</c:v>
                </c:pt>
                <c:pt idx="13">
                  <c:v>-4.2730835839941667E-2</c:v>
                </c:pt>
                <c:pt idx="14">
                  <c:v>-5.1846611211159709E-2</c:v>
                </c:pt>
                <c:pt idx="15">
                  <c:v>-7.7224332817410063E-2</c:v>
                </c:pt>
                <c:pt idx="16">
                  <c:v>0.1963481536068124</c:v>
                </c:pt>
                <c:pt idx="17">
                  <c:v>-9.1787439613526575E-2</c:v>
                </c:pt>
                <c:pt idx="18">
                  <c:v>-8.7732289572975075E-2</c:v>
                </c:pt>
                <c:pt idx="19">
                  <c:v>-8.5560789551260077E-2</c:v>
                </c:pt>
                <c:pt idx="20">
                  <c:v>-6.7593891226429809E-2</c:v>
                </c:pt>
                <c:pt idx="21">
                  <c:v>-9.1787439613526575E-2</c:v>
                </c:pt>
                <c:pt idx="22">
                  <c:v>-8.1737188357245166E-2</c:v>
                </c:pt>
                <c:pt idx="23">
                  <c:v>-6.8384765022144703E-2</c:v>
                </c:pt>
                <c:pt idx="24">
                  <c:v>-6.377019823421623E-2</c:v>
                </c:pt>
                <c:pt idx="25">
                  <c:v>-8.5230062564346246E-2</c:v>
                </c:pt>
                <c:pt idx="26">
                  <c:v>-5.6991675619578012E-2</c:v>
                </c:pt>
                <c:pt idx="27">
                  <c:v>-8.8992408557625954E-2</c:v>
                </c:pt>
                <c:pt idx="28">
                  <c:v>-3.3085496661893671E-2</c:v>
                </c:pt>
                <c:pt idx="29">
                  <c:v>-4.3555928359507286E-2</c:v>
                </c:pt>
                <c:pt idx="30">
                  <c:v>-9.1787439613526575E-2</c:v>
                </c:pt>
                <c:pt idx="31">
                  <c:v>-8.9340058311519727E-2</c:v>
                </c:pt>
                <c:pt idx="32">
                  <c:v>-9.1787439613526575E-2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16053120"/>
        <c:axId val="416054656"/>
      </c:barChart>
      <c:catAx>
        <c:axId val="416053120"/>
        <c:scaling>
          <c:orientation val="minMax"/>
        </c:scaling>
        <c:delete val="0"/>
        <c:axPos val="b"/>
        <c:majorTickMark val="none"/>
        <c:minorTickMark val="none"/>
        <c:tickLblPos val="nextTo"/>
        <c:crossAx val="416054656"/>
        <c:crosses val="autoZero"/>
        <c:auto val="1"/>
        <c:lblAlgn val="ctr"/>
        <c:lblOffset val="100"/>
        <c:noMultiLvlLbl val="0"/>
      </c:catAx>
      <c:valAx>
        <c:axId val="416054656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16053120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morta'!$A$62</c:f>
              <c:strCache>
                <c:ptCount val="1"/>
                <c:pt idx="0">
                  <c:v>BFC-07 - Centre Franche-Comté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morta'!$B$62:$AI$62</c:f>
              <c:numCache>
                <c:formatCode>0.0%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4.7642845244044579E-3</c:v>
                </c:pt>
                <c:pt idx="3">
                  <c:v>1.5584415584415584E-2</c:v>
                </c:pt>
                <c:pt idx="4">
                  <c:v>7.4626865671641784E-2</c:v>
                </c:pt>
                <c:pt idx="5">
                  <c:v>0</c:v>
                </c:pt>
                <c:pt idx="6">
                  <c:v>3.0805687203791468E-2</c:v>
                </c:pt>
                <c:pt idx="7">
                  <c:v>8.5465432770821997E-2</c:v>
                </c:pt>
                <c:pt idx="8">
                  <c:v>2.309782608695652E-2</c:v>
                </c:pt>
                <c:pt idx="9">
                  <c:v>0.11735941320293398</c:v>
                </c:pt>
                <c:pt idx="10">
                  <c:v>1.5293970164222138E-2</c:v>
                </c:pt>
                <c:pt idx="11">
                  <c:v>3.6483516483516484E-2</c:v>
                </c:pt>
                <c:pt idx="12">
                  <c:v>-5.4287439613526577E-2</c:v>
                </c:pt>
                <c:pt idx="13">
                  <c:v>-7.2159340439972852E-2</c:v>
                </c:pt>
                <c:pt idx="14">
                  <c:v>-4.6094162302602208E-2</c:v>
                </c:pt>
                <c:pt idx="15">
                  <c:v>-8.068754052170013E-2</c:v>
                </c:pt>
                <c:pt idx="16">
                  <c:v>-3.3551166734990805E-2</c:v>
                </c:pt>
                <c:pt idx="17">
                  <c:v>-9.1461175339464587E-2</c:v>
                </c:pt>
                <c:pt idx="18">
                  <c:v>-8.7392578220693573E-2</c:v>
                </c:pt>
                <c:pt idx="19">
                  <c:v>-8.4440185166504145E-2</c:v>
                </c:pt>
                <c:pt idx="20">
                  <c:v>-5.7555074468298356E-2</c:v>
                </c:pt>
                <c:pt idx="21">
                  <c:v>-9.1787439613526575E-2</c:v>
                </c:pt>
                <c:pt idx="22">
                  <c:v>-8.0091533180778038E-2</c:v>
                </c:pt>
                <c:pt idx="23">
                  <c:v>-7.4061196777327726E-2</c:v>
                </c:pt>
                <c:pt idx="24">
                  <c:v>-5.5075548153031763E-2</c:v>
                </c:pt>
                <c:pt idx="25">
                  <c:v>-9.0115198810850991E-2</c:v>
                </c:pt>
                <c:pt idx="26">
                  <c:v>-7.1020666450587272E-2</c:v>
                </c:pt>
                <c:pt idx="27">
                  <c:v>-8.5904142827946006E-2</c:v>
                </c:pt>
                <c:pt idx="28">
                  <c:v>-3.3638245395217883E-2</c:v>
                </c:pt>
                <c:pt idx="29">
                  <c:v>-8.6715588387829196E-2</c:v>
                </c:pt>
                <c:pt idx="30">
                  <c:v>-9.1787439613526575E-2</c:v>
                </c:pt>
                <c:pt idx="31">
                  <c:v>-8.2126226165117458E-2</c:v>
                </c:pt>
                <c:pt idx="32">
                  <c:v>-9.1787439613526575E-2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16223232"/>
        <c:axId val="416224768"/>
      </c:barChart>
      <c:catAx>
        <c:axId val="416223232"/>
        <c:scaling>
          <c:orientation val="minMax"/>
        </c:scaling>
        <c:delete val="0"/>
        <c:axPos val="b"/>
        <c:majorTickMark val="none"/>
        <c:minorTickMark val="none"/>
        <c:tickLblPos val="nextTo"/>
        <c:crossAx val="416224768"/>
        <c:crosses val="autoZero"/>
        <c:auto val="1"/>
        <c:lblAlgn val="ctr"/>
        <c:lblOffset val="100"/>
        <c:noMultiLvlLbl val="0"/>
      </c:catAx>
      <c:valAx>
        <c:axId val="416224768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16223232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morta'!$A$63</c:f>
              <c:strCache>
                <c:ptCount val="1"/>
                <c:pt idx="0">
                  <c:v>BFC-08 - Jura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morta'!$B$63:$AI$63</c:f>
              <c:numCache>
                <c:formatCode>0.0%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-4.8309178743961428E-3</c:v>
                </c:pt>
                <c:pt idx="3">
                  <c:v>9.0909090909090912E-2</c:v>
                </c:pt>
                <c:pt idx="4">
                  <c:v>0.25</c:v>
                </c:pt>
                <c:pt idx="5">
                  <c:v>0</c:v>
                </c:pt>
                <c:pt idx="6">
                  <c:v>7.7777777777777779E-2</c:v>
                </c:pt>
                <c:pt idx="7">
                  <c:v>9.7087378640776698E-2</c:v>
                </c:pt>
                <c:pt idx="8">
                  <c:v>4.712041884816754E-2</c:v>
                </c:pt>
                <c:pt idx="9">
                  <c:v>0.2711864406779661</c:v>
                </c:pt>
                <c:pt idx="10">
                  <c:v>1.3045434098065677E-2</c:v>
                </c:pt>
                <c:pt idx="11">
                  <c:v>3.5999999999999997E-2</c:v>
                </c:pt>
                <c:pt idx="12">
                  <c:v>-5.9178743961352663E-2</c:v>
                </c:pt>
                <c:pt idx="13">
                  <c:v>-5.2898550724637686E-2</c:v>
                </c:pt>
                <c:pt idx="14">
                  <c:v>-5.4051590556922803E-2</c:v>
                </c:pt>
                <c:pt idx="15">
                  <c:v>-7.128270775232784E-2</c:v>
                </c:pt>
                <c:pt idx="16">
                  <c:v>3.4506556245686576E-3</c:v>
                </c:pt>
                <c:pt idx="17">
                  <c:v>-9.1787439613526575E-2</c:v>
                </c:pt>
                <c:pt idx="18">
                  <c:v>-7.9504202619306921E-2</c:v>
                </c:pt>
                <c:pt idx="19">
                  <c:v>-7.7206637669419653E-2</c:v>
                </c:pt>
                <c:pt idx="20">
                  <c:v>-5.6073153899240863E-2</c:v>
                </c:pt>
                <c:pt idx="21">
                  <c:v>-9.1787439613526575E-2</c:v>
                </c:pt>
                <c:pt idx="22">
                  <c:v>-9.1787439613526575E-2</c:v>
                </c:pt>
                <c:pt idx="23">
                  <c:v>-7.3244964408696905E-2</c:v>
                </c:pt>
                <c:pt idx="24">
                  <c:v>-1.0154786552302092E-2</c:v>
                </c:pt>
                <c:pt idx="25">
                  <c:v>-9.1787439613526575E-2</c:v>
                </c:pt>
                <c:pt idx="26">
                  <c:v>-5.3439357017656369E-2</c:v>
                </c:pt>
                <c:pt idx="27">
                  <c:v>-9.0246607564219955E-2</c:v>
                </c:pt>
                <c:pt idx="28">
                  <c:v>-2.2133011967738245E-2</c:v>
                </c:pt>
                <c:pt idx="29">
                  <c:v>7.9641131815044855E-2</c:v>
                </c:pt>
                <c:pt idx="30">
                  <c:v>-8.783487044356636E-4</c:v>
                </c:pt>
                <c:pt idx="31">
                  <c:v>-9.0102519647224974E-2</c:v>
                </c:pt>
                <c:pt idx="32">
                  <c:v>-9.1787439613526575E-2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16262016"/>
        <c:axId val="416263552"/>
      </c:barChart>
      <c:catAx>
        <c:axId val="416262016"/>
        <c:scaling>
          <c:orientation val="minMax"/>
        </c:scaling>
        <c:delete val="0"/>
        <c:axPos val="b"/>
        <c:majorTickMark val="none"/>
        <c:minorTickMark val="none"/>
        <c:tickLblPos val="nextTo"/>
        <c:crossAx val="416263552"/>
        <c:crosses val="autoZero"/>
        <c:auto val="1"/>
        <c:lblAlgn val="ctr"/>
        <c:lblOffset val="100"/>
        <c:noMultiLvlLbl val="0"/>
      </c:catAx>
      <c:valAx>
        <c:axId val="416263552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16262016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morta'!$A$64</c:f>
              <c:strCache>
                <c:ptCount val="1"/>
                <c:pt idx="0">
                  <c:v>BFC-09 - Nord Franche-Comté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morta'!$B$64:$AI$64</c:f>
              <c:numCache>
                <c:formatCode>0.0%</c:formatCode>
                <c:ptCount val="33"/>
                <c:pt idx="0">
                  <c:v>0</c:v>
                </c:pt>
                <c:pt idx="1">
                  <c:v>2.3696682464454978E-3</c:v>
                </c:pt>
                <c:pt idx="2">
                  <c:v>3.0946172659834653E-2</c:v>
                </c:pt>
                <c:pt idx="3">
                  <c:v>1.2244897959183673E-2</c:v>
                </c:pt>
                <c:pt idx="4">
                  <c:v>0.15158924205378974</c:v>
                </c:pt>
                <c:pt idx="5">
                  <c:v>8.3333333333333329E-2</c:v>
                </c:pt>
                <c:pt idx="6">
                  <c:v>4.7457627118644069E-2</c:v>
                </c:pt>
                <c:pt idx="7">
                  <c:v>8.6170212765957446E-2</c:v>
                </c:pt>
                <c:pt idx="8">
                  <c:v>2.23463687150838E-2</c:v>
                </c:pt>
                <c:pt idx="9">
                  <c:v>0.34010152284263961</c:v>
                </c:pt>
                <c:pt idx="10">
                  <c:v>1.3885031935573451E-2</c:v>
                </c:pt>
                <c:pt idx="11">
                  <c:v>2.442528735632184E-2</c:v>
                </c:pt>
                <c:pt idx="12">
                  <c:v>-3.7579165719090056E-2</c:v>
                </c:pt>
                <c:pt idx="13">
                  <c:v>-4.7991819175570369E-2</c:v>
                </c:pt>
                <c:pt idx="14">
                  <c:v>-3.5510383336470296E-2</c:v>
                </c:pt>
                <c:pt idx="15">
                  <c:v>-7.3792581001701385E-2</c:v>
                </c:pt>
                <c:pt idx="16">
                  <c:v>0.10821256038647344</c:v>
                </c:pt>
                <c:pt idx="17">
                  <c:v>-9.1787439613526575E-2</c:v>
                </c:pt>
                <c:pt idx="18">
                  <c:v>-8.139242921851618E-2</c:v>
                </c:pt>
                <c:pt idx="19">
                  <c:v>-8.6416345863526575E-2</c:v>
                </c:pt>
                <c:pt idx="20">
                  <c:v>-2.0358868184955151E-2</c:v>
                </c:pt>
                <c:pt idx="21">
                  <c:v>-9.1787439613526575E-2</c:v>
                </c:pt>
                <c:pt idx="22">
                  <c:v>-7.6772424598511566E-2</c:v>
                </c:pt>
                <c:pt idx="23">
                  <c:v>-6.8809713939435135E-2</c:v>
                </c:pt>
                <c:pt idx="24">
                  <c:v>-5.2132267199733469E-2</c:v>
                </c:pt>
                <c:pt idx="25">
                  <c:v>-9.0851110025511592E-2</c:v>
                </c:pt>
                <c:pt idx="26">
                  <c:v>-6.9532246735188291E-2</c:v>
                </c:pt>
                <c:pt idx="27">
                  <c:v>-8.6551837519285732E-2</c:v>
                </c:pt>
                <c:pt idx="28">
                  <c:v>-3.6743853063090713E-2</c:v>
                </c:pt>
                <c:pt idx="29">
                  <c:v>-7.9727138105988887E-2</c:v>
                </c:pt>
                <c:pt idx="30">
                  <c:v>-9.1787439613526575E-2</c:v>
                </c:pt>
                <c:pt idx="31">
                  <c:v>-8.6696761917058232E-2</c:v>
                </c:pt>
                <c:pt idx="32">
                  <c:v>-9.1787439613526575E-2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16567296"/>
        <c:axId val="416568832"/>
      </c:barChart>
      <c:catAx>
        <c:axId val="416567296"/>
        <c:scaling>
          <c:orientation val="minMax"/>
        </c:scaling>
        <c:delete val="0"/>
        <c:axPos val="b"/>
        <c:majorTickMark val="none"/>
        <c:minorTickMark val="none"/>
        <c:tickLblPos val="nextTo"/>
        <c:crossAx val="416568832"/>
        <c:crosses val="autoZero"/>
        <c:auto val="1"/>
        <c:lblAlgn val="ctr"/>
        <c:lblOffset val="100"/>
        <c:noMultiLvlLbl val="0"/>
      </c:catAx>
      <c:valAx>
        <c:axId val="416568832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16567296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morta'!$A$65</c:f>
              <c:strCache>
                <c:ptCount val="1"/>
                <c:pt idx="0">
                  <c:v>BFC-11 - Haute-Saône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morta'!$B$65:$AI$65</c:f>
              <c:numCache>
                <c:formatCode>0.0%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-2.0486191841690565E-2</c:v>
                </c:pt>
                <c:pt idx="3">
                  <c:v>0.26315789473684209</c:v>
                </c:pt>
                <c:pt idx="4">
                  <c:v>0.18807339449541285</c:v>
                </c:pt>
                <c:pt idx="5">
                  <c:v>0</c:v>
                </c:pt>
                <c:pt idx="6">
                  <c:v>0.1</c:v>
                </c:pt>
                <c:pt idx="7">
                  <c:v>9.5952023988005994E-2</c:v>
                </c:pt>
                <c:pt idx="8">
                  <c:v>3.5714285714285712E-2</c:v>
                </c:pt>
                <c:pt idx="9">
                  <c:v>0.22131147540983606</c:v>
                </c:pt>
                <c:pt idx="10">
                  <c:v>1.4095851792186871E-2</c:v>
                </c:pt>
                <c:pt idx="11">
                  <c:v>3.0405405405405407E-2</c:v>
                </c:pt>
                <c:pt idx="12">
                  <c:v>-6.3618425529019529E-2</c:v>
                </c:pt>
                <c:pt idx="13">
                  <c:v>-7.0660679050146294E-2</c:v>
                </c:pt>
                <c:pt idx="14">
                  <c:v>-5.6200251001426928E-2</c:v>
                </c:pt>
                <c:pt idx="15">
                  <c:v>-5.8205350061287769E-2</c:v>
                </c:pt>
                <c:pt idx="16">
                  <c:v>5.8212560386473419E-2</c:v>
                </c:pt>
                <c:pt idx="17">
                  <c:v>-9.0209322832884811E-2</c:v>
                </c:pt>
                <c:pt idx="18">
                  <c:v>-7.4790272474716368E-2</c:v>
                </c:pt>
                <c:pt idx="19">
                  <c:v>-8.1849551414768809E-2</c:v>
                </c:pt>
                <c:pt idx="20">
                  <c:v>-6.6146413972500928E-2</c:v>
                </c:pt>
                <c:pt idx="21">
                  <c:v>-9.1787439613526575E-2</c:v>
                </c:pt>
                <c:pt idx="22">
                  <c:v>-7.4166294239077238E-2</c:v>
                </c:pt>
                <c:pt idx="23">
                  <c:v>-7.5483091787439616E-2</c:v>
                </c:pt>
                <c:pt idx="24">
                  <c:v>-4.4964697138610191E-2</c:v>
                </c:pt>
                <c:pt idx="25">
                  <c:v>-9.1787439613526575E-2</c:v>
                </c:pt>
                <c:pt idx="26">
                  <c:v>-6.8930296756383722E-2</c:v>
                </c:pt>
                <c:pt idx="27">
                  <c:v>-9.1181011475260962E-2</c:v>
                </c:pt>
                <c:pt idx="28">
                  <c:v>-3.5158818015633683E-2</c:v>
                </c:pt>
                <c:pt idx="29">
                  <c:v>-8.4398277051950216E-2</c:v>
                </c:pt>
                <c:pt idx="30">
                  <c:v>-9.1787439613526575E-2</c:v>
                </c:pt>
                <c:pt idx="31">
                  <c:v>-9.0615106670970891E-2</c:v>
                </c:pt>
                <c:pt idx="32">
                  <c:v>-9.1787439613526575E-2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16593792"/>
        <c:axId val="416595328"/>
      </c:barChart>
      <c:catAx>
        <c:axId val="416593792"/>
        <c:scaling>
          <c:orientation val="minMax"/>
        </c:scaling>
        <c:delete val="0"/>
        <c:axPos val="b"/>
        <c:majorTickMark val="none"/>
        <c:minorTickMark val="none"/>
        <c:tickLblPos val="nextTo"/>
        <c:crossAx val="416595328"/>
        <c:crosses val="autoZero"/>
        <c:auto val="1"/>
        <c:lblAlgn val="ctr"/>
        <c:lblOffset val="100"/>
        <c:noMultiLvlLbl val="0"/>
      </c:catAx>
      <c:valAx>
        <c:axId val="416595328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16593792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morta'!$A$66</c:f>
              <c:strCache>
                <c:ptCount val="1"/>
                <c:pt idx="0">
                  <c:v>BFC-12 - GHT Sud Côte d'Or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morta'!$B$66:$AI$66</c:f>
              <c:numCache>
                <c:formatCode>0.0%</c:formatCode>
                <c:ptCount val="33"/>
                <c:pt idx="0">
                  <c:v>9.8667982239763205E-4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0.21111111111111111</c:v>
                </c:pt>
                <c:pt idx="5">
                  <c:v>0</c:v>
                </c:pt>
                <c:pt idx="6">
                  <c:v>4.5454545454545456E-2</c:v>
                </c:pt>
                <c:pt idx="7">
                  <c:v>8.8068181818181823E-2</c:v>
                </c:pt>
                <c:pt idx="8">
                  <c:v>0.12727272727272726</c:v>
                </c:pt>
                <c:pt idx="9">
                  <c:v>0.41379310344827586</c:v>
                </c:pt>
                <c:pt idx="10">
                  <c:v>1.1054421768707483E-2</c:v>
                </c:pt>
                <c:pt idx="11">
                  <c:v>4.4303797468354431E-2</c:v>
                </c:pt>
                <c:pt idx="12">
                  <c:v>-6.3216011042098008E-2</c:v>
                </c:pt>
                <c:pt idx="13">
                  <c:v>-8.783487044356636E-4</c:v>
                </c:pt>
                <c:pt idx="14">
                  <c:v>-4.2607111744674117E-2</c:v>
                </c:pt>
                <c:pt idx="15">
                  <c:v>-8.541801286193422E-2</c:v>
                </c:pt>
                <c:pt idx="16">
                  <c:v>0.10821256038647344</c:v>
                </c:pt>
                <c:pt idx="17">
                  <c:v>-9.1787439613526575E-2</c:v>
                </c:pt>
                <c:pt idx="18">
                  <c:v>-9.0241844559430753E-2</c:v>
                </c:pt>
                <c:pt idx="19">
                  <c:v>-7.8454106280193239E-2</c:v>
                </c:pt>
                <c:pt idx="20">
                  <c:v>-9.1787439613526575E-2</c:v>
                </c:pt>
                <c:pt idx="21">
                  <c:v>#N/A</c:v>
                </c:pt>
                <c:pt idx="22">
                  <c:v>-6.1018208844295804E-2</c:v>
                </c:pt>
                <c:pt idx="23">
                  <c:v>-8.2709227323023785E-2</c:v>
                </c:pt>
                <c:pt idx="24">
                  <c:v>-6.1018208844295804E-2</c:v>
                </c:pt>
                <c:pt idx="25">
                  <c:v>-9.1787439613526575E-2</c:v>
                </c:pt>
                <c:pt idx="26">
                  <c:v>-6.2661226021293565E-2</c:v>
                </c:pt>
                <c:pt idx="27">
                  <c:v>-9.1787439613526575E-2</c:v>
                </c:pt>
                <c:pt idx="28">
                  <c:v>-5.089524630497639E-2</c:v>
                </c:pt>
                <c:pt idx="29">
                  <c:v>-3.9155860666158157E-2</c:v>
                </c:pt>
                <c:pt idx="30">
                  <c:v>-9.1787439613526575E-2</c:v>
                </c:pt>
                <c:pt idx="31">
                  <c:v>-9.1787439613526575E-2</c:v>
                </c:pt>
                <c:pt idx="32">
                  <c:v>#N/A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17697792"/>
        <c:axId val="417699328"/>
      </c:barChart>
      <c:catAx>
        <c:axId val="417697792"/>
        <c:scaling>
          <c:orientation val="minMax"/>
        </c:scaling>
        <c:delete val="0"/>
        <c:axPos val="b"/>
        <c:majorTickMark val="none"/>
        <c:minorTickMark val="none"/>
        <c:tickLblPos val="nextTo"/>
        <c:crossAx val="417699328"/>
        <c:crosses val="autoZero"/>
        <c:auto val="1"/>
        <c:lblAlgn val="ctr"/>
        <c:lblOffset val="100"/>
        <c:noMultiLvlLbl val="0"/>
      </c:catAx>
      <c:valAx>
        <c:axId val="417699328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17697792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morta'!$A$68</c:f>
              <c:strCache>
                <c:ptCount val="1"/>
                <c:pt idx="0">
                  <c:v>BRE-01 - Bretagne Occidentale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morta'!$B$68:$AI$68</c:f>
              <c:numCache>
                <c:formatCode>0.0%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-5.9075522051348778E-3</c:v>
                </c:pt>
                <c:pt idx="3">
                  <c:v>1.3921113689095127E-2</c:v>
                </c:pt>
                <c:pt idx="4">
                  <c:v>0.10612244897959183</c:v>
                </c:pt>
                <c:pt idx="5">
                  <c:v>3.3898305084745763E-2</c:v>
                </c:pt>
                <c:pt idx="6">
                  <c:v>5.1829268292682924E-2</c:v>
                </c:pt>
                <c:pt idx="7">
                  <c:v>9.7429519071310117E-2</c:v>
                </c:pt>
                <c:pt idx="8">
                  <c:v>3.7168141592920353E-2</c:v>
                </c:pt>
                <c:pt idx="9">
                  <c:v>0.20519480519480521</c:v>
                </c:pt>
                <c:pt idx="10">
                  <c:v>1.7724550898203593E-2</c:v>
                </c:pt>
                <c:pt idx="11">
                  <c:v>2.9411764705882353E-2</c:v>
                </c:pt>
                <c:pt idx="12">
                  <c:v>-5.2076124889993997E-2</c:v>
                </c:pt>
                <c:pt idx="13">
                  <c:v>-7.2990013317729599E-2</c:v>
                </c:pt>
                <c:pt idx="14">
                  <c:v>-2.6246775823047012E-2</c:v>
                </c:pt>
                <c:pt idx="15">
                  <c:v>-6.639577411158018E-2</c:v>
                </c:pt>
                <c:pt idx="16">
                  <c:v>-2.4070496577394546E-3</c:v>
                </c:pt>
                <c:pt idx="17">
                  <c:v>-7.9926429502700694E-2</c:v>
                </c:pt>
                <c:pt idx="18">
                  <c:v>-7.6022587300111827E-2</c:v>
                </c:pt>
                <c:pt idx="19">
                  <c:v>-7.1451853231514248E-2</c:v>
                </c:pt>
                <c:pt idx="20">
                  <c:v>-4.2279370679171285E-2</c:v>
                </c:pt>
                <c:pt idx="21">
                  <c:v>-7.9926429502700694E-2</c:v>
                </c:pt>
                <c:pt idx="22">
                  <c:v>-6.7731307551481185E-2</c:v>
                </c:pt>
                <c:pt idx="23">
                  <c:v>-5.3102193899624346E-2</c:v>
                </c:pt>
                <c:pt idx="24">
                  <c:v>-5.0533058645915202E-2</c:v>
                </c:pt>
                <c:pt idx="25">
                  <c:v>-7.7663986063786661E-2</c:v>
                </c:pt>
                <c:pt idx="26">
                  <c:v>-6.5394186087623485E-2</c:v>
                </c:pt>
                <c:pt idx="27">
                  <c:v>-7.7223178843783352E-2</c:v>
                </c:pt>
                <c:pt idx="28">
                  <c:v>-2.1263815520937777E-2</c:v>
                </c:pt>
                <c:pt idx="29">
                  <c:v>-6.7888596312674895E-2</c:v>
                </c:pt>
                <c:pt idx="30">
                  <c:v>-7.9926429502700694E-2</c:v>
                </c:pt>
                <c:pt idx="31">
                  <c:v>-7.615737005435394E-2</c:v>
                </c:pt>
                <c:pt idx="32">
                  <c:v>-7.9926429502700694E-2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17712000"/>
        <c:axId val="417713536"/>
      </c:barChart>
      <c:catAx>
        <c:axId val="417712000"/>
        <c:scaling>
          <c:orientation val="minMax"/>
        </c:scaling>
        <c:delete val="0"/>
        <c:axPos val="b"/>
        <c:majorTickMark val="none"/>
        <c:minorTickMark val="none"/>
        <c:tickLblPos val="nextTo"/>
        <c:crossAx val="417713536"/>
        <c:crosses val="autoZero"/>
        <c:auto val="1"/>
        <c:lblAlgn val="ctr"/>
        <c:lblOffset val="100"/>
        <c:noMultiLvlLbl val="0"/>
      </c:catAx>
      <c:valAx>
        <c:axId val="417713536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17712000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morta'!$A$69</c:f>
              <c:strCache>
                <c:ptCount val="1"/>
                <c:pt idx="0">
                  <c:v>BRE-02 - Union hospitalière de Cornouaille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morta'!$B$69:$AI$69</c:f>
              <c:numCache>
                <c:formatCode>0.0%</c:formatCode>
                <c:ptCount val="33"/>
                <c:pt idx="0">
                  <c:v>2.7855153203342618E-3</c:v>
                </c:pt>
                <c:pt idx="1">
                  <c:v>0</c:v>
                </c:pt>
                <c:pt idx="2">
                  <c:v>-3.0033525796237664E-3</c:v>
                </c:pt>
                <c:pt idx="3">
                  <c:v>8.0645161290322578E-2</c:v>
                </c:pt>
                <c:pt idx="4">
                  <c:v>0.2144702842377261</c:v>
                </c:pt>
                <c:pt idx="5">
                  <c:v>3.0303030303030304E-2</c:v>
                </c:pt>
                <c:pt idx="6">
                  <c:v>6.8592057761732855E-2</c:v>
                </c:pt>
                <c:pt idx="7">
                  <c:v>9.9284436493738817E-2</c:v>
                </c:pt>
                <c:pt idx="8">
                  <c:v>9.0909090909090912E-2</c:v>
                </c:pt>
                <c:pt idx="9">
                  <c:v>0.33023255813953489</c:v>
                </c:pt>
                <c:pt idx="10">
                  <c:v>1.2666817462112644E-2</c:v>
                </c:pt>
                <c:pt idx="11">
                  <c:v>2.9471544715447155E-2</c:v>
                </c:pt>
                <c:pt idx="12">
                  <c:v>-4.746893336668833E-2</c:v>
                </c:pt>
                <c:pt idx="13">
                  <c:v>-7.4316331325982601E-2</c:v>
                </c:pt>
                <c:pt idx="14">
                  <c:v>-2.0627238128037621E-2</c:v>
                </c:pt>
                <c:pt idx="15">
                  <c:v>-6.8321013641965689E-2</c:v>
                </c:pt>
                <c:pt idx="16">
                  <c:v>6.3637926932942859E-2</c:v>
                </c:pt>
                <c:pt idx="17">
                  <c:v>-7.6448168633135472E-2</c:v>
                </c:pt>
                <c:pt idx="18">
                  <c:v>-7.5912380330598342E-2</c:v>
                </c:pt>
                <c:pt idx="19">
                  <c:v>-7.2581203899342875E-2</c:v>
                </c:pt>
                <c:pt idx="20">
                  <c:v>3.6352640264741165E-2</c:v>
                </c:pt>
                <c:pt idx="21">
                  <c:v>-3.0033525796237664E-3</c:v>
                </c:pt>
                <c:pt idx="22">
                  <c:v>-6.8196224224108315E-2</c:v>
                </c:pt>
                <c:pt idx="23">
                  <c:v>-4.9642127895778571E-2</c:v>
                </c:pt>
                <c:pt idx="24">
                  <c:v>-3.2969907763570262E-2</c:v>
                </c:pt>
                <c:pt idx="25">
                  <c:v>-7.9926429502700694E-2</c:v>
                </c:pt>
                <c:pt idx="26">
                  <c:v>-5.6670615549212322E-2</c:v>
                </c:pt>
                <c:pt idx="27">
                  <c:v>-7.6706043056327125E-2</c:v>
                </c:pt>
                <c:pt idx="28">
                  <c:v>2.2090941112623413E-3</c:v>
                </c:pt>
                <c:pt idx="29">
                  <c:v>-6.2977276960327816E-2</c:v>
                </c:pt>
                <c:pt idx="30">
                  <c:v>-7.9926429502700694E-2</c:v>
                </c:pt>
                <c:pt idx="31">
                  <c:v>-7.490886803757274E-2</c:v>
                </c:pt>
                <c:pt idx="32">
                  <c:v>-7.9926429502700694E-2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22752256"/>
        <c:axId val="422753792"/>
      </c:barChart>
      <c:catAx>
        <c:axId val="422752256"/>
        <c:scaling>
          <c:orientation val="minMax"/>
        </c:scaling>
        <c:delete val="0"/>
        <c:axPos val="b"/>
        <c:majorTickMark val="none"/>
        <c:minorTickMark val="none"/>
        <c:tickLblPos val="nextTo"/>
        <c:crossAx val="422753792"/>
        <c:crosses val="autoZero"/>
        <c:auto val="1"/>
        <c:lblAlgn val="ctr"/>
        <c:lblOffset val="100"/>
        <c:noMultiLvlLbl val="0"/>
      </c:catAx>
      <c:valAx>
        <c:axId val="422753792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22752256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morta'!$A$70</c:f>
              <c:strCache>
                <c:ptCount val="1"/>
                <c:pt idx="0">
                  <c:v>BRE-03 - Groupe hospitalier Sud Bretagne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morta'!$B$70:$AI$70</c:f>
              <c:numCache>
                <c:formatCode>0.0%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9.073570497299302E-3</c:v>
                </c:pt>
                <c:pt idx="3">
                  <c:v>0</c:v>
                </c:pt>
                <c:pt idx="4">
                  <c:v>7.9120879120879117E-2</c:v>
                </c:pt>
                <c:pt idx="5">
                  <c:v>0.05</c:v>
                </c:pt>
                <c:pt idx="6">
                  <c:v>0.33333333333333331</c:v>
                </c:pt>
                <c:pt idx="7">
                  <c:v>9.1994382022471913E-2</c:v>
                </c:pt>
                <c:pt idx="8">
                  <c:v>3.430079155672823E-2</c:v>
                </c:pt>
                <c:pt idx="9">
                  <c:v>0.28313253012048195</c:v>
                </c:pt>
                <c:pt idx="10">
                  <c:v>1.6746871992300287E-2</c:v>
                </c:pt>
                <c:pt idx="11">
                  <c:v>2.2664835164835164E-2</c:v>
                </c:pt>
                <c:pt idx="12">
                  <c:v>-4.8918677564716198E-2</c:v>
                </c:pt>
                <c:pt idx="13">
                  <c:v>-7.5141740507485386E-2</c:v>
                </c:pt>
                <c:pt idx="14">
                  <c:v>-1.4585520411791605E-2</c:v>
                </c:pt>
                <c:pt idx="15">
                  <c:v>-6.1980267987247054E-2</c:v>
                </c:pt>
                <c:pt idx="16">
                  <c:v>-3.0376879953151144E-2</c:v>
                </c:pt>
                <c:pt idx="17">
                  <c:v>-7.9376071770174556E-2</c:v>
                </c:pt>
                <c:pt idx="18">
                  <c:v>-7.2967487261921288E-2</c:v>
                </c:pt>
                <c:pt idx="19">
                  <c:v>-6.0006110777601096E-2</c:v>
                </c:pt>
                <c:pt idx="20">
                  <c:v>-4.6868578263031271E-2</c:v>
                </c:pt>
                <c:pt idx="21">
                  <c:v>-7.9926429502700694E-2</c:v>
                </c:pt>
                <c:pt idx="22">
                  <c:v>-6.6718882332889376E-2</c:v>
                </c:pt>
                <c:pt idx="23">
                  <c:v>-5.2930450180472086E-2</c:v>
                </c:pt>
                <c:pt idx="24">
                  <c:v>-3.8628494399455857E-2</c:v>
                </c:pt>
                <c:pt idx="25">
                  <c:v>-7.9926429502700694E-2</c:v>
                </c:pt>
                <c:pt idx="26">
                  <c:v>-5.0940922256323878E-2</c:v>
                </c:pt>
                <c:pt idx="27">
                  <c:v>-7.6538686971133099E-2</c:v>
                </c:pt>
                <c:pt idx="28">
                  <c:v>-4.6181989128972895E-3</c:v>
                </c:pt>
                <c:pt idx="29">
                  <c:v>-7.0981885674435932E-2</c:v>
                </c:pt>
                <c:pt idx="30">
                  <c:v>-7.9926429502700694E-2</c:v>
                </c:pt>
                <c:pt idx="31">
                  <c:v>-7.610362761378682E-2</c:v>
                </c:pt>
                <c:pt idx="32">
                  <c:v>-7.9926429502700694E-2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24609664"/>
        <c:axId val="424611200"/>
      </c:barChart>
      <c:catAx>
        <c:axId val="424609664"/>
        <c:scaling>
          <c:orientation val="minMax"/>
        </c:scaling>
        <c:delete val="0"/>
        <c:axPos val="b"/>
        <c:majorTickMark val="none"/>
        <c:minorTickMark val="none"/>
        <c:tickLblPos val="nextTo"/>
        <c:crossAx val="424611200"/>
        <c:crosses val="autoZero"/>
        <c:auto val="1"/>
        <c:lblAlgn val="ctr"/>
        <c:lblOffset val="100"/>
        <c:noMultiLvlLbl val="0"/>
      </c:catAx>
      <c:valAx>
        <c:axId val="424611200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24609664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morta'!$A$71</c:f>
              <c:strCache>
                <c:ptCount val="1"/>
                <c:pt idx="0">
                  <c:v>BRE-04 - Brocéliande Atlantique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morta'!$B$71:$AI$71</c:f>
              <c:numCache>
                <c:formatCode>0.0%</c:formatCode>
                <c:ptCount val="33"/>
                <c:pt idx="0">
                  <c:v>0</c:v>
                </c:pt>
                <c:pt idx="1">
                  <c:v>9.8039215686274508E-3</c:v>
                </c:pt>
                <c:pt idx="2">
                  <c:v>-6.4184236802843908E-3</c:v>
                </c:pt>
                <c:pt idx="3">
                  <c:v>6.4516129032258064E-3</c:v>
                </c:pt>
                <c:pt idx="4">
                  <c:v>0.13455149501661129</c:v>
                </c:pt>
                <c:pt idx="5">
                  <c:v>0</c:v>
                </c:pt>
                <c:pt idx="6">
                  <c:v>4.7826086956521741E-2</c:v>
                </c:pt>
                <c:pt idx="7">
                  <c:v>8.4829721362229105E-2</c:v>
                </c:pt>
                <c:pt idx="8">
                  <c:v>2.6506024096385541E-2</c:v>
                </c:pt>
                <c:pt idx="9">
                  <c:v>0.16867469879518071</c:v>
                </c:pt>
                <c:pt idx="10">
                  <c:v>1.200141193081539E-2</c:v>
                </c:pt>
                <c:pt idx="11">
                  <c:v>3.2565974171813589E-2</c:v>
                </c:pt>
                <c:pt idx="12">
                  <c:v>-5.6469639379243902E-2</c:v>
                </c:pt>
                <c:pt idx="13">
                  <c:v>-5.0435812880716781E-2</c:v>
                </c:pt>
                <c:pt idx="14">
                  <c:v>-2.4470257767459189E-2</c:v>
                </c:pt>
                <c:pt idx="15">
                  <c:v>-6.406666322557214E-2</c:v>
                </c:pt>
                <c:pt idx="16">
                  <c:v>9.5646089581268759E-2</c:v>
                </c:pt>
                <c:pt idx="17">
                  <c:v>-7.9926429502700694E-2</c:v>
                </c:pt>
                <c:pt idx="18">
                  <c:v>-7.5655966869248734E-2</c:v>
                </c:pt>
                <c:pt idx="19">
                  <c:v>-7.2908885643051577E-2</c:v>
                </c:pt>
                <c:pt idx="20">
                  <c:v>6.8082643748503258E-3</c:v>
                </c:pt>
                <c:pt idx="21">
                  <c:v>-7.9926429502700694E-2</c:v>
                </c:pt>
                <c:pt idx="22">
                  <c:v>-6.7187575999515983E-2</c:v>
                </c:pt>
                <c:pt idx="23">
                  <c:v>-6.0982197914790946E-2</c:v>
                </c:pt>
                <c:pt idx="24">
                  <c:v>-3.2533064573790745E-2</c:v>
                </c:pt>
                <c:pt idx="25">
                  <c:v>-7.6012535177847465E-2</c:v>
                </c:pt>
                <c:pt idx="26">
                  <c:v>-5.8849146130335359E-2</c:v>
                </c:pt>
                <c:pt idx="27">
                  <c:v>-7.5638264837177532E-2</c:v>
                </c:pt>
                <c:pt idx="28">
                  <c:v>-1.595704732664821E-2</c:v>
                </c:pt>
                <c:pt idx="29">
                  <c:v>-4.7079714174233539E-2</c:v>
                </c:pt>
                <c:pt idx="30">
                  <c:v>-7.9926429502700694E-2</c:v>
                </c:pt>
                <c:pt idx="31">
                  <c:v>-7.5350321602893372E-2</c:v>
                </c:pt>
                <c:pt idx="32">
                  <c:v>-7.9926429502700694E-2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24640512"/>
        <c:axId val="424642048"/>
      </c:barChart>
      <c:catAx>
        <c:axId val="424640512"/>
        <c:scaling>
          <c:orientation val="minMax"/>
        </c:scaling>
        <c:delete val="0"/>
        <c:axPos val="b"/>
        <c:majorTickMark val="none"/>
        <c:minorTickMark val="none"/>
        <c:tickLblPos val="nextTo"/>
        <c:crossAx val="424642048"/>
        <c:crosses val="autoZero"/>
        <c:auto val="1"/>
        <c:lblAlgn val="ctr"/>
        <c:lblOffset val="100"/>
        <c:noMultiLvlLbl val="0"/>
      </c:catAx>
      <c:valAx>
        <c:axId val="424642048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24640512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morta'!$A$72</c:f>
              <c:strCache>
                <c:ptCount val="1"/>
                <c:pt idx="0">
                  <c:v>BRE-05 - Haute Bretagne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morta'!$B$72:$AI$72</c:f>
              <c:numCache>
                <c:formatCode>0.0%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2.0215953031708422E-2</c:v>
                </c:pt>
                <c:pt idx="3">
                  <c:v>7.4074074074074077E-3</c:v>
                </c:pt>
                <c:pt idx="4">
                  <c:v>6.6765578635014838E-2</c:v>
                </c:pt>
                <c:pt idx="5">
                  <c:v>3.125E-2</c:v>
                </c:pt>
                <c:pt idx="6">
                  <c:v>2.4132730015082957E-2</c:v>
                </c:pt>
                <c:pt idx="7">
                  <c:v>8.1753994797473056E-2</c:v>
                </c:pt>
                <c:pt idx="8">
                  <c:v>2.6915113871635612E-2</c:v>
                </c:pt>
                <c:pt idx="9">
                  <c:v>0.13451776649746192</c:v>
                </c:pt>
                <c:pt idx="10">
                  <c:v>1.5404482981274789E-2</c:v>
                </c:pt>
                <c:pt idx="11">
                  <c:v>4.6391752577319589E-2</c:v>
                </c:pt>
                <c:pt idx="12">
                  <c:v>-5.0683310236645643E-2</c:v>
                </c:pt>
                <c:pt idx="13">
                  <c:v>-7.1480483556754751E-2</c:v>
                </c:pt>
                <c:pt idx="14">
                  <c:v>-3.8975974497645081E-2</c:v>
                </c:pt>
                <c:pt idx="15">
                  <c:v>-6.9225704614885711E-2</c:v>
                </c:pt>
                <c:pt idx="16">
                  <c:v>-5.09897898162609E-4</c:v>
                </c:pt>
                <c:pt idx="17">
                  <c:v>-7.9926429502700694E-2</c:v>
                </c:pt>
                <c:pt idx="18">
                  <c:v>-7.2540372936316252E-2</c:v>
                </c:pt>
                <c:pt idx="19">
                  <c:v>-7.3659643468680994E-2</c:v>
                </c:pt>
                <c:pt idx="20">
                  <c:v>-6.1655171596867946E-2</c:v>
                </c:pt>
                <c:pt idx="21">
                  <c:v>-2.1102900090935989E-2</c:v>
                </c:pt>
                <c:pt idx="22">
                  <c:v>-7.5930425506696694E-2</c:v>
                </c:pt>
                <c:pt idx="23">
                  <c:v>-5.8351329290486594E-2</c:v>
                </c:pt>
                <c:pt idx="24">
                  <c:v>-5.8043140378032258E-2</c:v>
                </c:pt>
                <c:pt idx="25">
                  <c:v>-7.7428511101368475E-2</c:v>
                </c:pt>
                <c:pt idx="26">
                  <c:v>-5.149714734207525E-2</c:v>
                </c:pt>
                <c:pt idx="27">
                  <c:v>-7.4914676276107359E-2</c:v>
                </c:pt>
                <c:pt idx="28">
                  <c:v>-2.4647108063683434E-2</c:v>
                </c:pt>
                <c:pt idx="29">
                  <c:v>-6.4089325430302505E-2</c:v>
                </c:pt>
                <c:pt idx="30">
                  <c:v>-7.9926429502700694E-2</c:v>
                </c:pt>
                <c:pt idx="31">
                  <c:v>-7.321115705450422E-2</c:v>
                </c:pt>
                <c:pt idx="32">
                  <c:v>-7.9926429502700694E-2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24902016"/>
        <c:axId val="424907904"/>
      </c:barChart>
      <c:catAx>
        <c:axId val="424902016"/>
        <c:scaling>
          <c:orientation val="minMax"/>
        </c:scaling>
        <c:delete val="0"/>
        <c:axPos val="b"/>
        <c:majorTickMark val="none"/>
        <c:minorTickMark val="none"/>
        <c:tickLblPos val="nextTo"/>
        <c:crossAx val="424907904"/>
        <c:crosses val="autoZero"/>
        <c:auto val="1"/>
        <c:lblAlgn val="ctr"/>
        <c:lblOffset val="100"/>
        <c:noMultiLvlLbl val="0"/>
      </c:catAx>
      <c:valAx>
        <c:axId val="424907904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24902016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morta'!$A$73</c:f>
              <c:strCache>
                <c:ptCount val="1"/>
                <c:pt idx="0">
                  <c:v>BRE-06 - Rance Eméraude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morta'!$B$73:$AI$73</c:f>
              <c:numCache>
                <c:formatCode>0.0%</c:formatCode>
                <c:ptCount val="33"/>
                <c:pt idx="0">
                  <c:v>4.3859649122807015E-3</c:v>
                </c:pt>
                <c:pt idx="1">
                  <c:v>0</c:v>
                </c:pt>
                <c:pt idx="2">
                  <c:v>3.2420622777610764E-2</c:v>
                </c:pt>
                <c:pt idx="3">
                  <c:v>9.5238095238095233E-2</c:v>
                </c:pt>
                <c:pt idx="4">
                  <c:v>0.2762237762237762</c:v>
                </c:pt>
                <c:pt idx="5">
                  <c:v>0</c:v>
                </c:pt>
                <c:pt idx="6">
                  <c:v>0.55555555555555558</c:v>
                </c:pt>
                <c:pt idx="7">
                  <c:v>7.9936051159072735E-2</c:v>
                </c:pt>
                <c:pt idx="8">
                  <c:v>4.7430830039525688E-2</c:v>
                </c:pt>
                <c:pt idx="9">
                  <c:v>0.34710743801652894</c:v>
                </c:pt>
                <c:pt idx="10">
                  <c:v>1.6739846322722282E-2</c:v>
                </c:pt>
                <c:pt idx="11">
                  <c:v>3.3755274261603373E-2</c:v>
                </c:pt>
                <c:pt idx="12">
                  <c:v>-3.7780835632968891E-2</c:v>
                </c:pt>
                <c:pt idx="13">
                  <c:v>-7.9926429502700694E-2</c:v>
                </c:pt>
                <c:pt idx="14">
                  <c:v>-2.6195086219118605E-2</c:v>
                </c:pt>
                <c:pt idx="15">
                  <c:v>-6.3813639976013886E-2</c:v>
                </c:pt>
                <c:pt idx="16">
                  <c:v>0.16583628236170611</c:v>
                </c:pt>
                <c:pt idx="17">
                  <c:v>-7.9926429502700694E-2</c:v>
                </c:pt>
                <c:pt idx="18">
                  <c:v>-7.3008673930064258E-2</c:v>
                </c:pt>
                <c:pt idx="19">
                  <c:v>-5.1603989415554725E-2</c:v>
                </c:pt>
                <c:pt idx="20">
                  <c:v>-6.2422189763849112E-3</c:v>
                </c:pt>
                <c:pt idx="21">
                  <c:v>-7.9926429502700694E-2</c:v>
                </c:pt>
                <c:pt idx="22">
                  <c:v>-6.9563735202182564E-2</c:v>
                </c:pt>
                <c:pt idx="23">
                  <c:v>-4.8257278981091153E-2</c:v>
                </c:pt>
                <c:pt idx="24">
                  <c:v>-2.3720340509726455E-2</c:v>
                </c:pt>
                <c:pt idx="25">
                  <c:v>-7.8088194208583053E-2</c:v>
                </c:pt>
                <c:pt idx="26">
                  <c:v>-5.8442054502700694E-2</c:v>
                </c:pt>
                <c:pt idx="27">
                  <c:v>-7.8834726445932132E-2</c:v>
                </c:pt>
                <c:pt idx="28">
                  <c:v>-6.9554689665875108E-3</c:v>
                </c:pt>
                <c:pt idx="29">
                  <c:v>-6.432850922540434E-2</c:v>
                </c:pt>
                <c:pt idx="30">
                  <c:v>-7.9926429502700694E-2</c:v>
                </c:pt>
                <c:pt idx="31">
                  <c:v>-7.8624006996839788E-2</c:v>
                </c:pt>
                <c:pt idx="32">
                  <c:v>-7.9926429502700694E-2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25002496"/>
        <c:axId val="425004032"/>
      </c:barChart>
      <c:catAx>
        <c:axId val="425002496"/>
        <c:scaling>
          <c:orientation val="minMax"/>
        </c:scaling>
        <c:delete val="0"/>
        <c:axPos val="b"/>
        <c:majorTickMark val="none"/>
        <c:minorTickMark val="none"/>
        <c:tickLblPos val="nextTo"/>
        <c:crossAx val="425004032"/>
        <c:crosses val="autoZero"/>
        <c:auto val="1"/>
        <c:lblAlgn val="ctr"/>
        <c:lblOffset val="100"/>
        <c:noMultiLvlLbl val="0"/>
      </c:catAx>
      <c:valAx>
        <c:axId val="425004032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25002496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morta'!$A$74</c:f>
              <c:strCache>
                <c:ptCount val="1"/>
                <c:pt idx="0">
                  <c:v>BRE-07 - Armor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morta'!$B$74:$AI$74</c:f>
              <c:numCache>
                <c:formatCode>0.0%</c:formatCode>
                <c:ptCount val="33"/>
                <c:pt idx="0">
                  <c:v>4.0000000000000001E-3</c:v>
                </c:pt>
                <c:pt idx="1">
                  <c:v>0</c:v>
                </c:pt>
                <c:pt idx="2">
                  <c:v>3.0033525796237664E-3</c:v>
                </c:pt>
                <c:pt idx="3">
                  <c:v>3.4246575342465752E-2</c:v>
                </c:pt>
                <c:pt idx="4">
                  <c:v>0.15419161676646706</c:v>
                </c:pt>
                <c:pt idx="5">
                  <c:v>0</c:v>
                </c:pt>
                <c:pt idx="6">
                  <c:v>0.21794871794871795</c:v>
                </c:pt>
                <c:pt idx="7">
                  <c:v>9.0942562592047124E-2</c:v>
                </c:pt>
                <c:pt idx="8">
                  <c:v>6.1046511627906974E-2</c:v>
                </c:pt>
                <c:pt idx="9">
                  <c:v>0.16800000000000001</c:v>
                </c:pt>
                <c:pt idx="10">
                  <c:v>1.3038850452368281E-2</c:v>
                </c:pt>
                <c:pt idx="11">
                  <c:v>2.3872679045092837E-2</c:v>
                </c:pt>
                <c:pt idx="12">
                  <c:v>-5.3738262674378673E-2</c:v>
                </c:pt>
                <c:pt idx="13">
                  <c:v>-5.8063311631978261E-2</c:v>
                </c:pt>
                <c:pt idx="14">
                  <c:v>-4.3044035626569867E-2</c:v>
                </c:pt>
                <c:pt idx="15">
                  <c:v>-6.5967747202309857E-2</c:v>
                </c:pt>
                <c:pt idx="16">
                  <c:v>6.6415033911933444E-2</c:v>
                </c:pt>
                <c:pt idx="17">
                  <c:v>-7.9524823076997889E-2</c:v>
                </c:pt>
                <c:pt idx="18">
                  <c:v>-7.5876480127067894E-2</c:v>
                </c:pt>
                <c:pt idx="19">
                  <c:v>-7.2532714160741363E-2</c:v>
                </c:pt>
                <c:pt idx="20">
                  <c:v>-6.3639784551560635E-2</c:v>
                </c:pt>
                <c:pt idx="21">
                  <c:v>-7.9926429502700694E-2</c:v>
                </c:pt>
                <c:pt idx="22">
                  <c:v>-6.9563735202182564E-2</c:v>
                </c:pt>
                <c:pt idx="23">
                  <c:v>-5.8410867933011923E-2</c:v>
                </c:pt>
                <c:pt idx="24">
                  <c:v>-4.9521024097295287E-2</c:v>
                </c:pt>
                <c:pt idx="25">
                  <c:v>-7.9926429502700694E-2</c:v>
                </c:pt>
                <c:pt idx="26">
                  <c:v>-6.3088262991942978E-2</c:v>
                </c:pt>
                <c:pt idx="27">
                  <c:v>-7.3779085347480261E-2</c:v>
                </c:pt>
                <c:pt idx="28">
                  <c:v>-1.4483344593542363E-2</c:v>
                </c:pt>
                <c:pt idx="29">
                  <c:v>-5.4230498025184634E-2</c:v>
                </c:pt>
                <c:pt idx="30">
                  <c:v>-4.7139544256799053E-2</c:v>
                </c:pt>
                <c:pt idx="31">
                  <c:v>-7.1914776188789553E-2</c:v>
                </c:pt>
                <c:pt idx="32">
                  <c:v>-7.9926429502700694E-2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25045376"/>
        <c:axId val="425047168"/>
      </c:barChart>
      <c:catAx>
        <c:axId val="425045376"/>
        <c:scaling>
          <c:orientation val="minMax"/>
        </c:scaling>
        <c:delete val="0"/>
        <c:axPos val="b"/>
        <c:majorTickMark val="none"/>
        <c:minorTickMark val="none"/>
        <c:tickLblPos val="nextTo"/>
        <c:crossAx val="425047168"/>
        <c:crosses val="autoZero"/>
        <c:auto val="1"/>
        <c:lblAlgn val="ctr"/>
        <c:lblOffset val="100"/>
        <c:noMultiLvlLbl val="0"/>
      </c:catAx>
      <c:valAx>
        <c:axId val="425047168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25045376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morta'!$A$75</c:f>
              <c:strCache>
                <c:ptCount val="1"/>
                <c:pt idx="0">
                  <c:v>BRE-08 - Centre Bretagne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morta'!$B$75:$AI$75</c:f>
              <c:numCache>
                <c:formatCode>0.0%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-4.0101991362085504E-3</c:v>
                </c:pt>
                <c:pt idx="3">
                  <c:v>0</c:v>
                </c:pt>
                <c:pt idx="4">
                  <c:v>0.21</c:v>
                </c:pt>
                <c:pt idx="5">
                  <c:v>0</c:v>
                </c:pt>
                <c:pt idx="6">
                  <c:v>9.6153846153846159E-2</c:v>
                </c:pt>
                <c:pt idx="7">
                  <c:v>0.10234899328859061</c:v>
                </c:pt>
                <c:pt idx="8">
                  <c:v>6.5217391304347824E-2</c:v>
                </c:pt>
                <c:pt idx="9">
                  <c:v>0.25274725274725274</c:v>
                </c:pt>
                <c:pt idx="10">
                  <c:v>1.0075566750629723E-2</c:v>
                </c:pt>
                <c:pt idx="11">
                  <c:v>4.9180327868852458E-2</c:v>
                </c:pt>
                <c:pt idx="12">
                  <c:v>-4.3656999450887225E-2</c:v>
                </c:pt>
                <c:pt idx="13">
                  <c:v>-7.1379420955692149E-2</c:v>
                </c:pt>
                <c:pt idx="14">
                  <c:v>-4.1709868993146555E-2</c:v>
                </c:pt>
                <c:pt idx="15">
                  <c:v>-7.0179840808743579E-2</c:v>
                </c:pt>
                <c:pt idx="16">
                  <c:v>4.0073570497299302E-2</c:v>
                </c:pt>
                <c:pt idx="17">
                  <c:v>-7.9926429502700694E-2</c:v>
                </c:pt>
                <c:pt idx="18">
                  <c:v>-7.2605785286009625E-2</c:v>
                </c:pt>
                <c:pt idx="19">
                  <c:v>-7.7606243887851506E-2</c:v>
                </c:pt>
                <c:pt idx="20">
                  <c:v>-5.1757415418193647E-2</c:v>
                </c:pt>
                <c:pt idx="21">
                  <c:v>-7.9926429502700694E-2</c:v>
                </c:pt>
                <c:pt idx="22">
                  <c:v>-6.6473514704494419E-2</c:v>
                </c:pt>
                <c:pt idx="23">
                  <c:v>-5.8725016075138858E-2</c:v>
                </c:pt>
                <c:pt idx="24">
                  <c:v>-6.0085159661430854E-2</c:v>
                </c:pt>
                <c:pt idx="25">
                  <c:v>-7.9926429502700694E-2</c:v>
                </c:pt>
                <c:pt idx="26">
                  <c:v>-5.6270515524206074E-2</c:v>
                </c:pt>
                <c:pt idx="27">
                  <c:v>-7.7788916143242196E-2</c:v>
                </c:pt>
                <c:pt idx="28">
                  <c:v>-2.9815070928090451E-2</c:v>
                </c:pt>
                <c:pt idx="29">
                  <c:v>-6.9617151152185225E-2</c:v>
                </c:pt>
                <c:pt idx="30">
                  <c:v>-7.9926429502700694E-2</c:v>
                </c:pt>
                <c:pt idx="31">
                  <c:v>-7.6836194644851502E-2</c:v>
                </c:pt>
                <c:pt idx="32">
                  <c:v>-7.9926429502700694E-2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25145856"/>
        <c:axId val="425147392"/>
      </c:barChart>
      <c:catAx>
        <c:axId val="425145856"/>
        <c:scaling>
          <c:orientation val="minMax"/>
        </c:scaling>
        <c:delete val="0"/>
        <c:axPos val="b"/>
        <c:majorTickMark val="none"/>
        <c:minorTickMark val="none"/>
        <c:tickLblPos val="nextTo"/>
        <c:crossAx val="425147392"/>
        <c:crosses val="autoZero"/>
        <c:auto val="1"/>
        <c:lblAlgn val="ctr"/>
        <c:lblOffset val="100"/>
        <c:noMultiLvlLbl val="0"/>
      </c:catAx>
      <c:valAx>
        <c:axId val="425147392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25145856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morta'!$A$77</c:f>
              <c:strCache>
                <c:ptCount val="1"/>
                <c:pt idx="0">
                  <c:v>CVL-01 - Cher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morta'!$B$77:$AI$77</c:f>
              <c:numCache>
                <c:formatCode>0.0%</c:formatCode>
                <c:ptCount val="33"/>
                <c:pt idx="0">
                  <c:v>6.0975609756097563E-3</c:v>
                </c:pt>
                <c:pt idx="1">
                  <c:v>0</c:v>
                </c:pt>
                <c:pt idx="2">
                  <c:v>-1.7462833321443272E-3</c:v>
                </c:pt>
                <c:pt idx="3">
                  <c:v>0</c:v>
                </c:pt>
                <c:pt idx="4">
                  <c:v>0.13402061855670103</c:v>
                </c:pt>
                <c:pt idx="5">
                  <c:v>0</c:v>
                </c:pt>
                <c:pt idx="6">
                  <c:v>8.387096774193549E-2</c:v>
                </c:pt>
                <c:pt idx="7">
                  <c:v>8.2378223495702008E-2</c:v>
                </c:pt>
                <c:pt idx="8">
                  <c:v>3.0303030303030304E-2</c:v>
                </c:pt>
                <c:pt idx="9">
                  <c:v>0.23255813953488372</c:v>
                </c:pt>
                <c:pt idx="10">
                  <c:v>1.4814814814814815E-2</c:v>
                </c:pt>
                <c:pt idx="11">
                  <c:v>1.9338739862757331E-2</c:v>
                </c:pt>
                <c:pt idx="12">
                  <c:v>-3.8495575777639304E-2</c:v>
                </c:pt>
                <c:pt idx="13">
                  <c:v>-7.1207160601900188E-2</c:v>
                </c:pt>
                <c:pt idx="14">
                  <c:v>-7.0477557759621293E-2</c:v>
                </c:pt>
                <c:pt idx="15">
                  <c:v>-9.8294641859427906E-2</c:v>
                </c:pt>
                <c:pt idx="16">
                  <c:v>0.1086254582999165</c:v>
                </c:pt>
                <c:pt idx="17">
                  <c:v>-0.10744017216368509</c:v>
                </c:pt>
                <c:pt idx="18">
                  <c:v>-0.10002131138207572</c:v>
                </c:pt>
                <c:pt idx="19">
                  <c:v>-9.8044598484556753E-2</c:v>
                </c:pt>
                <c:pt idx="20">
                  <c:v>-8.3921125551015163E-2</c:v>
                </c:pt>
                <c:pt idx="21">
                  <c:v>-0.10876584604790958</c:v>
                </c:pt>
                <c:pt idx="22">
                  <c:v>-0.10684276912483265</c:v>
                </c:pt>
                <c:pt idx="23">
                  <c:v>-8.2937659635781563E-2</c:v>
                </c:pt>
                <c:pt idx="24">
                  <c:v>-4.7332398948933471E-2</c:v>
                </c:pt>
                <c:pt idx="25">
                  <c:v>-0.10876584604790958</c:v>
                </c:pt>
                <c:pt idx="26">
                  <c:v>-7.4942316636144868E-2</c:v>
                </c:pt>
                <c:pt idx="27">
                  <c:v>-0.10579693232104964</c:v>
                </c:pt>
                <c:pt idx="28">
                  <c:v>-1.3928369948483191E-2</c:v>
                </c:pt>
                <c:pt idx="29">
                  <c:v>-7.2891406586026164E-2</c:v>
                </c:pt>
                <c:pt idx="30">
                  <c:v>-0.10876584604790958</c:v>
                </c:pt>
                <c:pt idx="31">
                  <c:v>-0.10583094743531619</c:v>
                </c:pt>
                <c:pt idx="32">
                  <c:v>-0.10876584604790958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25172352"/>
        <c:axId val="425174144"/>
      </c:barChart>
      <c:catAx>
        <c:axId val="425172352"/>
        <c:scaling>
          <c:orientation val="minMax"/>
        </c:scaling>
        <c:delete val="0"/>
        <c:axPos val="b"/>
        <c:majorTickMark val="none"/>
        <c:minorTickMark val="none"/>
        <c:tickLblPos val="nextTo"/>
        <c:crossAx val="425174144"/>
        <c:crosses val="autoZero"/>
        <c:auto val="1"/>
        <c:lblAlgn val="ctr"/>
        <c:lblOffset val="100"/>
        <c:noMultiLvlLbl val="0"/>
      </c:catAx>
      <c:valAx>
        <c:axId val="425174144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25172352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morta'!$A$78</c:f>
              <c:strCache>
                <c:ptCount val="1"/>
                <c:pt idx="0">
                  <c:v>CVL-02 - Indre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morta'!$B$78:$AI$78</c:f>
              <c:numCache>
                <c:formatCode>0.0%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1.7462833321443272E-3</c:v>
                </c:pt>
                <c:pt idx="3">
                  <c:v>0</c:v>
                </c:pt>
                <c:pt idx="4">
                  <c:v>7.3684210526315783E-2</c:v>
                </c:pt>
                <c:pt idx="5">
                  <c:v>7.1428571428571425E-2</c:v>
                </c:pt>
                <c:pt idx="6">
                  <c:v>0.4</c:v>
                </c:pt>
                <c:pt idx="7">
                  <c:v>0.10626992561105207</c:v>
                </c:pt>
                <c:pt idx="8">
                  <c:v>3.5714285714285712E-2</c:v>
                </c:pt>
                <c:pt idx="9">
                  <c:v>0.34722222222222221</c:v>
                </c:pt>
                <c:pt idx="10">
                  <c:v>1.6435986159169549E-2</c:v>
                </c:pt>
                <c:pt idx="11">
                  <c:v>2.4357239512855209E-2</c:v>
                </c:pt>
                <c:pt idx="12">
                  <c:v>-5.7690577230705274E-2</c:v>
                </c:pt>
                <c:pt idx="13">
                  <c:v>-9.5999888601101063E-2</c:v>
                </c:pt>
                <c:pt idx="14">
                  <c:v>-6.5413244891840222E-2</c:v>
                </c:pt>
                <c:pt idx="15">
                  <c:v>-9.0607609990840832E-2</c:v>
                </c:pt>
                <c:pt idx="16">
                  <c:v>-5.0432512714576244E-2</c:v>
                </c:pt>
                <c:pt idx="17">
                  <c:v>-0.10876584604790958</c:v>
                </c:pt>
                <c:pt idx="18">
                  <c:v>-0.10142062044455176</c:v>
                </c:pt>
                <c:pt idx="19">
                  <c:v>-9.1177906349417109E-2</c:v>
                </c:pt>
                <c:pt idx="20">
                  <c:v>-6.1890846047909578E-2</c:v>
                </c:pt>
                <c:pt idx="21">
                  <c:v>-0.10876584604790958</c:v>
                </c:pt>
                <c:pt idx="22">
                  <c:v>-9.9150461432524956E-2</c:v>
                </c:pt>
                <c:pt idx="23">
                  <c:v>-7.6132855435482219E-2</c:v>
                </c:pt>
                <c:pt idx="24">
                  <c:v>-7.111878722438017E-2</c:v>
                </c:pt>
                <c:pt idx="25">
                  <c:v>-0.10876584604790958</c:v>
                </c:pt>
                <c:pt idx="26">
                  <c:v>-8.6450643816389353E-2</c:v>
                </c:pt>
                <c:pt idx="27">
                  <c:v>-0.10685135976839458</c:v>
                </c:pt>
                <c:pt idx="28">
                  <c:v>-2.3829948612012139E-2</c:v>
                </c:pt>
                <c:pt idx="29">
                  <c:v>-0.10531757018584062</c:v>
                </c:pt>
                <c:pt idx="30">
                  <c:v>-0.10876584604790958</c:v>
                </c:pt>
                <c:pt idx="31">
                  <c:v>-0.10655834052914578</c:v>
                </c:pt>
                <c:pt idx="32">
                  <c:v>-0.10876584604790958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28094976"/>
        <c:axId val="428096512"/>
      </c:barChart>
      <c:catAx>
        <c:axId val="428094976"/>
        <c:scaling>
          <c:orientation val="minMax"/>
        </c:scaling>
        <c:delete val="0"/>
        <c:axPos val="b"/>
        <c:majorTickMark val="none"/>
        <c:minorTickMark val="none"/>
        <c:tickLblPos val="nextTo"/>
        <c:crossAx val="428096512"/>
        <c:crosses val="autoZero"/>
        <c:auto val="1"/>
        <c:lblAlgn val="ctr"/>
        <c:lblOffset val="100"/>
        <c:noMultiLvlLbl val="0"/>
      </c:catAx>
      <c:valAx>
        <c:axId val="428096512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28094976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morta'!$A$79</c:f>
              <c:strCache>
                <c:ptCount val="1"/>
                <c:pt idx="0">
                  <c:v>CVL-03 - Touraine Val de Loire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morta'!$B$79:$AI$79</c:f>
              <c:numCache>
                <c:formatCode>0.0%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-1.0490885253346072E-2</c:v>
                </c:pt>
                <c:pt idx="3">
                  <c:v>5.8394160583941602E-3</c:v>
                </c:pt>
                <c:pt idx="4">
                  <c:v>7.698541329011345E-2</c:v>
                </c:pt>
                <c:pt idx="5">
                  <c:v>1.5384615384615385E-2</c:v>
                </c:pt>
                <c:pt idx="6">
                  <c:v>3.4482758620689655E-2</c:v>
                </c:pt>
                <c:pt idx="7">
                  <c:v>7.7657266811279824E-2</c:v>
                </c:pt>
                <c:pt idx="8">
                  <c:v>1.1862396204033215E-2</c:v>
                </c:pt>
                <c:pt idx="9">
                  <c:v>0.12206572769953052</c:v>
                </c:pt>
                <c:pt idx="10">
                  <c:v>1.345343940102948E-2</c:v>
                </c:pt>
                <c:pt idx="11">
                  <c:v>1.7884914463452566E-2</c:v>
                </c:pt>
                <c:pt idx="12">
                  <c:v>-8.6781931838794291E-2</c:v>
                </c:pt>
                <c:pt idx="13">
                  <c:v>-9.8821094666694115E-2</c:v>
                </c:pt>
                <c:pt idx="14">
                  <c:v>-6.7291191670029393E-2</c:v>
                </c:pt>
                <c:pt idx="15">
                  <c:v>-0.10084451307877546</c:v>
                </c:pt>
                <c:pt idx="16">
                  <c:v>-3.6126620866311521E-2</c:v>
                </c:pt>
                <c:pt idx="17">
                  <c:v>-0.10876584604790958</c:v>
                </c:pt>
                <c:pt idx="18">
                  <c:v>-0.1051751817750191</c:v>
                </c:pt>
                <c:pt idx="19">
                  <c:v>-0.10457999422706404</c:v>
                </c:pt>
                <c:pt idx="20">
                  <c:v>-8.8081109956611434E-2</c:v>
                </c:pt>
                <c:pt idx="21">
                  <c:v>-7.3051560333623866E-2</c:v>
                </c:pt>
                <c:pt idx="22">
                  <c:v>-9.5711015760703316E-2</c:v>
                </c:pt>
                <c:pt idx="23">
                  <c:v>-9.1164225179225261E-2</c:v>
                </c:pt>
                <c:pt idx="24">
                  <c:v>-8.7183112234959934E-2</c:v>
                </c:pt>
                <c:pt idx="25">
                  <c:v>-0.10773278819666991</c:v>
                </c:pt>
                <c:pt idx="26">
                  <c:v>-9.2384610009190293E-2</c:v>
                </c:pt>
                <c:pt idx="27">
                  <c:v>-0.10429102307387339</c:v>
                </c:pt>
                <c:pt idx="28">
                  <c:v>-6.5808803090866619E-2</c:v>
                </c:pt>
                <c:pt idx="29">
                  <c:v>-9.9858482627482023E-2</c:v>
                </c:pt>
                <c:pt idx="30">
                  <c:v>-5.3210290492354026E-2</c:v>
                </c:pt>
                <c:pt idx="31">
                  <c:v>-0.10030680191989605</c:v>
                </c:pt>
                <c:pt idx="32">
                  <c:v>-0.10876584604790958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28117376"/>
        <c:axId val="428127360"/>
      </c:barChart>
      <c:catAx>
        <c:axId val="428117376"/>
        <c:scaling>
          <c:orientation val="minMax"/>
        </c:scaling>
        <c:delete val="0"/>
        <c:axPos val="b"/>
        <c:majorTickMark val="none"/>
        <c:minorTickMark val="none"/>
        <c:tickLblPos val="nextTo"/>
        <c:crossAx val="428127360"/>
        <c:crosses val="autoZero"/>
        <c:auto val="1"/>
        <c:lblAlgn val="ctr"/>
        <c:lblOffset val="100"/>
        <c:noMultiLvlLbl val="0"/>
      </c:catAx>
      <c:valAx>
        <c:axId val="428127360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28117376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morta'!$A$80</c:f>
              <c:strCache>
                <c:ptCount val="1"/>
                <c:pt idx="0">
                  <c:v>CVL-04 - Loir-et-Cher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morta'!$B$80:$AI$80</c:f>
              <c:numCache>
                <c:formatCode>0.0%</c:formatCode>
                <c:ptCount val="33"/>
                <c:pt idx="0">
                  <c:v>0</c:v>
                </c:pt>
                <c:pt idx="1">
                  <c:v>6.4935064935064939E-3</c:v>
                </c:pt>
                <c:pt idx="2">
                  <c:v>4.9413190611246882E-3</c:v>
                </c:pt>
                <c:pt idx="3">
                  <c:v>0</c:v>
                </c:pt>
                <c:pt idx="4">
                  <c:v>0.11811023622047244</c:v>
                </c:pt>
                <c:pt idx="5">
                  <c:v>5.2631578947368418E-2</c:v>
                </c:pt>
                <c:pt idx="6">
                  <c:v>0.1015625</c:v>
                </c:pt>
                <c:pt idx="7">
                  <c:v>0.10098522167487685</c:v>
                </c:pt>
                <c:pt idx="8">
                  <c:v>4.6204620462046202E-2</c:v>
                </c:pt>
                <c:pt idx="9">
                  <c:v>0.13274336283185842</c:v>
                </c:pt>
                <c:pt idx="10">
                  <c:v>1.8795794839120739E-2</c:v>
                </c:pt>
                <c:pt idx="11">
                  <c:v>4.0625000000000001E-2</c:v>
                </c:pt>
                <c:pt idx="12">
                  <c:v>-9.3175645602475279E-2</c:v>
                </c:pt>
                <c:pt idx="13">
                  <c:v>-7.5978960802007944E-2</c:v>
                </c:pt>
                <c:pt idx="14">
                  <c:v>-5.7196339321452176E-2</c:v>
                </c:pt>
                <c:pt idx="15">
                  <c:v>-9.9736500675449077E-2</c:v>
                </c:pt>
                <c:pt idx="16">
                  <c:v>6.9011931729868206E-2</c:v>
                </c:pt>
                <c:pt idx="17">
                  <c:v>-0.10813809965745132</c:v>
                </c:pt>
                <c:pt idx="18">
                  <c:v>-0.10118567112079588</c:v>
                </c:pt>
                <c:pt idx="19">
                  <c:v>-0.10279569679417823</c:v>
                </c:pt>
                <c:pt idx="20">
                  <c:v>-5.1294581680093487E-2</c:v>
                </c:pt>
                <c:pt idx="21">
                  <c:v>-0.10876584604790958</c:v>
                </c:pt>
                <c:pt idx="22">
                  <c:v>-9.5736530086997521E-2</c:v>
                </c:pt>
                <c:pt idx="23">
                  <c:v>-8.5567578185243326E-2</c:v>
                </c:pt>
                <c:pt idx="24">
                  <c:v>-6.7551095505610226E-2</c:v>
                </c:pt>
                <c:pt idx="25">
                  <c:v>-0.10876584604790958</c:v>
                </c:pt>
                <c:pt idx="26">
                  <c:v>-7.9780338801532763E-2</c:v>
                </c:pt>
                <c:pt idx="27">
                  <c:v>-0.10604845474356175</c:v>
                </c:pt>
                <c:pt idx="28">
                  <c:v>-5.2752100343442222E-2</c:v>
                </c:pt>
                <c:pt idx="29">
                  <c:v>-8.5069163583454607E-2</c:v>
                </c:pt>
                <c:pt idx="30">
                  <c:v>-4.2099179381242913E-2</c:v>
                </c:pt>
                <c:pt idx="31">
                  <c:v>-0.10554570553268709</c:v>
                </c:pt>
                <c:pt idx="32">
                  <c:v>-0.10876584604790958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28234240"/>
        <c:axId val="428235776"/>
      </c:barChart>
      <c:catAx>
        <c:axId val="428234240"/>
        <c:scaling>
          <c:orientation val="minMax"/>
        </c:scaling>
        <c:delete val="0"/>
        <c:axPos val="b"/>
        <c:majorTickMark val="none"/>
        <c:minorTickMark val="none"/>
        <c:tickLblPos val="nextTo"/>
        <c:crossAx val="428235776"/>
        <c:crosses val="autoZero"/>
        <c:auto val="1"/>
        <c:lblAlgn val="ctr"/>
        <c:lblOffset val="100"/>
        <c:noMultiLvlLbl val="0"/>
      </c:catAx>
      <c:valAx>
        <c:axId val="428235776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28234240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morta'!$A$81</c:f>
              <c:strCache>
                <c:ptCount val="1"/>
                <c:pt idx="0">
                  <c:v>CVL-05 - Loiret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morta'!$B$81:$AI$81</c:f>
              <c:numCache>
                <c:formatCode>0.0%</c:formatCode>
                <c:ptCount val="33"/>
                <c:pt idx="0">
                  <c:v>1.7301038062283738E-3</c:v>
                </c:pt>
                <c:pt idx="1">
                  <c:v>1.0101010101010102E-2</c:v>
                </c:pt>
                <c:pt idx="2">
                  <c:v>-1.5795324505959468E-2</c:v>
                </c:pt>
                <c:pt idx="3">
                  <c:v>1.1834319526627219E-2</c:v>
                </c:pt>
                <c:pt idx="4">
                  <c:v>0.16262482168330955</c:v>
                </c:pt>
                <c:pt idx="5">
                  <c:v>0</c:v>
                </c:pt>
                <c:pt idx="6">
                  <c:v>6.2827225130890049E-2</c:v>
                </c:pt>
                <c:pt idx="7">
                  <c:v>6.9961132704053297E-2</c:v>
                </c:pt>
                <c:pt idx="8">
                  <c:v>4.4117647058823532E-2</c:v>
                </c:pt>
                <c:pt idx="9">
                  <c:v>0.24221453287197231</c:v>
                </c:pt>
                <c:pt idx="10">
                  <c:v>1.7671345995045416E-2</c:v>
                </c:pt>
                <c:pt idx="11">
                  <c:v>1.8217054263565891E-2</c:v>
                </c:pt>
                <c:pt idx="12">
                  <c:v>-6.7984197789625805E-2</c:v>
                </c:pt>
                <c:pt idx="13">
                  <c:v>-7.3868132449834978E-2</c:v>
                </c:pt>
                <c:pt idx="14">
                  <c:v>-6.8810241164446756E-2</c:v>
                </c:pt>
                <c:pt idx="15">
                  <c:v>-9.7330013773449603E-2</c:v>
                </c:pt>
                <c:pt idx="16">
                  <c:v>2.3764274434018143E-2</c:v>
                </c:pt>
                <c:pt idx="17">
                  <c:v>-0.10804015664297489</c:v>
                </c:pt>
                <c:pt idx="18">
                  <c:v>-0.10536934980193174</c:v>
                </c:pt>
                <c:pt idx="19">
                  <c:v>-0.10383366355715742</c:v>
                </c:pt>
                <c:pt idx="20">
                  <c:v>-4.2831780113843643E-2</c:v>
                </c:pt>
                <c:pt idx="21">
                  <c:v>-9.0584027866091404E-2</c:v>
                </c:pt>
                <c:pt idx="22">
                  <c:v>-0.10033211110815055</c:v>
                </c:pt>
                <c:pt idx="23">
                  <c:v>-9.1905993571618744E-2</c:v>
                </c:pt>
                <c:pt idx="24">
                  <c:v>-8.5435194398673864E-2</c:v>
                </c:pt>
                <c:pt idx="25">
                  <c:v>-0.10876584604790958</c:v>
                </c:pt>
                <c:pt idx="26">
                  <c:v>-8.9109826391889926E-2</c:v>
                </c:pt>
                <c:pt idx="27">
                  <c:v>-0.10434782488504277</c:v>
                </c:pt>
                <c:pt idx="28">
                  <c:v>-5.0944472790294709E-2</c:v>
                </c:pt>
                <c:pt idx="29">
                  <c:v>-7.5549062831126362E-2</c:v>
                </c:pt>
                <c:pt idx="30">
                  <c:v>-0.10876584604790958</c:v>
                </c:pt>
                <c:pt idx="31">
                  <c:v>-0.10382436360317616</c:v>
                </c:pt>
                <c:pt idx="32">
                  <c:v>-0.10876584604790958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28264832"/>
        <c:axId val="428274816"/>
      </c:barChart>
      <c:catAx>
        <c:axId val="428264832"/>
        <c:scaling>
          <c:orientation val="minMax"/>
        </c:scaling>
        <c:delete val="0"/>
        <c:axPos val="b"/>
        <c:majorTickMark val="none"/>
        <c:minorTickMark val="none"/>
        <c:tickLblPos val="nextTo"/>
        <c:crossAx val="428274816"/>
        <c:crosses val="autoZero"/>
        <c:auto val="1"/>
        <c:lblAlgn val="ctr"/>
        <c:lblOffset val="100"/>
        <c:noMultiLvlLbl val="0"/>
      </c:catAx>
      <c:valAx>
        <c:axId val="428274816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28264832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morta'!$A$82</c:f>
              <c:strCache>
                <c:ptCount val="1"/>
                <c:pt idx="0">
                  <c:v>CVL-06 - Eure-et-Loire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morta'!$B$82:$AI$82</c:f>
              <c:numCache>
                <c:formatCode>0.0%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7.786553560317655E-3</c:v>
                </c:pt>
                <c:pt idx="3">
                  <c:v>3.4782608695652174E-2</c:v>
                </c:pt>
                <c:pt idx="4">
                  <c:v>0.13157894736842105</c:v>
                </c:pt>
                <c:pt idx="5">
                  <c:v>0</c:v>
                </c:pt>
                <c:pt idx="6">
                  <c:v>3.5211267605633804E-2</c:v>
                </c:pt>
                <c:pt idx="7">
                  <c:v>7.4306645735217169E-2</c:v>
                </c:pt>
                <c:pt idx="8">
                  <c:v>6.5395095367847406E-2</c:v>
                </c:pt>
                <c:pt idx="9">
                  <c:v>0.22065727699530516</c:v>
                </c:pt>
                <c:pt idx="10">
                  <c:v>1.4664410603496898E-2</c:v>
                </c:pt>
                <c:pt idx="11">
                  <c:v>1.4897579143389199E-2</c:v>
                </c:pt>
                <c:pt idx="12">
                  <c:v>-7.7450605964402272E-2</c:v>
                </c:pt>
                <c:pt idx="13">
                  <c:v>-8.317529486680722E-2</c:v>
                </c:pt>
                <c:pt idx="14">
                  <c:v>-6.9959875898655849E-2</c:v>
                </c:pt>
                <c:pt idx="15">
                  <c:v>-9.4568315183712046E-2</c:v>
                </c:pt>
                <c:pt idx="16">
                  <c:v>8.4567487285423751E-2</c:v>
                </c:pt>
                <c:pt idx="17">
                  <c:v>-0.107559573430298</c:v>
                </c:pt>
                <c:pt idx="18">
                  <c:v>-0.10327311583789342</c:v>
                </c:pt>
                <c:pt idx="19">
                  <c:v>-0.10032193772462852</c:v>
                </c:pt>
                <c:pt idx="20">
                  <c:v>-8.2678889526170446E-2</c:v>
                </c:pt>
                <c:pt idx="21">
                  <c:v>-0.10876584604790958</c:v>
                </c:pt>
                <c:pt idx="22">
                  <c:v>-9.8934385373752279E-2</c:v>
                </c:pt>
                <c:pt idx="23">
                  <c:v>-9.4028684091057552E-2</c:v>
                </c:pt>
                <c:pt idx="24">
                  <c:v>-5.9605174585079843E-2</c:v>
                </c:pt>
                <c:pt idx="25">
                  <c:v>-0.10499700182680405</c:v>
                </c:pt>
                <c:pt idx="26">
                  <c:v>-7.0056168628554738E-2</c:v>
                </c:pt>
                <c:pt idx="27">
                  <c:v>-0.10587394337539263</c:v>
                </c:pt>
                <c:pt idx="28">
                  <c:v>-4.2610314832137397E-2</c:v>
                </c:pt>
                <c:pt idx="29">
                  <c:v>-8.5157077076577367E-2</c:v>
                </c:pt>
                <c:pt idx="30">
                  <c:v>-0.10876584604790958</c:v>
                </c:pt>
                <c:pt idx="31">
                  <c:v>-0.10582230845090664</c:v>
                </c:pt>
                <c:pt idx="32">
                  <c:v>-6.1146798428861962E-2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28496384"/>
        <c:axId val="428497920"/>
      </c:barChart>
      <c:catAx>
        <c:axId val="428496384"/>
        <c:scaling>
          <c:orientation val="minMax"/>
        </c:scaling>
        <c:delete val="0"/>
        <c:axPos val="b"/>
        <c:majorTickMark val="none"/>
        <c:minorTickMark val="none"/>
        <c:tickLblPos val="nextTo"/>
        <c:crossAx val="428497920"/>
        <c:crosses val="autoZero"/>
        <c:auto val="1"/>
        <c:lblAlgn val="ctr"/>
        <c:lblOffset val="100"/>
        <c:noMultiLvlLbl val="0"/>
      </c:catAx>
      <c:valAx>
        <c:axId val="428497920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28496384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morta'!$A$84</c:f>
              <c:strCache>
                <c:ptCount val="1"/>
                <c:pt idx="0">
                  <c:v>COR-01 - Haute-Corse G2HC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morta'!$B$84:$AI$84</c:f>
              <c:numCache>
                <c:formatCode>0.0%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2.2911392405063291E-2</c:v>
                </c:pt>
                <c:pt idx="3">
                  <c:v>0</c:v>
                </c:pt>
                <c:pt idx="4">
                  <c:v>0.13333333333333333</c:v>
                </c:pt>
                <c:pt idx="5">
                  <c:v>0</c:v>
                </c:pt>
                <c:pt idx="6">
                  <c:v>0.1</c:v>
                </c:pt>
                <c:pt idx="7">
                  <c:v>8.7893864013267001E-2</c:v>
                </c:pt>
                <c:pt idx="8">
                  <c:v>1.7241379310344827E-2</c:v>
                </c:pt>
                <c:pt idx="9">
                  <c:v>0.17</c:v>
                </c:pt>
                <c:pt idx="10">
                  <c:v>1.6369764082811749E-2</c:v>
                </c:pt>
                <c:pt idx="11">
                  <c:v>6.1643835616438354E-3</c:v>
                </c:pt>
                <c:pt idx="12">
                  <c:v>-3.3182524781458819E-2</c:v>
                </c:pt>
                <c:pt idx="13">
                  <c:v>-2.4631822512590169E-2</c:v>
                </c:pt>
                <c:pt idx="14">
                  <c:v>-7.823673106817669E-3</c:v>
                </c:pt>
                <c:pt idx="15">
                  <c:v>-4.9998006578291634E-2</c:v>
                </c:pt>
                <c:pt idx="16">
                  <c:v>1.7505274261603379E-2</c:v>
                </c:pt>
                <c:pt idx="17">
                  <c:v>-7.6244725738396621E-2</c:v>
                </c:pt>
                <c:pt idx="18">
                  <c:v>-7.3238713714348522E-2</c:v>
                </c:pt>
                <c:pt idx="19">
                  <c:v>-7.2966037213806456E-2</c:v>
                </c:pt>
                <c:pt idx="20">
                  <c:v>-5.7013956507627389E-2</c:v>
                </c:pt>
                <c:pt idx="21">
                  <c:v>-7.6244725738396621E-2</c:v>
                </c:pt>
                <c:pt idx="22">
                  <c:v>-7.6244725738396621E-2</c:v>
                </c:pt>
                <c:pt idx="23">
                  <c:v>-4.3104709168388336E-2</c:v>
                </c:pt>
                <c:pt idx="24">
                  <c:v>6.363969913777287E-3</c:v>
                </c:pt>
                <c:pt idx="25">
                  <c:v>-7.6244725738396621E-2</c:v>
                </c:pt>
                <c:pt idx="26">
                  <c:v>-4.9617506803485381E-2</c:v>
                </c:pt>
                <c:pt idx="27">
                  <c:v>-7.166403511119436E-2</c:v>
                </c:pt>
                <c:pt idx="28">
                  <c:v>-6.5154394381505137E-3</c:v>
                </c:pt>
                <c:pt idx="29">
                  <c:v>5.7224873763574713E-3</c:v>
                </c:pt>
                <c:pt idx="30">
                  <c:v>-7.6244725738396621E-2</c:v>
                </c:pt>
                <c:pt idx="31">
                  <c:v>-7.0500600412025868E-2</c:v>
                </c:pt>
                <c:pt idx="32">
                  <c:v>4.8755274261603379E-2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28547456"/>
        <c:axId val="428549248"/>
      </c:barChart>
      <c:catAx>
        <c:axId val="428547456"/>
        <c:scaling>
          <c:orientation val="minMax"/>
        </c:scaling>
        <c:delete val="0"/>
        <c:axPos val="b"/>
        <c:majorTickMark val="none"/>
        <c:minorTickMark val="none"/>
        <c:tickLblPos val="nextTo"/>
        <c:crossAx val="428549248"/>
        <c:crosses val="autoZero"/>
        <c:auto val="1"/>
        <c:lblAlgn val="ctr"/>
        <c:lblOffset val="100"/>
        <c:noMultiLvlLbl val="0"/>
      </c:catAx>
      <c:valAx>
        <c:axId val="428549248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28547456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morta'!$A$85</c:f>
              <c:strCache>
                <c:ptCount val="1"/>
                <c:pt idx="0">
                  <c:v>COR-02 - Corse du Sud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morta'!$B$85:$AI$85</c:f>
              <c:numCache>
                <c:formatCode>0.0%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-2.2911392405063284E-2</c:v>
                </c:pt>
                <c:pt idx="3">
                  <c:v>0</c:v>
                </c:pt>
                <c:pt idx="4">
                  <c:v>4.3478260869565216E-2</c:v>
                </c:pt>
                <c:pt idx="5">
                  <c:v>0</c:v>
                </c:pt>
                <c:pt idx="6">
                  <c:v>2.9239766081871343E-2</c:v>
                </c:pt>
                <c:pt idx="7">
                  <c:v>0.11886304909560723</c:v>
                </c:pt>
                <c:pt idx="8">
                  <c:v>0</c:v>
                </c:pt>
                <c:pt idx="9">
                  <c:v>7.6923076923076927E-2</c:v>
                </c:pt>
                <c:pt idx="10">
                  <c:v>1.1830635118306352E-2</c:v>
                </c:pt>
                <c:pt idx="11">
                  <c:v>1.1258955987717503E-2</c:v>
                </c:pt>
                <c:pt idx="12">
                  <c:v>-5.0186093816572519E-2</c:v>
                </c:pt>
                <c:pt idx="13">
                  <c:v>-6.0244725738396621E-2</c:v>
                </c:pt>
                <c:pt idx="14">
                  <c:v>-1.1309660803331692E-2</c:v>
                </c:pt>
                <c:pt idx="15">
                  <c:v>-7.0052775274000334E-2</c:v>
                </c:pt>
                <c:pt idx="16">
                  <c:v>-3.4578059071729957E-2</c:v>
                </c:pt>
                <c:pt idx="17">
                  <c:v>-7.6244725738396621E-2</c:v>
                </c:pt>
                <c:pt idx="18">
                  <c:v>-7.2992693218071419E-2</c:v>
                </c:pt>
                <c:pt idx="19">
                  <c:v>-7.2260661993376704E-2</c:v>
                </c:pt>
                <c:pt idx="20">
                  <c:v>-5.4968129993715767E-2</c:v>
                </c:pt>
                <c:pt idx="21">
                  <c:v>-7.6244725738396621E-2</c:v>
                </c:pt>
                <c:pt idx="22">
                  <c:v>-7.6244725738396621E-2</c:v>
                </c:pt>
                <c:pt idx="23">
                  <c:v>-6.7790619458203388E-2</c:v>
                </c:pt>
                <c:pt idx="24">
                  <c:v>-4.2590879584550469E-2</c:v>
                </c:pt>
                <c:pt idx="25">
                  <c:v>-7.6244725738396621E-2</c:v>
                </c:pt>
                <c:pt idx="26">
                  <c:v>-6.7235716729387607E-2</c:v>
                </c:pt>
                <c:pt idx="27">
                  <c:v>-7.5182402792220979E-2</c:v>
                </c:pt>
                <c:pt idx="28">
                  <c:v>-2.010151987997514E-2</c:v>
                </c:pt>
                <c:pt idx="29">
                  <c:v>-6.448001985604368E-2</c:v>
                </c:pt>
                <c:pt idx="30">
                  <c:v>-7.6244725738396621E-2</c:v>
                </c:pt>
                <c:pt idx="31">
                  <c:v>-7.4747719750372671E-2</c:v>
                </c:pt>
                <c:pt idx="32">
                  <c:v>-7.6244725738396621E-2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28574208"/>
        <c:axId val="428575744"/>
      </c:barChart>
      <c:catAx>
        <c:axId val="428574208"/>
        <c:scaling>
          <c:orientation val="minMax"/>
        </c:scaling>
        <c:delete val="0"/>
        <c:axPos val="b"/>
        <c:majorTickMark val="none"/>
        <c:minorTickMark val="none"/>
        <c:tickLblPos val="nextTo"/>
        <c:crossAx val="428575744"/>
        <c:crosses val="autoZero"/>
        <c:auto val="1"/>
        <c:lblAlgn val="ctr"/>
        <c:lblOffset val="100"/>
        <c:noMultiLvlLbl val="0"/>
      </c:catAx>
      <c:valAx>
        <c:axId val="428575744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28574208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morta'!$A$87</c:f>
              <c:strCache>
                <c:ptCount val="1"/>
                <c:pt idx="0">
                  <c:v>GUA-01 - ile du nord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morta'!$B$87:$AI$87</c:f>
              <c:numCache>
                <c:formatCode>0.0%</c:formatCode>
                <c:ptCount val="33"/>
                <c:pt idx="0">
                  <c:v>0</c:v>
                </c:pt>
                <c:pt idx="1">
                  <c:v>3.125E-2</c:v>
                </c:pt>
                <c:pt idx="2">
                  <c:v>-1.9696969696969699E-2</c:v>
                </c:pt>
                <c:pt idx="3">
                  <c:v>0</c:v>
                </c:pt>
                <c:pt idx="4">
                  <c:v>0.125</c:v>
                </c:pt>
                <c:pt idx="5">
                  <c:v>#N/A</c:v>
                </c:pt>
                <c:pt idx="6">
                  <c:v>4.7619047619047616E-2</c:v>
                </c:pt>
                <c:pt idx="7">
                  <c:v>3.0303030303030304E-2</c:v>
                </c:pt>
                <c:pt idx="8">
                  <c:v>1.2195121951219513E-2</c:v>
                </c:pt>
                <c:pt idx="9">
                  <c:v>0.25</c:v>
                </c:pt>
                <c:pt idx="10">
                  <c:v>9.7847358121330719E-3</c:v>
                </c:pt>
                <c:pt idx="11">
                  <c:v>2.564102564102564E-2</c:v>
                </c:pt>
                <c:pt idx="12">
                  <c:v>-5.6493506493506498E-2</c:v>
                </c:pt>
                <c:pt idx="13">
                  <c:v>3.7344028520499103E-2</c:v>
                </c:pt>
                <c:pt idx="14">
                  <c:v>-1.3556618819776795E-3</c:v>
                </c:pt>
                <c:pt idx="15">
                  <c:v>-7.1128718376424802E-2</c:v>
                </c:pt>
                <c:pt idx="16">
                  <c:v>-2.1479500891265602E-2</c:v>
                </c:pt>
                <c:pt idx="17">
                  <c:v>-8.0303030303030307E-2</c:v>
                </c:pt>
                <c:pt idx="18">
                  <c:v>-8.0303030303030307E-2</c:v>
                </c:pt>
                <c:pt idx="19">
                  <c:v>-7.2950089126559717E-2</c:v>
                </c:pt>
                <c:pt idx="20">
                  <c:v>-8.0303030303030307E-2</c:v>
                </c:pt>
                <c:pt idx="21">
                  <c:v>-8.0303030303030307E-2</c:v>
                </c:pt>
                <c:pt idx="22">
                  <c:v>-8.0303030303030307E-2</c:v>
                </c:pt>
                <c:pt idx="23">
                  <c:v>-6.8230595695384436E-2</c:v>
                </c:pt>
                <c:pt idx="24">
                  <c:v>-5.6493506493506498E-2</c:v>
                </c:pt>
                <c:pt idx="25">
                  <c:v>-8.0303030303030307E-2</c:v>
                </c:pt>
                <c:pt idx="26">
                  <c:v>-8.0303030303030307E-2</c:v>
                </c:pt>
                <c:pt idx="27">
                  <c:v>-7.0881765161711324E-2</c:v>
                </c:pt>
                <c:pt idx="28">
                  <c:v>-4.8612889457959885E-2</c:v>
                </c:pt>
                <c:pt idx="29">
                  <c:v>-8.0303030303030307E-2</c:v>
                </c:pt>
                <c:pt idx="30">
                  <c:v>-8.0303030303030307E-2</c:v>
                </c:pt>
                <c:pt idx="31">
                  <c:v>-7.5874332340231374E-2</c:v>
                </c:pt>
                <c:pt idx="32">
                  <c:v>-8.0303030303030307E-2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29723008"/>
        <c:axId val="429745280"/>
      </c:barChart>
      <c:catAx>
        <c:axId val="429723008"/>
        <c:scaling>
          <c:orientation val="minMax"/>
        </c:scaling>
        <c:delete val="0"/>
        <c:axPos val="b"/>
        <c:majorTickMark val="none"/>
        <c:minorTickMark val="none"/>
        <c:tickLblPos val="nextTo"/>
        <c:crossAx val="429745280"/>
        <c:crosses val="autoZero"/>
        <c:auto val="1"/>
        <c:lblAlgn val="ctr"/>
        <c:lblOffset val="100"/>
        <c:noMultiLvlLbl val="0"/>
      </c:catAx>
      <c:valAx>
        <c:axId val="429745280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29723008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morta'!$A$88</c:f>
              <c:strCache>
                <c:ptCount val="1"/>
                <c:pt idx="0">
                  <c:v>GUA-02 - basse terre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morta'!$B$88:$AI$88</c:f>
              <c:numCache>
                <c:formatCode>0.0%</c:formatCode>
                <c:ptCount val="33"/>
                <c:pt idx="0">
                  <c:v>0</c:v>
                </c:pt>
                <c:pt idx="1">
                  <c:v>-3.125E-2</c:v>
                </c:pt>
                <c:pt idx="2">
                  <c:v>1.9696969696969699E-2</c:v>
                </c:pt>
                <c:pt idx="3">
                  <c:v>0</c:v>
                </c:pt>
                <c:pt idx="4">
                  <c:v>0.14285714285714285</c:v>
                </c:pt>
                <c:pt idx="5">
                  <c:v>0</c:v>
                </c:pt>
                <c:pt idx="6">
                  <c:v>0</c:v>
                </c:pt>
                <c:pt idx="7">
                  <c:v>4.6082949308755762E-2</c:v>
                </c:pt>
                <c:pt idx="8">
                  <c:v>0</c:v>
                </c:pt>
                <c:pt idx="9">
                  <c:v>0.16666666666666666</c:v>
                </c:pt>
                <c:pt idx="10">
                  <c:v>1.155115511551155E-2</c:v>
                </c:pt>
                <c:pt idx="11">
                  <c:v>2.7777777777777776E-2</c:v>
                </c:pt>
                <c:pt idx="12">
                  <c:v>-5.3276003276003278E-2</c:v>
                </c:pt>
                <c:pt idx="13">
                  <c:v>-3.4848484848484851E-2</c:v>
                </c:pt>
                <c:pt idx="14">
                  <c:v>-7.5757575757575829E-3</c:v>
                </c:pt>
                <c:pt idx="15">
                  <c:v>-5.8681408681408684E-2</c:v>
                </c:pt>
                <c:pt idx="16">
                  <c:v>-2.8578892371995825E-2</c:v>
                </c:pt>
                <c:pt idx="17">
                  <c:v>-8.0303030303030307E-2</c:v>
                </c:pt>
                <c:pt idx="18">
                  <c:v>-7.5608194622279135E-2</c:v>
                </c:pt>
                <c:pt idx="19">
                  <c:v>-8.0303030303030307E-2</c:v>
                </c:pt>
                <c:pt idx="20">
                  <c:v>-2.1479500891265602E-2</c:v>
                </c:pt>
                <c:pt idx="21">
                  <c:v>-8.0303030303030307E-2</c:v>
                </c:pt>
                <c:pt idx="22">
                  <c:v>-7.5563693810139304E-2</c:v>
                </c:pt>
                <c:pt idx="23">
                  <c:v>-5.9263426342634262E-2</c:v>
                </c:pt>
                <c:pt idx="24">
                  <c:v>-5.561167227833895E-2</c:v>
                </c:pt>
                <c:pt idx="25">
                  <c:v>-7.645687645687646E-2</c:v>
                </c:pt>
                <c:pt idx="26">
                  <c:v>-7.3809523809523811E-2</c:v>
                </c:pt>
                <c:pt idx="27">
                  <c:v>-7.7821640724866539E-2</c:v>
                </c:pt>
                <c:pt idx="28">
                  <c:v>-1.2573946637691666E-2</c:v>
                </c:pt>
                <c:pt idx="29">
                  <c:v>-8.0303030303030307E-2</c:v>
                </c:pt>
                <c:pt idx="30">
                  <c:v>0.25303030303030299</c:v>
                </c:pt>
                <c:pt idx="31">
                  <c:v>-7.8854804379786286E-2</c:v>
                </c:pt>
                <c:pt idx="32">
                  <c:v>#N/A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29798912"/>
        <c:axId val="429800448"/>
      </c:barChart>
      <c:catAx>
        <c:axId val="429798912"/>
        <c:scaling>
          <c:orientation val="minMax"/>
        </c:scaling>
        <c:delete val="0"/>
        <c:axPos val="b"/>
        <c:majorTickMark val="none"/>
        <c:minorTickMark val="none"/>
        <c:tickLblPos val="nextTo"/>
        <c:crossAx val="429800448"/>
        <c:crosses val="autoZero"/>
        <c:auto val="1"/>
        <c:lblAlgn val="ctr"/>
        <c:lblOffset val="100"/>
        <c:noMultiLvlLbl val="0"/>
      </c:catAx>
      <c:valAx>
        <c:axId val="429800448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29798912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morta'!$A$90</c:f>
              <c:strCache>
                <c:ptCount val="1"/>
                <c:pt idx="0">
                  <c:v>IDF-02 - 77 Sud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morta'!$B$90:$AI$90</c:f>
              <c:numCache>
                <c:formatCode>0.0%</c:formatCode>
                <c:ptCount val="33"/>
                <c:pt idx="0">
                  <c:v>0</c:v>
                </c:pt>
                <c:pt idx="1">
                  <c:v>#N/A</c:v>
                </c:pt>
                <c:pt idx="2">
                  <c:v>6.713650069929479E-2</c:v>
                </c:pt>
                <c:pt idx="3">
                  <c:v>0.16666666666666666</c:v>
                </c:pt>
                <c:pt idx="4">
                  <c:v>0.22330097087378642</c:v>
                </c:pt>
                <c:pt idx="5">
                  <c:v>#N/A</c:v>
                </c:pt>
                <c:pt idx="6">
                  <c:v>0.33333333333333331</c:v>
                </c:pt>
                <c:pt idx="7">
                  <c:v>7.8624078624078622E-2</c:v>
                </c:pt>
                <c:pt idx="8">
                  <c:v>8.6956521739130432E-2</c:v>
                </c:pt>
                <c:pt idx="9">
                  <c:v>0.27027027027027029</c:v>
                </c:pt>
                <c:pt idx="10">
                  <c:v>1.3354281225451689E-2</c:v>
                </c:pt>
                <c:pt idx="11">
                  <c:v>5.6074766355140186E-2</c:v>
                </c:pt>
                <c:pt idx="12">
                  <c:v>-5.1200605701199137E-2</c:v>
                </c:pt>
                <c:pt idx="13">
                  <c:v>-7.4456419654687508E-2</c:v>
                </c:pt>
                <c:pt idx="14">
                  <c:v>-1.7494394338231814E-2</c:v>
                </c:pt>
                <c:pt idx="15">
                  <c:v>-4.6287405570180462E-2</c:v>
                </c:pt>
                <c:pt idx="16">
                  <c:v>0.13830953779212102</c:v>
                </c:pt>
                <c:pt idx="17">
                  <c:v>-7.4456419654687508E-2</c:v>
                </c:pt>
                <c:pt idx="18">
                  <c:v>-6.774501025871435E-2</c:v>
                </c:pt>
                <c:pt idx="19">
                  <c:v>-6.9151379866889101E-2</c:v>
                </c:pt>
                <c:pt idx="20">
                  <c:v>-1.4456419654687511E-2</c:v>
                </c:pt>
                <c:pt idx="21">
                  <c:v>-7.4456419654687508E-2</c:v>
                </c:pt>
                <c:pt idx="22">
                  <c:v>-5.0871513994310148E-2</c:v>
                </c:pt>
                <c:pt idx="23">
                  <c:v>-4.3640709684898984E-2</c:v>
                </c:pt>
                <c:pt idx="24">
                  <c:v>-3.9368700356441896E-2</c:v>
                </c:pt>
                <c:pt idx="25">
                  <c:v>-7.4456419654687508E-2</c:v>
                </c:pt>
                <c:pt idx="26">
                  <c:v>-5.8541300291292286E-2</c:v>
                </c:pt>
                <c:pt idx="27">
                  <c:v>-7.1046775231891596E-2</c:v>
                </c:pt>
                <c:pt idx="28">
                  <c:v>-4.4345378166131127E-3</c:v>
                </c:pt>
                <c:pt idx="29">
                  <c:v>-6.8283580148514669E-2</c:v>
                </c:pt>
                <c:pt idx="30">
                  <c:v>-7.4456419654687508E-2</c:v>
                </c:pt>
                <c:pt idx="31">
                  <c:v>-6.9870315550124337E-2</c:v>
                </c:pt>
                <c:pt idx="32">
                  <c:v>-7.4456419654687508E-2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29837696"/>
        <c:axId val="430048384"/>
      </c:barChart>
      <c:catAx>
        <c:axId val="429837696"/>
        <c:scaling>
          <c:orientation val="minMax"/>
        </c:scaling>
        <c:delete val="0"/>
        <c:axPos val="b"/>
        <c:majorTickMark val="none"/>
        <c:minorTickMark val="none"/>
        <c:tickLblPos val="nextTo"/>
        <c:crossAx val="430048384"/>
        <c:crosses val="autoZero"/>
        <c:auto val="1"/>
        <c:lblAlgn val="ctr"/>
        <c:lblOffset val="100"/>
        <c:noMultiLvlLbl val="0"/>
      </c:catAx>
      <c:valAx>
        <c:axId val="430048384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29837696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morta'!$A$91</c:f>
              <c:strCache>
                <c:ptCount val="1"/>
                <c:pt idx="0">
                  <c:v>IDF-03 - Yvelines Nord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morta'!$B$91:$AI$91</c:f>
              <c:numCache>
                <c:formatCode>0.0%</c:formatCode>
                <c:ptCount val="33"/>
                <c:pt idx="0">
                  <c:v>2.1598272138228943E-3</c:v>
                </c:pt>
                <c:pt idx="1">
                  <c:v>#N/A</c:v>
                </c:pt>
                <c:pt idx="2">
                  <c:v>1.0615811484959367E-2</c:v>
                </c:pt>
                <c:pt idx="3">
                  <c:v>3.7453183520599251E-3</c:v>
                </c:pt>
                <c:pt idx="4">
                  <c:v>8.9211618257261413E-2</c:v>
                </c:pt>
                <c:pt idx="5">
                  <c:v>0</c:v>
                </c:pt>
                <c:pt idx="6">
                  <c:v>2.0512820512820513E-2</c:v>
                </c:pt>
                <c:pt idx="7">
                  <c:v>4.4424297370806894E-2</c:v>
                </c:pt>
                <c:pt idx="8">
                  <c:v>1.6528925619834711E-2</c:v>
                </c:pt>
                <c:pt idx="9">
                  <c:v>0.12167300380228137</c:v>
                </c:pt>
                <c:pt idx="10">
                  <c:v>7.5507314771118455E-3</c:v>
                </c:pt>
                <c:pt idx="11">
                  <c:v>1.0558069381598794E-2</c:v>
                </c:pt>
                <c:pt idx="12">
                  <c:v>-4.6419036477117412E-2</c:v>
                </c:pt>
                <c:pt idx="13">
                  <c:v>-5.9984639625743949E-2</c:v>
                </c:pt>
                <c:pt idx="14">
                  <c:v>-3.4456419654687508E-2</c:v>
                </c:pt>
                <c:pt idx="15">
                  <c:v>-6.6931965177637096E-2</c:v>
                </c:pt>
                <c:pt idx="16">
                  <c:v>-2.4951469159638001E-2</c:v>
                </c:pt>
                <c:pt idx="17">
                  <c:v>-7.4456419654687508E-2</c:v>
                </c:pt>
                <c:pt idx="18">
                  <c:v>-7.2133539283026654E-2</c:v>
                </c:pt>
                <c:pt idx="19">
                  <c:v>-6.6020836832601626E-2</c:v>
                </c:pt>
                <c:pt idx="20">
                  <c:v>-3.818698960287404E-2</c:v>
                </c:pt>
                <c:pt idx="21">
                  <c:v>-7.4456419654687508E-2</c:v>
                </c:pt>
                <c:pt idx="22">
                  <c:v>-7.2415603328156899E-2</c:v>
                </c:pt>
                <c:pt idx="23">
                  <c:v>-6.1744555247907847E-2</c:v>
                </c:pt>
                <c:pt idx="24">
                  <c:v>-6.0417542764838697E-2</c:v>
                </c:pt>
                <c:pt idx="25">
                  <c:v>-7.3911163384240391E-2</c:v>
                </c:pt>
                <c:pt idx="26">
                  <c:v>-6.2828512677943316E-2</c:v>
                </c:pt>
                <c:pt idx="27">
                  <c:v>-6.6568902507911101E-2</c:v>
                </c:pt>
                <c:pt idx="28">
                  <c:v>-2.1533683161971302E-2</c:v>
                </c:pt>
                <c:pt idx="29">
                  <c:v>-6.7845842731610581E-2</c:v>
                </c:pt>
                <c:pt idx="30">
                  <c:v>-7.4456419654687508E-2</c:v>
                </c:pt>
                <c:pt idx="31">
                  <c:v>-6.5183837720235074E-2</c:v>
                </c:pt>
                <c:pt idx="32">
                  <c:v>-7.4456419654687508E-2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30077440"/>
        <c:axId val="430078976"/>
      </c:barChart>
      <c:catAx>
        <c:axId val="430077440"/>
        <c:scaling>
          <c:orientation val="minMax"/>
        </c:scaling>
        <c:delete val="0"/>
        <c:axPos val="b"/>
        <c:majorTickMark val="none"/>
        <c:minorTickMark val="none"/>
        <c:tickLblPos val="nextTo"/>
        <c:crossAx val="430078976"/>
        <c:crosses val="autoZero"/>
        <c:auto val="1"/>
        <c:lblAlgn val="ctr"/>
        <c:lblOffset val="100"/>
        <c:noMultiLvlLbl val="0"/>
      </c:catAx>
      <c:valAx>
        <c:axId val="430078976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30077440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morta'!$A$92</c:f>
              <c:strCache>
                <c:ptCount val="1"/>
                <c:pt idx="0">
                  <c:v>IDF-04 - Yvelines Sud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morta'!$B$92:$AI$92</c:f>
              <c:numCache>
                <c:formatCode>0.0%</c:formatCode>
                <c:ptCount val="33"/>
                <c:pt idx="0">
                  <c:v>0</c:v>
                </c:pt>
                <c:pt idx="1">
                  <c:v>#N/A</c:v>
                </c:pt>
                <c:pt idx="2">
                  <c:v>-1.6263464065100985E-2</c:v>
                </c:pt>
                <c:pt idx="3">
                  <c:v>0</c:v>
                </c:pt>
                <c:pt idx="4">
                  <c:v>8.6419753086419748E-2</c:v>
                </c:pt>
                <c:pt idx="5">
                  <c:v>0</c:v>
                </c:pt>
                <c:pt idx="6">
                  <c:v>3.7735849056603772E-2</c:v>
                </c:pt>
                <c:pt idx="7">
                  <c:v>5.0989345509893452E-2</c:v>
                </c:pt>
                <c:pt idx="8">
                  <c:v>3.0864197530864196E-2</c:v>
                </c:pt>
                <c:pt idx="9">
                  <c:v>0.125</c:v>
                </c:pt>
                <c:pt idx="10">
                  <c:v>9.7087378640776691E-3</c:v>
                </c:pt>
                <c:pt idx="11">
                  <c:v>8.1218274111675131E-3</c:v>
                </c:pt>
                <c:pt idx="12">
                  <c:v>-4.648439168265954E-2</c:v>
                </c:pt>
                <c:pt idx="13">
                  <c:v>-5.8511089358559948E-2</c:v>
                </c:pt>
                <c:pt idx="14">
                  <c:v>-3.2301852909956831E-2</c:v>
                </c:pt>
                <c:pt idx="15">
                  <c:v>-6.1883075145047942E-2</c:v>
                </c:pt>
                <c:pt idx="16">
                  <c:v>6.528157161168803E-2</c:v>
                </c:pt>
                <c:pt idx="17">
                  <c:v>-7.4456419654687508E-2</c:v>
                </c:pt>
                <c:pt idx="18">
                  <c:v>-7.1057628113902011E-2</c:v>
                </c:pt>
                <c:pt idx="19">
                  <c:v>-6.860846643831324E-2</c:v>
                </c:pt>
                <c:pt idx="20">
                  <c:v>-6.9165414363682218E-2</c:v>
                </c:pt>
                <c:pt idx="21">
                  <c:v>-7.4456419654687508E-2</c:v>
                </c:pt>
                <c:pt idx="22">
                  <c:v>-7.1735331219313359E-2</c:v>
                </c:pt>
                <c:pt idx="23">
                  <c:v>-6.1270081565625682E-2</c:v>
                </c:pt>
                <c:pt idx="24">
                  <c:v>-4.8846663557126538E-2</c:v>
                </c:pt>
                <c:pt idx="25">
                  <c:v>-7.4456419654687508E-2</c:v>
                </c:pt>
                <c:pt idx="26">
                  <c:v>-6.3703731482644493E-2</c:v>
                </c:pt>
                <c:pt idx="27">
                  <c:v>-7.1853508250079384E-2</c:v>
                </c:pt>
                <c:pt idx="28">
                  <c:v>-2.9087012786841518E-2</c:v>
                </c:pt>
                <c:pt idx="29">
                  <c:v>-7.0503850484727029E-2</c:v>
                </c:pt>
                <c:pt idx="30">
                  <c:v>-7.4456419654687508E-2</c:v>
                </c:pt>
                <c:pt idx="31">
                  <c:v>-7.0626278105978102E-2</c:v>
                </c:pt>
                <c:pt idx="32">
                  <c:v>-7.4456419654687508E-2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30091648"/>
        <c:axId val="430101632"/>
      </c:barChart>
      <c:catAx>
        <c:axId val="430091648"/>
        <c:scaling>
          <c:orientation val="minMax"/>
        </c:scaling>
        <c:delete val="0"/>
        <c:axPos val="b"/>
        <c:majorTickMark val="none"/>
        <c:minorTickMark val="none"/>
        <c:tickLblPos val="nextTo"/>
        <c:crossAx val="430101632"/>
        <c:crosses val="autoZero"/>
        <c:auto val="1"/>
        <c:lblAlgn val="ctr"/>
        <c:lblOffset val="100"/>
        <c:noMultiLvlLbl val="0"/>
      </c:catAx>
      <c:valAx>
        <c:axId val="430101632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30091648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morta'!$A$93</c:f>
              <c:strCache>
                <c:ptCount val="1"/>
                <c:pt idx="0">
                  <c:v>IDF-05 - Nord Essonne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morta'!$B$93:$AI$93</c:f>
              <c:numCache>
                <c:formatCode>0.0%</c:formatCode>
                <c:ptCount val="33"/>
                <c:pt idx="0">
                  <c:v>0</c:v>
                </c:pt>
                <c:pt idx="1">
                  <c:v>#N/A</c:v>
                </c:pt>
                <c:pt idx="2">
                  <c:v>-3.9170005675505798E-3</c:v>
                </c:pt>
                <c:pt idx="3">
                  <c:v>1.9607843137254902E-2</c:v>
                </c:pt>
                <c:pt idx="4">
                  <c:v>0.17788461538461539</c:v>
                </c:pt>
                <c:pt idx="5">
                  <c:v>0</c:v>
                </c:pt>
                <c:pt idx="6">
                  <c:v>0.13861386138613863</c:v>
                </c:pt>
                <c:pt idx="7">
                  <c:v>7.8282828282828287E-2</c:v>
                </c:pt>
                <c:pt idx="8">
                  <c:v>0.20388349514563106</c:v>
                </c:pt>
                <c:pt idx="9">
                  <c:v>0.2608695652173913</c:v>
                </c:pt>
                <c:pt idx="10">
                  <c:v>1.3182096873083998E-2</c:v>
                </c:pt>
                <c:pt idx="11">
                  <c:v>6.4676616915422883E-2</c:v>
                </c:pt>
                <c:pt idx="12">
                  <c:v>-6.2711453211734491E-2</c:v>
                </c:pt>
                <c:pt idx="13">
                  <c:v>-5.8708388158624517E-2</c:v>
                </c:pt>
                <c:pt idx="14">
                  <c:v>-1.7919317181189276E-2</c:v>
                </c:pt>
                <c:pt idx="15">
                  <c:v>-6.5735489422129367E-2</c:v>
                </c:pt>
                <c:pt idx="16">
                  <c:v>5.0543580345312492E-2</c:v>
                </c:pt>
                <c:pt idx="17">
                  <c:v>-7.4456419654687508E-2</c:v>
                </c:pt>
                <c:pt idx="18">
                  <c:v>-6.6355609573679405E-2</c:v>
                </c:pt>
                <c:pt idx="19">
                  <c:v>-6.2466011980826595E-2</c:v>
                </c:pt>
                <c:pt idx="20">
                  <c:v>-4.742939262766048E-2</c:v>
                </c:pt>
                <c:pt idx="21">
                  <c:v>-7.4456419654687508E-2</c:v>
                </c:pt>
                <c:pt idx="22">
                  <c:v>-6.2498273167393037E-2</c:v>
                </c:pt>
                <c:pt idx="23">
                  <c:v>-6.0749966199519036E-2</c:v>
                </c:pt>
                <c:pt idx="24">
                  <c:v>-2.7944791747710765E-2</c:v>
                </c:pt>
                <c:pt idx="25">
                  <c:v>-6.7699662897930751E-2</c:v>
                </c:pt>
                <c:pt idx="26">
                  <c:v>-5.8697107333770607E-2</c:v>
                </c:pt>
                <c:pt idx="27">
                  <c:v>-7.2711398098538868E-2</c:v>
                </c:pt>
                <c:pt idx="28">
                  <c:v>-2.768128891674445E-2</c:v>
                </c:pt>
                <c:pt idx="29">
                  <c:v>-6.352745790605363E-2</c:v>
                </c:pt>
                <c:pt idx="30">
                  <c:v>-7.4456419654687508E-2</c:v>
                </c:pt>
                <c:pt idx="31">
                  <c:v>-7.200102597323392E-2</c:v>
                </c:pt>
                <c:pt idx="32">
                  <c:v>-7.4456419654687508E-2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30138880"/>
        <c:axId val="430140416"/>
      </c:barChart>
      <c:catAx>
        <c:axId val="430138880"/>
        <c:scaling>
          <c:orientation val="minMax"/>
        </c:scaling>
        <c:delete val="0"/>
        <c:axPos val="b"/>
        <c:majorTickMark val="none"/>
        <c:minorTickMark val="none"/>
        <c:tickLblPos val="nextTo"/>
        <c:crossAx val="430140416"/>
        <c:crosses val="autoZero"/>
        <c:auto val="1"/>
        <c:lblAlgn val="ctr"/>
        <c:lblOffset val="100"/>
        <c:noMultiLvlLbl val="0"/>
      </c:catAx>
      <c:valAx>
        <c:axId val="430140416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30138880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0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morta'!$A$94</c:f>
              <c:strCache>
                <c:ptCount val="1"/>
                <c:pt idx="0">
                  <c:v>IDF-06 - Ile de France Sud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morta'!$B$94:$AI$94</c:f>
              <c:numCache>
                <c:formatCode>0.0%</c:formatCode>
                <c:ptCount val="33"/>
                <c:pt idx="0">
                  <c:v>2.0964360587002098E-3</c:v>
                </c:pt>
                <c:pt idx="1">
                  <c:v>#N/A</c:v>
                </c:pt>
                <c:pt idx="2">
                  <c:v>3.5421086749666542E-3</c:v>
                </c:pt>
                <c:pt idx="3">
                  <c:v>0</c:v>
                </c:pt>
                <c:pt idx="4">
                  <c:v>0.1206581352833638</c:v>
                </c:pt>
                <c:pt idx="5">
                  <c:v>0</c:v>
                </c:pt>
                <c:pt idx="6">
                  <c:v>4.2635658914728682E-2</c:v>
                </c:pt>
                <c:pt idx="7">
                  <c:v>5.3333333333333337E-2</c:v>
                </c:pt>
                <c:pt idx="8">
                  <c:v>3.8781163434903045E-2</c:v>
                </c:pt>
                <c:pt idx="9">
                  <c:v>0.16438356164383561</c:v>
                </c:pt>
                <c:pt idx="10">
                  <c:v>1.0853683990816114E-2</c:v>
                </c:pt>
                <c:pt idx="11">
                  <c:v>2.7027027027027029E-2</c:v>
                </c:pt>
                <c:pt idx="12">
                  <c:v>-4.8326476151862655E-2</c:v>
                </c:pt>
                <c:pt idx="13">
                  <c:v>-6.860846643831324E-2</c:v>
                </c:pt>
                <c:pt idx="14">
                  <c:v>-5.5635842490321136E-2</c:v>
                </c:pt>
                <c:pt idx="15">
                  <c:v>-6.5606862132563615E-2</c:v>
                </c:pt>
                <c:pt idx="16">
                  <c:v>2.65536813554135E-2</c:v>
                </c:pt>
                <c:pt idx="17">
                  <c:v>-7.4456419654687508E-2</c:v>
                </c:pt>
                <c:pt idx="18">
                  <c:v>-7.1522639269104946E-2</c:v>
                </c:pt>
                <c:pt idx="19">
                  <c:v>-7.0825007943384741E-2</c:v>
                </c:pt>
                <c:pt idx="20">
                  <c:v>-8.5881561816336105E-3</c:v>
                </c:pt>
                <c:pt idx="21">
                  <c:v>-7.4456419654687508E-2</c:v>
                </c:pt>
                <c:pt idx="22">
                  <c:v>-7.0672124479663853E-2</c:v>
                </c:pt>
                <c:pt idx="23">
                  <c:v>-6.0819240397554902E-2</c:v>
                </c:pt>
                <c:pt idx="24">
                  <c:v>-4.4586289784557642E-2</c:v>
                </c:pt>
                <c:pt idx="25">
                  <c:v>-7.4456419654687508E-2</c:v>
                </c:pt>
                <c:pt idx="26">
                  <c:v>-6.3109974874052108E-2</c:v>
                </c:pt>
                <c:pt idx="27">
                  <c:v>-6.6839563936565968E-2</c:v>
                </c:pt>
                <c:pt idx="28">
                  <c:v>-2.9663792926576907E-2</c:v>
                </c:pt>
                <c:pt idx="29">
                  <c:v>-6.9254859186547071E-2</c:v>
                </c:pt>
                <c:pt idx="30">
                  <c:v>-7.4456419654687508E-2</c:v>
                </c:pt>
                <c:pt idx="31">
                  <c:v>-6.6814049698240799E-2</c:v>
                </c:pt>
                <c:pt idx="32">
                  <c:v>-7.4456419654687508E-2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30517248"/>
        <c:axId val="430531328"/>
      </c:barChart>
      <c:catAx>
        <c:axId val="430517248"/>
        <c:scaling>
          <c:orientation val="minMax"/>
        </c:scaling>
        <c:delete val="0"/>
        <c:axPos val="b"/>
        <c:majorTickMark val="none"/>
        <c:minorTickMark val="none"/>
        <c:tickLblPos val="nextTo"/>
        <c:crossAx val="430531328"/>
        <c:crosses val="autoZero"/>
        <c:auto val="1"/>
        <c:lblAlgn val="ctr"/>
        <c:lblOffset val="100"/>
        <c:noMultiLvlLbl val="0"/>
      </c:catAx>
      <c:valAx>
        <c:axId val="430531328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30517248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0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morta'!$A$95</c:f>
              <c:strCache>
                <c:ptCount val="1"/>
                <c:pt idx="0">
                  <c:v>IDF-07 - Hauts-de-Seine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morta'!$B$95:$AI$95</c:f>
              <c:numCache>
                <c:formatCode>0.0%</c:formatCode>
                <c:ptCount val="33"/>
                <c:pt idx="0">
                  <c:v>0</c:v>
                </c:pt>
                <c:pt idx="1">
                  <c:v>#N/A</c:v>
                </c:pt>
                <c:pt idx="2">
                  <c:v>2.7667643072173953E-4</c:v>
                </c:pt>
                <c:pt idx="3">
                  <c:v>0</c:v>
                </c:pt>
                <c:pt idx="4">
                  <c:v>9.0163934426229511E-2</c:v>
                </c:pt>
                <c:pt idx="5">
                  <c:v>0</c:v>
                </c:pt>
                <c:pt idx="6">
                  <c:v>0</c:v>
                </c:pt>
                <c:pt idx="7">
                  <c:v>4.4615384615384612E-2</c:v>
                </c:pt>
                <c:pt idx="8">
                  <c:v>7.2727272727272724E-2</c:v>
                </c:pt>
                <c:pt idx="9">
                  <c:v>0.16</c:v>
                </c:pt>
                <c:pt idx="10">
                  <c:v>5.3929121725731898E-3</c:v>
                </c:pt>
                <c:pt idx="11">
                  <c:v>3.0927835051546393E-2</c:v>
                </c:pt>
                <c:pt idx="12">
                  <c:v>-4.8299478004788107E-2</c:v>
                </c:pt>
                <c:pt idx="13">
                  <c:v>-6.4652498086060051E-2</c:v>
                </c:pt>
                <c:pt idx="14">
                  <c:v>-3.2520935783719764E-2</c:v>
                </c:pt>
                <c:pt idx="15">
                  <c:v>-5.6912560005564702E-2</c:v>
                </c:pt>
                <c:pt idx="16">
                  <c:v>3.0806738240049328E-2</c:v>
                </c:pt>
                <c:pt idx="17">
                  <c:v>-7.4456419654687508E-2</c:v>
                </c:pt>
                <c:pt idx="18">
                  <c:v>-6.7681351904010006E-2</c:v>
                </c:pt>
                <c:pt idx="19">
                  <c:v>-5.4555922142249698E-2</c:v>
                </c:pt>
                <c:pt idx="20">
                  <c:v>-5.5225650423918277E-2</c:v>
                </c:pt>
                <c:pt idx="21">
                  <c:v>-7.4456419654687508E-2</c:v>
                </c:pt>
                <c:pt idx="22">
                  <c:v>-5.5937901136168991E-2</c:v>
                </c:pt>
                <c:pt idx="23">
                  <c:v>-6.1985648025692966E-2</c:v>
                </c:pt>
                <c:pt idx="24">
                  <c:v>-4.0425006042122062E-2</c:v>
                </c:pt>
                <c:pt idx="25">
                  <c:v>-7.4456419654687508E-2</c:v>
                </c:pt>
                <c:pt idx="26">
                  <c:v>-4.6742793788636702E-2</c:v>
                </c:pt>
                <c:pt idx="27">
                  <c:v>-7.1215558882066293E-2</c:v>
                </c:pt>
                <c:pt idx="28">
                  <c:v>-1.1159516193849625E-2</c:v>
                </c:pt>
                <c:pt idx="29">
                  <c:v>-7.4456419654687508E-2</c:v>
                </c:pt>
                <c:pt idx="30">
                  <c:v>-7.4456419654687508E-2</c:v>
                </c:pt>
                <c:pt idx="31">
                  <c:v>-7.1637201987590132E-2</c:v>
                </c:pt>
                <c:pt idx="32">
                  <c:v>-7.4456419654687508E-2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30703744"/>
        <c:axId val="430705280"/>
      </c:barChart>
      <c:catAx>
        <c:axId val="430703744"/>
        <c:scaling>
          <c:orientation val="minMax"/>
        </c:scaling>
        <c:delete val="0"/>
        <c:axPos val="b"/>
        <c:majorTickMark val="none"/>
        <c:minorTickMark val="none"/>
        <c:tickLblPos val="nextTo"/>
        <c:crossAx val="430705280"/>
        <c:crosses val="autoZero"/>
        <c:auto val="1"/>
        <c:lblAlgn val="ctr"/>
        <c:lblOffset val="100"/>
        <c:noMultiLvlLbl val="0"/>
      </c:catAx>
      <c:valAx>
        <c:axId val="430705280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30703744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0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morta'!$A$97</c:f>
              <c:strCache>
                <c:ptCount val="1"/>
                <c:pt idx="0">
                  <c:v>IDF-09 - 93 Est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morta'!$B$97:$AI$97</c:f>
              <c:numCache>
                <c:formatCode>0.0%</c:formatCode>
                <c:ptCount val="33"/>
                <c:pt idx="0">
                  <c:v>1.5220700152207001E-3</c:v>
                </c:pt>
                <c:pt idx="1">
                  <c:v>#N/A</c:v>
                </c:pt>
                <c:pt idx="2">
                  <c:v>-4.8821725103469077E-3</c:v>
                </c:pt>
                <c:pt idx="3">
                  <c:v>8.1632653061224497E-3</c:v>
                </c:pt>
                <c:pt idx="4">
                  <c:v>7.5208913649025072E-2</c:v>
                </c:pt>
                <c:pt idx="5">
                  <c:v>0</c:v>
                </c:pt>
                <c:pt idx="6">
                  <c:v>3.8327526132404179E-2</c:v>
                </c:pt>
                <c:pt idx="7">
                  <c:v>5.2356020942408377E-2</c:v>
                </c:pt>
                <c:pt idx="8">
                  <c:v>1.3698630136986301E-2</c:v>
                </c:pt>
                <c:pt idx="9">
                  <c:v>7.2555205047318619E-2</c:v>
                </c:pt>
                <c:pt idx="10">
                  <c:v>1.179245283018868E-2</c:v>
                </c:pt>
                <c:pt idx="11">
                  <c:v>1.2757605495583905E-2</c:v>
                </c:pt>
                <c:pt idx="12">
                  <c:v>-4.626755425651978E-2</c:v>
                </c:pt>
                <c:pt idx="13">
                  <c:v>-7.1291862692662189E-2</c:v>
                </c:pt>
                <c:pt idx="14">
                  <c:v>-4.6127807756670511E-2</c:v>
                </c:pt>
                <c:pt idx="15">
                  <c:v>-6.1384524229850905E-2</c:v>
                </c:pt>
                <c:pt idx="16">
                  <c:v>3.1738270610799216E-2</c:v>
                </c:pt>
                <c:pt idx="17">
                  <c:v>-7.4456419654687508E-2</c:v>
                </c:pt>
                <c:pt idx="18">
                  <c:v>-6.9881854238402055E-2</c:v>
                </c:pt>
                <c:pt idx="19">
                  <c:v>-6.8258072547249499E-2</c:v>
                </c:pt>
                <c:pt idx="20">
                  <c:v>-4.4153389351657205E-2</c:v>
                </c:pt>
                <c:pt idx="21">
                  <c:v>-5.5937901136168991E-2</c:v>
                </c:pt>
                <c:pt idx="22">
                  <c:v>-7.113691757999871E-2</c:v>
                </c:pt>
                <c:pt idx="23">
                  <c:v>-6.0778323345899804E-2</c:v>
                </c:pt>
                <c:pt idx="24">
                  <c:v>-3.7871053801028974E-2</c:v>
                </c:pt>
                <c:pt idx="25">
                  <c:v>-7.4456419654687508E-2</c:v>
                </c:pt>
                <c:pt idx="26">
                  <c:v>-6.4893578124632867E-2</c:v>
                </c:pt>
                <c:pt idx="27">
                  <c:v>-6.8389685579864454E-2</c:v>
                </c:pt>
                <c:pt idx="28">
                  <c:v>-3.3299868469483025E-2</c:v>
                </c:pt>
                <c:pt idx="29">
                  <c:v>-6.7962913161181013E-2</c:v>
                </c:pt>
                <c:pt idx="30">
                  <c:v>-7.4456419654687508E-2</c:v>
                </c:pt>
                <c:pt idx="31">
                  <c:v>-6.7323651293105594E-2</c:v>
                </c:pt>
                <c:pt idx="32">
                  <c:v>-7.4456419654687508E-2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30758912"/>
        <c:axId val="430760704"/>
      </c:barChart>
      <c:catAx>
        <c:axId val="430758912"/>
        <c:scaling>
          <c:orientation val="minMax"/>
        </c:scaling>
        <c:delete val="0"/>
        <c:axPos val="b"/>
        <c:majorTickMark val="none"/>
        <c:minorTickMark val="none"/>
        <c:tickLblPos val="nextTo"/>
        <c:crossAx val="430760704"/>
        <c:crosses val="autoZero"/>
        <c:auto val="1"/>
        <c:lblAlgn val="ctr"/>
        <c:lblOffset val="100"/>
        <c:noMultiLvlLbl val="0"/>
      </c:catAx>
      <c:valAx>
        <c:axId val="430760704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30758912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0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morta'!$A$98</c:f>
              <c:strCache>
                <c:ptCount val="1"/>
                <c:pt idx="0">
                  <c:v>IDF-11 - 94 Est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morta'!$B$98:$AI$98</c:f>
              <c:numCache>
                <c:formatCode>0.0%</c:formatCode>
                <c:ptCount val="33"/>
                <c:pt idx="0">
                  <c:v>0</c:v>
                </c:pt>
                <c:pt idx="1">
                  <c:v>#N/A</c:v>
                </c:pt>
                <c:pt idx="2">
                  <c:v>4.1423408671492745E-2</c:v>
                </c:pt>
                <c:pt idx="3">
                  <c:v>0</c:v>
                </c:pt>
                <c:pt idx="4">
                  <c:v>0.10588235294117647</c:v>
                </c:pt>
                <c:pt idx="5">
                  <c:v>4.7619047619047616E-2</c:v>
                </c:pt>
                <c:pt idx="6">
                  <c:v>5.7851239669421489E-2</c:v>
                </c:pt>
                <c:pt idx="7">
                  <c:v>4.9333333333333333E-2</c:v>
                </c:pt>
                <c:pt idx="8">
                  <c:v>3.7117903930131008E-2</c:v>
                </c:pt>
                <c:pt idx="9">
                  <c:v>0.20215633423180593</c:v>
                </c:pt>
                <c:pt idx="10">
                  <c:v>5.8002148227712137E-3</c:v>
                </c:pt>
                <c:pt idx="11">
                  <c:v>2.809917355371901E-2</c:v>
                </c:pt>
                <c:pt idx="12">
                  <c:v>-4.3206419654687508E-2</c:v>
                </c:pt>
                <c:pt idx="13">
                  <c:v>-4.9139963958484981E-2</c:v>
                </c:pt>
                <c:pt idx="14">
                  <c:v>-4.9219826594750604E-2</c:v>
                </c:pt>
                <c:pt idx="15">
                  <c:v>-6.5110625262164143E-2</c:v>
                </c:pt>
                <c:pt idx="16">
                  <c:v>2.2317773893699586E-2</c:v>
                </c:pt>
                <c:pt idx="17">
                  <c:v>-7.4456419654687508E-2</c:v>
                </c:pt>
                <c:pt idx="18">
                  <c:v>-7.0589443629938867E-2</c:v>
                </c:pt>
                <c:pt idx="19">
                  <c:v>-7.0456419654687505E-2</c:v>
                </c:pt>
                <c:pt idx="20">
                  <c:v>-2.3608962027568861E-2</c:v>
                </c:pt>
                <c:pt idx="21">
                  <c:v>-7.4456419654687508E-2</c:v>
                </c:pt>
                <c:pt idx="22">
                  <c:v>-7.3472167686183573E-2</c:v>
                </c:pt>
                <c:pt idx="23">
                  <c:v>-6.5601751704735631E-2</c:v>
                </c:pt>
                <c:pt idx="24">
                  <c:v>-6.3452293107232216E-2</c:v>
                </c:pt>
                <c:pt idx="25">
                  <c:v>-7.4456419654687508E-2</c:v>
                </c:pt>
                <c:pt idx="26">
                  <c:v>-6.9041257199813869E-2</c:v>
                </c:pt>
                <c:pt idx="27">
                  <c:v>-6.9169083258744019E-2</c:v>
                </c:pt>
                <c:pt idx="28">
                  <c:v>-4.3722127451810901E-2</c:v>
                </c:pt>
                <c:pt idx="29">
                  <c:v>-6.1798191806586245E-2</c:v>
                </c:pt>
                <c:pt idx="30">
                  <c:v>-7.4456419654687508E-2</c:v>
                </c:pt>
                <c:pt idx="31">
                  <c:v>-6.4805899650939733E-2</c:v>
                </c:pt>
                <c:pt idx="32">
                  <c:v>-7.4456419654687508E-2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33935488"/>
        <c:axId val="433937024"/>
      </c:barChart>
      <c:catAx>
        <c:axId val="433935488"/>
        <c:scaling>
          <c:orientation val="minMax"/>
        </c:scaling>
        <c:delete val="0"/>
        <c:axPos val="b"/>
        <c:majorTickMark val="none"/>
        <c:minorTickMark val="none"/>
        <c:tickLblPos val="nextTo"/>
        <c:crossAx val="433937024"/>
        <c:crosses val="autoZero"/>
        <c:auto val="1"/>
        <c:lblAlgn val="ctr"/>
        <c:lblOffset val="100"/>
        <c:noMultiLvlLbl val="0"/>
      </c:catAx>
      <c:valAx>
        <c:axId val="433937024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33935488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0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morta'!$A$99</c:f>
              <c:strCache>
                <c:ptCount val="1"/>
                <c:pt idx="0">
                  <c:v>IDF-13 - Sud Val d'Oise Nord Hauts-de-Seine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morta'!$B$99:$AI$99</c:f>
              <c:numCache>
                <c:formatCode>0.0%</c:formatCode>
                <c:ptCount val="33"/>
                <c:pt idx="0">
                  <c:v>3.5211267605633804E-3</c:v>
                </c:pt>
                <c:pt idx="1">
                  <c:v>#N/A</c:v>
                </c:pt>
                <c:pt idx="2">
                  <c:v>-2.7667643072173953E-4</c:v>
                </c:pt>
                <c:pt idx="3">
                  <c:v>0</c:v>
                </c:pt>
                <c:pt idx="4">
                  <c:v>8.0808080808080815E-2</c:v>
                </c:pt>
                <c:pt idx="5">
                  <c:v>3.2258064516129031E-2</c:v>
                </c:pt>
                <c:pt idx="6">
                  <c:v>3.9344262295081971E-2</c:v>
                </c:pt>
                <c:pt idx="7">
                  <c:v>5.8741258741258739E-2</c:v>
                </c:pt>
                <c:pt idx="8">
                  <c:v>7.8125E-3</c:v>
                </c:pt>
                <c:pt idx="9">
                  <c:v>0.14068441064638784</c:v>
                </c:pt>
                <c:pt idx="10">
                  <c:v>8.9686098654708519E-3</c:v>
                </c:pt>
                <c:pt idx="11">
                  <c:v>9.5828635851183761E-3</c:v>
                </c:pt>
                <c:pt idx="12">
                  <c:v>-4.9728427567644978E-2</c:v>
                </c:pt>
                <c:pt idx="13">
                  <c:v>-6.8642466166315419E-2</c:v>
                </c:pt>
                <c:pt idx="14">
                  <c:v>-3.7375079941768849E-2</c:v>
                </c:pt>
                <c:pt idx="15">
                  <c:v>-6.2900179284887822E-2</c:v>
                </c:pt>
                <c:pt idx="16">
                  <c:v>-6.1833272852095944E-3</c:v>
                </c:pt>
                <c:pt idx="17">
                  <c:v>-7.3879052449144778E-2</c:v>
                </c:pt>
                <c:pt idx="18">
                  <c:v>-6.7747511715813113E-2</c:v>
                </c:pt>
                <c:pt idx="19">
                  <c:v>-6.7364221073127228E-2</c:v>
                </c:pt>
                <c:pt idx="20">
                  <c:v>-5.7649696965611882E-2</c:v>
                </c:pt>
                <c:pt idx="21">
                  <c:v>-7.4456419654687508E-2</c:v>
                </c:pt>
                <c:pt idx="22">
                  <c:v>-6.7994384113492026E-2</c:v>
                </c:pt>
                <c:pt idx="23">
                  <c:v>-5.5434680524252725E-2</c:v>
                </c:pt>
                <c:pt idx="24">
                  <c:v>-4.0195177684666093E-2</c:v>
                </c:pt>
                <c:pt idx="25">
                  <c:v>-7.4456419654687508E-2</c:v>
                </c:pt>
                <c:pt idx="26">
                  <c:v>-5.53870069925975E-2</c:v>
                </c:pt>
                <c:pt idx="27">
                  <c:v>-6.877943980796597E-2</c:v>
                </c:pt>
                <c:pt idx="28">
                  <c:v>-7.6292071321107519E-3</c:v>
                </c:pt>
                <c:pt idx="29">
                  <c:v>-7.1981172129935031E-2</c:v>
                </c:pt>
                <c:pt idx="30">
                  <c:v>-7.4456419654687508E-2</c:v>
                </c:pt>
                <c:pt idx="31">
                  <c:v>-6.9871787342198968E-2</c:v>
                </c:pt>
                <c:pt idx="32">
                  <c:v>-7.4456419654687508E-2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33957888"/>
        <c:axId val="433967872"/>
      </c:barChart>
      <c:catAx>
        <c:axId val="433957888"/>
        <c:scaling>
          <c:orientation val="minMax"/>
        </c:scaling>
        <c:delete val="0"/>
        <c:axPos val="b"/>
        <c:majorTickMark val="none"/>
        <c:minorTickMark val="none"/>
        <c:tickLblPos val="nextTo"/>
        <c:crossAx val="433967872"/>
        <c:crosses val="autoZero"/>
        <c:auto val="1"/>
        <c:lblAlgn val="ctr"/>
        <c:lblOffset val="100"/>
        <c:noMultiLvlLbl val="0"/>
      </c:catAx>
      <c:valAx>
        <c:axId val="433967872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33957888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0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morta'!$A$100</c:f>
              <c:strCache>
                <c:ptCount val="1"/>
                <c:pt idx="0">
                  <c:v>IDF-14 - Nord Ouest Val d'Oise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morta'!$B$100:$AI$100</c:f>
              <c:numCache>
                <c:formatCode>0.0%</c:formatCode>
                <c:ptCount val="33"/>
                <c:pt idx="0">
                  <c:v>0</c:v>
                </c:pt>
                <c:pt idx="1">
                  <c:v>#N/A</c:v>
                </c:pt>
                <c:pt idx="2">
                  <c:v>1.6843258111155668E-2</c:v>
                </c:pt>
                <c:pt idx="3">
                  <c:v>0</c:v>
                </c:pt>
                <c:pt idx="4">
                  <c:v>0.1124031007751938</c:v>
                </c:pt>
                <c:pt idx="5">
                  <c:v>0</c:v>
                </c:pt>
                <c:pt idx="6">
                  <c:v>1.7006802721088437E-2</c:v>
                </c:pt>
                <c:pt idx="7">
                  <c:v>7.3664825046040522E-2</c:v>
                </c:pt>
                <c:pt idx="8">
                  <c:v>7.4999999999999997E-3</c:v>
                </c:pt>
                <c:pt idx="9">
                  <c:v>8.2608695652173908E-2</c:v>
                </c:pt>
                <c:pt idx="10">
                  <c:v>1.1128775834658187E-2</c:v>
                </c:pt>
                <c:pt idx="11">
                  <c:v>1.2927054478301015E-2</c:v>
                </c:pt>
                <c:pt idx="12">
                  <c:v>-5.1280453989451455E-2</c:v>
                </c:pt>
                <c:pt idx="13">
                  <c:v>-6.1536523013860638E-2</c:v>
                </c:pt>
                <c:pt idx="14">
                  <c:v>-4.5487705865579743E-2</c:v>
                </c:pt>
                <c:pt idx="15">
                  <c:v>-6.6704481670191385E-2</c:v>
                </c:pt>
                <c:pt idx="16">
                  <c:v>2.7066422984906399E-2</c:v>
                </c:pt>
                <c:pt idx="17">
                  <c:v>-7.4456419654687508E-2</c:v>
                </c:pt>
                <c:pt idx="18">
                  <c:v>-6.8520100172766302E-2</c:v>
                </c:pt>
                <c:pt idx="19">
                  <c:v>-7.009341790948681E-2</c:v>
                </c:pt>
                <c:pt idx="20">
                  <c:v>-4.3206419654687508E-2</c:v>
                </c:pt>
                <c:pt idx="21">
                  <c:v>-6.056753076579862E-2</c:v>
                </c:pt>
                <c:pt idx="22">
                  <c:v>-6.9405914604182453E-2</c:v>
                </c:pt>
                <c:pt idx="23">
                  <c:v>-5.1275668480978587E-2</c:v>
                </c:pt>
                <c:pt idx="24">
                  <c:v>-4.4099276797544648E-2</c:v>
                </c:pt>
                <c:pt idx="25">
                  <c:v>-7.3080903836255595E-2</c:v>
                </c:pt>
                <c:pt idx="26">
                  <c:v>-5.9376306553839256E-2</c:v>
                </c:pt>
                <c:pt idx="27">
                  <c:v>-6.6991688795901047E-2</c:v>
                </c:pt>
                <c:pt idx="28">
                  <c:v>-4.0596374507960643E-2</c:v>
                </c:pt>
                <c:pt idx="29">
                  <c:v>-6.6176750841440035E-2</c:v>
                </c:pt>
                <c:pt idx="30">
                  <c:v>-7.4456419654687508E-2</c:v>
                </c:pt>
                <c:pt idx="31">
                  <c:v>-6.5667900353319167E-2</c:v>
                </c:pt>
                <c:pt idx="32">
                  <c:v>-7.4456419654687508E-2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34025600"/>
        <c:axId val="434027136"/>
      </c:barChart>
      <c:catAx>
        <c:axId val="434025600"/>
        <c:scaling>
          <c:orientation val="minMax"/>
        </c:scaling>
        <c:delete val="0"/>
        <c:axPos val="b"/>
        <c:majorTickMark val="none"/>
        <c:minorTickMark val="none"/>
        <c:tickLblPos val="nextTo"/>
        <c:crossAx val="434027136"/>
        <c:crosses val="autoZero"/>
        <c:auto val="1"/>
        <c:lblAlgn val="ctr"/>
        <c:lblOffset val="100"/>
        <c:noMultiLvlLbl val="0"/>
      </c:catAx>
      <c:valAx>
        <c:axId val="434027136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34025600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0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morta'!$A$101</c:f>
              <c:strCache>
                <c:ptCount val="1"/>
                <c:pt idx="0">
                  <c:v>IDF-15 - Paris psychiatrie et neurosciences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morta'!$B$101:$AI$101</c:f>
              <c:numCache>
                <c:formatCode>0.0%</c:formatCode>
                <c:ptCount val="33"/>
                <c:pt idx="0">
                  <c:v>0</c:v>
                </c:pt>
                <c:pt idx="1">
                  <c:v>#N/A</c:v>
                </c:pt>
                <c:pt idx="2">
                  <c:v>-3.8124239723891659E-2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#N/A</c:v>
                </c:pt>
                <c:pt idx="7">
                  <c:v>0</c:v>
                </c:pt>
                <c:pt idx="8">
                  <c:v>#N/A</c:v>
                </c:pt>
                <c:pt idx="9">
                  <c:v>#N/A</c:v>
                </c:pt>
                <c:pt idx="10">
                  <c:v>7.6190476190476197E-2</c:v>
                </c:pt>
                <c:pt idx="11">
                  <c:v>#N/A</c:v>
                </c:pt>
                <c:pt idx="12">
                  <c:v>-7.4456419654687508E-2</c:v>
                </c:pt>
                <c:pt idx="13">
                  <c:v>-7.4456419654687508E-2</c:v>
                </c:pt>
                <c:pt idx="14">
                  <c:v>-7.4456419654687508E-2</c:v>
                </c:pt>
                <c:pt idx="15">
                  <c:v>-7.1821373541380532E-2</c:v>
                </c:pt>
                <c:pt idx="16">
                  <c:v>-7.4456419654687508E-2</c:v>
                </c:pt>
                <c:pt idx="17">
                  <c:v>-7.4456419654687508E-2</c:v>
                </c:pt>
                <c:pt idx="18">
                  <c:v>-7.2005439262530641E-2</c:v>
                </c:pt>
                <c:pt idx="19">
                  <c:v>-7.4456419654687508E-2</c:v>
                </c:pt>
                <c:pt idx="20">
                  <c:v>-7.4456419654687508E-2</c:v>
                </c:pt>
                <c:pt idx="21">
                  <c:v>-7.4456419654687508E-2</c:v>
                </c:pt>
                <c:pt idx="22">
                  <c:v>-7.4456419654687508E-2</c:v>
                </c:pt>
                <c:pt idx="23">
                  <c:v>0.42554358034531248</c:v>
                </c:pt>
                <c:pt idx="24">
                  <c:v>-7.4456419654687508E-2</c:v>
                </c:pt>
                <c:pt idx="25">
                  <c:v>-7.4456419654687508E-2</c:v>
                </c:pt>
                <c:pt idx="26">
                  <c:v>-7.4456419654687508E-2</c:v>
                </c:pt>
                <c:pt idx="27">
                  <c:v>-7.4456419654687508E-2</c:v>
                </c:pt>
                <c:pt idx="28">
                  <c:v>-7.4456419654687508E-2</c:v>
                </c:pt>
                <c:pt idx="29">
                  <c:v>-7.4456419654687508E-2</c:v>
                </c:pt>
                <c:pt idx="30">
                  <c:v>#N/A</c:v>
                </c:pt>
                <c:pt idx="31">
                  <c:v>#N/A</c:v>
                </c:pt>
                <c:pt idx="32">
                  <c:v>-7.4456419654687508E-2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34265088"/>
        <c:axId val="434291456"/>
      </c:barChart>
      <c:catAx>
        <c:axId val="434265088"/>
        <c:scaling>
          <c:orientation val="minMax"/>
        </c:scaling>
        <c:delete val="0"/>
        <c:axPos val="b"/>
        <c:majorTickMark val="none"/>
        <c:minorTickMark val="none"/>
        <c:tickLblPos val="nextTo"/>
        <c:crossAx val="434291456"/>
        <c:crosses val="autoZero"/>
        <c:auto val="1"/>
        <c:lblAlgn val="ctr"/>
        <c:lblOffset val="100"/>
        <c:noMultiLvlLbl val="0"/>
      </c:catAx>
      <c:valAx>
        <c:axId val="434291456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34265088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0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morta'!$A$96</c:f>
              <c:strCache>
                <c:ptCount val="1"/>
                <c:pt idx="0">
                  <c:v>IDF-08 - 93/95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morta'!$B$96:$AI$96</c:f>
              <c:numCache>
                <c:formatCode>0.0%</c:formatCode>
                <c:ptCount val="33"/>
                <c:pt idx="0">
                  <c:v>3.0581039755351682E-3</c:v>
                </c:pt>
                <c:pt idx="1">
                  <c:v>#N/A</c:v>
                </c:pt>
                <c:pt idx="2">
                  <c:v>-5.3437916683393843E-3</c:v>
                </c:pt>
                <c:pt idx="3">
                  <c:v>0</c:v>
                </c:pt>
                <c:pt idx="4">
                  <c:v>9.4890510948905105E-2</c:v>
                </c:pt>
                <c:pt idx="5">
                  <c:v>0</c:v>
                </c:pt>
                <c:pt idx="6">
                  <c:v>2.9411764705882353E-2</c:v>
                </c:pt>
                <c:pt idx="7">
                  <c:v>3.685897435897436E-2</c:v>
                </c:pt>
                <c:pt idx="8">
                  <c:v>4.1841004184100415E-3</c:v>
                </c:pt>
                <c:pt idx="9">
                  <c:v>0.13333333333333333</c:v>
                </c:pt>
                <c:pt idx="10">
                  <c:v>5.7049714751426246E-3</c:v>
                </c:pt>
                <c:pt idx="11">
                  <c:v>1.0141987829614604E-2</c:v>
                </c:pt>
                <c:pt idx="12">
                  <c:v>-4.6215084609758109E-2</c:v>
                </c:pt>
                <c:pt idx="13">
                  <c:v>-6.6053058310149695E-2</c:v>
                </c:pt>
                <c:pt idx="14">
                  <c:v>-2.5845308543576397E-2</c:v>
                </c:pt>
                <c:pt idx="15">
                  <c:v>-6.3544494479317287E-2</c:v>
                </c:pt>
                <c:pt idx="16">
                  <c:v>-2.6069322880493961E-2</c:v>
                </c:pt>
                <c:pt idx="17">
                  <c:v>-7.4456419654687508E-2</c:v>
                </c:pt>
                <c:pt idx="18">
                  <c:v>-7.1574575274284055E-2</c:v>
                </c:pt>
                <c:pt idx="19">
                  <c:v>-6.6793584405645368E-2</c:v>
                </c:pt>
                <c:pt idx="20">
                  <c:v>-7.4456419654687508E-2</c:v>
                </c:pt>
                <c:pt idx="21">
                  <c:v>-7.1078041276309123E-2</c:v>
                </c:pt>
                <c:pt idx="22">
                  <c:v>-7.4456419654687508E-2</c:v>
                </c:pt>
                <c:pt idx="23">
                  <c:v>-6.2452500007455759E-2</c:v>
                </c:pt>
                <c:pt idx="24">
                  <c:v>-5.2304520920510293E-2</c:v>
                </c:pt>
                <c:pt idx="25">
                  <c:v>-7.4456419654687508E-2</c:v>
                </c:pt>
                <c:pt idx="26">
                  <c:v>-7.1983212729708118E-2</c:v>
                </c:pt>
                <c:pt idx="27">
                  <c:v>-6.8026420195023599E-2</c:v>
                </c:pt>
                <c:pt idx="28">
                  <c:v>-4.0982777642260167E-2</c:v>
                </c:pt>
                <c:pt idx="29">
                  <c:v>-6.8556714639938246E-2</c:v>
                </c:pt>
                <c:pt idx="30">
                  <c:v>-7.4456419654687508E-2</c:v>
                </c:pt>
                <c:pt idx="31">
                  <c:v>-6.6100121317057503E-2</c:v>
                </c:pt>
                <c:pt idx="32">
                  <c:v>-7.4456419654687508E-2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34340992"/>
        <c:axId val="434342528"/>
      </c:barChart>
      <c:catAx>
        <c:axId val="434340992"/>
        <c:scaling>
          <c:orientation val="minMax"/>
        </c:scaling>
        <c:delete val="0"/>
        <c:axPos val="b"/>
        <c:majorTickMark val="none"/>
        <c:minorTickMark val="none"/>
        <c:tickLblPos val="nextTo"/>
        <c:crossAx val="434342528"/>
        <c:crosses val="autoZero"/>
        <c:auto val="1"/>
        <c:lblAlgn val="ctr"/>
        <c:lblOffset val="100"/>
        <c:noMultiLvlLbl val="0"/>
      </c:catAx>
      <c:valAx>
        <c:axId val="434342528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34340992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0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morta'!$A$103</c:f>
              <c:strCache>
                <c:ptCount val="1"/>
                <c:pt idx="0">
                  <c:v>OCC-01 - GHT des CH de Perpignan-Narbonne-Lezignan-Corbières-Port-la-Nouvelle-Prades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morta'!$B$103:$AI$103</c:f>
              <c:numCache>
                <c:formatCode>0.0%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-3.4974243390982346E-3</c:v>
                </c:pt>
                <c:pt idx="3">
                  <c:v>5.3763440860215058E-3</c:v>
                </c:pt>
                <c:pt idx="4">
                  <c:v>7.6530612244897961E-2</c:v>
                </c:pt>
                <c:pt idx="5">
                  <c:v>0</c:v>
                </c:pt>
                <c:pt idx="6">
                  <c:v>2.6515151515151516E-2</c:v>
                </c:pt>
                <c:pt idx="7">
                  <c:v>9.3838862559241704E-2</c:v>
                </c:pt>
                <c:pt idx="8">
                  <c:v>1.8912529550827423E-2</c:v>
                </c:pt>
                <c:pt idx="9">
                  <c:v>0.10491803278688525</c:v>
                </c:pt>
                <c:pt idx="10">
                  <c:v>1.8470631695603989E-2</c:v>
                </c:pt>
                <c:pt idx="11">
                  <c:v>2.5943396226415096E-2</c:v>
                </c:pt>
                <c:pt idx="12">
                  <c:v>-4.5509945350562825E-2</c:v>
                </c:pt>
                <c:pt idx="13">
                  <c:v>-7.3474894673052515E-2</c:v>
                </c:pt>
                <c:pt idx="14">
                  <c:v>-4.6522959169720039E-2</c:v>
                </c:pt>
                <c:pt idx="15">
                  <c:v>-7.217844299485067E-2</c:v>
                </c:pt>
                <c:pt idx="16">
                  <c:v>5.6347862065398713E-3</c:v>
                </c:pt>
                <c:pt idx="17">
                  <c:v>-8.2744793741336878E-2</c:v>
                </c:pt>
                <c:pt idx="18">
                  <c:v>-7.9372665358288741E-2</c:v>
                </c:pt>
                <c:pt idx="19">
                  <c:v>-7.169964406906687E-2</c:v>
                </c:pt>
                <c:pt idx="20">
                  <c:v>-3.7655257083503424E-2</c:v>
                </c:pt>
                <c:pt idx="21">
                  <c:v>-8.527430470255104E-2</c:v>
                </c:pt>
                <c:pt idx="22">
                  <c:v>-8.3432684076400032E-2</c:v>
                </c:pt>
                <c:pt idx="23">
                  <c:v>-6.1751754158227555E-2</c:v>
                </c:pt>
                <c:pt idx="24">
                  <c:v>-4.5423744304045437E-2</c:v>
                </c:pt>
                <c:pt idx="25">
                  <c:v>-8.1209264052144542E-2</c:v>
                </c:pt>
                <c:pt idx="26">
                  <c:v>-5.519911673262623E-2</c:v>
                </c:pt>
                <c:pt idx="27">
                  <c:v>-7.9764949193195531E-2</c:v>
                </c:pt>
                <c:pt idx="28">
                  <c:v>5.6990631975196576E-3</c:v>
                </c:pt>
                <c:pt idx="29">
                  <c:v>-8.3533155544106466E-2</c:v>
                </c:pt>
                <c:pt idx="30">
                  <c:v>-6.1464780893027232E-2</c:v>
                </c:pt>
                <c:pt idx="31">
                  <c:v>-7.8896545095028553E-2</c:v>
                </c:pt>
                <c:pt idx="32">
                  <c:v>-6.7730445053428234E-2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34363392"/>
        <c:axId val="434369280"/>
      </c:barChart>
      <c:catAx>
        <c:axId val="434363392"/>
        <c:scaling>
          <c:orientation val="minMax"/>
        </c:scaling>
        <c:delete val="0"/>
        <c:axPos val="b"/>
        <c:majorTickMark val="none"/>
        <c:minorTickMark val="none"/>
        <c:tickLblPos val="nextTo"/>
        <c:crossAx val="434369280"/>
        <c:crosses val="autoZero"/>
        <c:auto val="1"/>
        <c:lblAlgn val="ctr"/>
        <c:lblOffset val="100"/>
        <c:noMultiLvlLbl val="0"/>
      </c:catAx>
      <c:valAx>
        <c:axId val="434369280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34363392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morta'!$A$105</c:f>
              <c:strCache>
                <c:ptCount val="1"/>
                <c:pt idx="0">
                  <c:v>OCC-03 - Cévennes Gard Camargue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morta'!$B$105:$AI$105</c:f>
              <c:numCache>
                <c:formatCode>0.0%</c:formatCode>
                <c:ptCount val="33"/>
                <c:pt idx="0">
                  <c:v>1.7241379310344827E-3</c:v>
                </c:pt>
                <c:pt idx="1">
                  <c:v>0</c:v>
                </c:pt>
                <c:pt idx="2">
                  <c:v>2.0826491053417134E-2</c:v>
                </c:pt>
                <c:pt idx="3">
                  <c:v>1.7667844522968199E-2</c:v>
                </c:pt>
                <c:pt idx="4">
                  <c:v>7.600434310532031E-2</c:v>
                </c:pt>
                <c:pt idx="5">
                  <c:v>0</c:v>
                </c:pt>
                <c:pt idx="6">
                  <c:v>3.5971223021582732E-2</c:v>
                </c:pt>
                <c:pt idx="7">
                  <c:v>7.605177993527508E-2</c:v>
                </c:pt>
                <c:pt idx="8">
                  <c:v>3.1390134529147982E-2</c:v>
                </c:pt>
                <c:pt idx="9">
                  <c:v>0.19533527696793002</c:v>
                </c:pt>
                <c:pt idx="10">
                  <c:v>2.1263761122002716E-2</c:v>
                </c:pt>
                <c:pt idx="11">
                  <c:v>2.1837349397590362E-2</c:v>
                </c:pt>
                <c:pt idx="12">
                  <c:v>-5.5231386247615422E-2</c:v>
                </c:pt>
                <c:pt idx="13">
                  <c:v>-7.8281297709544048E-2</c:v>
                </c:pt>
                <c:pt idx="14">
                  <c:v>-2.2392208632682042E-2</c:v>
                </c:pt>
                <c:pt idx="15">
                  <c:v>-7.0084431284829524E-2</c:v>
                </c:pt>
                <c:pt idx="16">
                  <c:v>3.8231671393066491E-2</c:v>
                </c:pt>
                <c:pt idx="17">
                  <c:v>-8.482667712869249E-2</c:v>
                </c:pt>
                <c:pt idx="18">
                  <c:v>-8.0008837392327253E-2</c:v>
                </c:pt>
                <c:pt idx="19">
                  <c:v>-8.1126491731208658E-2</c:v>
                </c:pt>
                <c:pt idx="20">
                  <c:v>-3.8581697698659989E-2</c:v>
                </c:pt>
                <c:pt idx="21">
                  <c:v>-8.527430470255104E-2</c:v>
                </c:pt>
                <c:pt idx="22">
                  <c:v>-7.5906623203722004E-2</c:v>
                </c:pt>
                <c:pt idx="23">
                  <c:v>-6.4589485256483489E-2</c:v>
                </c:pt>
                <c:pt idx="24">
                  <c:v>-5.0242457568793079E-2</c:v>
                </c:pt>
                <c:pt idx="25">
                  <c:v>-8.527430470255104E-2</c:v>
                </c:pt>
                <c:pt idx="26">
                  <c:v>-6.1675484643553991E-2</c:v>
                </c:pt>
                <c:pt idx="27">
                  <c:v>-7.9097132162890785E-2</c:v>
                </c:pt>
                <c:pt idx="28">
                  <c:v>-5.1190566431517787E-3</c:v>
                </c:pt>
                <c:pt idx="29">
                  <c:v>-7.5134275731039687E-2</c:v>
                </c:pt>
                <c:pt idx="30">
                  <c:v>-8.527430470255104E-2</c:v>
                </c:pt>
                <c:pt idx="31">
                  <c:v>-7.686988924846172E-2</c:v>
                </c:pt>
                <c:pt idx="32">
                  <c:v>-8.0623141911853366E-2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34386048"/>
        <c:axId val="434387584"/>
      </c:barChart>
      <c:catAx>
        <c:axId val="434386048"/>
        <c:scaling>
          <c:orientation val="minMax"/>
        </c:scaling>
        <c:delete val="0"/>
        <c:axPos val="b"/>
        <c:majorTickMark val="none"/>
        <c:minorTickMark val="none"/>
        <c:tickLblPos val="nextTo"/>
        <c:crossAx val="434387584"/>
        <c:crosses val="autoZero"/>
        <c:auto val="1"/>
        <c:lblAlgn val="ctr"/>
        <c:lblOffset val="100"/>
        <c:noMultiLvlLbl val="0"/>
      </c:catAx>
      <c:valAx>
        <c:axId val="434387584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34386048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morta'!$A$106</c:f>
              <c:strCache>
                <c:ptCount val="1"/>
                <c:pt idx="0">
                  <c:v>OCC-04 - Est Hérault et Sud Aveyron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morta'!$B$106:$AI$106</c:f>
              <c:numCache>
                <c:formatCode>0.0%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5.5501014455626024E-3</c:v>
                </c:pt>
                <c:pt idx="3">
                  <c:v>1.6E-2</c:v>
                </c:pt>
                <c:pt idx="4">
                  <c:v>7.4978938500421227E-2</c:v>
                </c:pt>
                <c:pt idx="5">
                  <c:v>9.1743119266055051E-3</c:v>
                </c:pt>
                <c:pt idx="6">
                  <c:v>1.2711864406779662E-2</c:v>
                </c:pt>
                <c:pt idx="7">
                  <c:v>6.1403508771929821E-2</c:v>
                </c:pt>
                <c:pt idx="8">
                  <c:v>2.8497409326424871E-2</c:v>
                </c:pt>
                <c:pt idx="9">
                  <c:v>9.4240837696335081E-2</c:v>
                </c:pt>
                <c:pt idx="10">
                  <c:v>1.3238679969301611E-2</c:v>
                </c:pt>
                <c:pt idx="11">
                  <c:v>1.9401778496362168E-2</c:v>
                </c:pt>
                <c:pt idx="12">
                  <c:v>-6.3263299199799672E-2</c:v>
                </c:pt>
                <c:pt idx="13">
                  <c:v>-8.0233591247723585E-2</c:v>
                </c:pt>
                <c:pt idx="14">
                  <c:v>-4.9343743539854226E-2</c:v>
                </c:pt>
                <c:pt idx="15">
                  <c:v>-8.1035125764576915E-2</c:v>
                </c:pt>
                <c:pt idx="16">
                  <c:v>-9.393545894962968E-3</c:v>
                </c:pt>
                <c:pt idx="17">
                  <c:v>-8.50111468078142E-2</c:v>
                </c:pt>
                <c:pt idx="18">
                  <c:v>-8.3264610885314963E-2</c:v>
                </c:pt>
                <c:pt idx="19">
                  <c:v>-7.8545961557050625E-2</c:v>
                </c:pt>
                <c:pt idx="20">
                  <c:v>-6.057165145460959E-2</c:v>
                </c:pt>
                <c:pt idx="21">
                  <c:v>-8.527430470255104E-2</c:v>
                </c:pt>
                <c:pt idx="22">
                  <c:v>-7.9873764648545634E-2</c:v>
                </c:pt>
                <c:pt idx="23">
                  <c:v>-6.999874559711973E-2</c:v>
                </c:pt>
                <c:pt idx="24">
                  <c:v>-6.7119993053534402E-2</c:v>
                </c:pt>
                <c:pt idx="25">
                  <c:v>-8.527430470255104E-2</c:v>
                </c:pt>
                <c:pt idx="26">
                  <c:v>-7.8857192403085793E-2</c:v>
                </c:pt>
                <c:pt idx="27">
                  <c:v>-7.9558824114274743E-2</c:v>
                </c:pt>
                <c:pt idx="28">
                  <c:v>-4.1034004932213798E-2</c:v>
                </c:pt>
                <c:pt idx="29">
                  <c:v>-8.008174736806381E-2</c:v>
                </c:pt>
                <c:pt idx="30">
                  <c:v>-6.4316220870215712E-2</c:v>
                </c:pt>
                <c:pt idx="31">
                  <c:v>-7.1743889694023469E-2</c:v>
                </c:pt>
                <c:pt idx="32">
                  <c:v>-8.527430470255104E-2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34428928"/>
        <c:axId val="434430720"/>
      </c:barChart>
      <c:catAx>
        <c:axId val="434428928"/>
        <c:scaling>
          <c:orientation val="minMax"/>
        </c:scaling>
        <c:delete val="0"/>
        <c:axPos val="b"/>
        <c:majorTickMark val="none"/>
        <c:minorTickMark val="none"/>
        <c:tickLblPos val="nextTo"/>
        <c:crossAx val="434430720"/>
        <c:crosses val="autoZero"/>
        <c:auto val="1"/>
        <c:lblAlgn val="ctr"/>
        <c:lblOffset val="100"/>
        <c:noMultiLvlLbl val="0"/>
      </c:catAx>
      <c:valAx>
        <c:axId val="434430720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34428928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morta'!$A$107</c:f>
              <c:strCache>
                <c:ptCount val="1"/>
                <c:pt idx="0">
                  <c:v>OCC-05 - Ouest Hérault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morta'!$B$107:$AI$107</c:f>
              <c:numCache>
                <c:formatCode>0.0%</c:formatCode>
                <c:ptCount val="33"/>
                <c:pt idx="0">
                  <c:v>6.5359477124183009E-3</c:v>
                </c:pt>
                <c:pt idx="1">
                  <c:v>0</c:v>
                </c:pt>
                <c:pt idx="2">
                  <c:v>-1.5772230013754357E-2</c:v>
                </c:pt>
                <c:pt idx="3">
                  <c:v>0</c:v>
                </c:pt>
                <c:pt idx="4">
                  <c:v>0.14225941422594143</c:v>
                </c:pt>
                <c:pt idx="5">
                  <c:v>0</c:v>
                </c:pt>
                <c:pt idx="6">
                  <c:v>3.5714285714285712E-2</c:v>
                </c:pt>
                <c:pt idx="7">
                  <c:v>8.6419753086419748E-2</c:v>
                </c:pt>
                <c:pt idx="8">
                  <c:v>4.3010752688172046E-2</c:v>
                </c:pt>
                <c:pt idx="9">
                  <c:v>0.19354838709677419</c:v>
                </c:pt>
                <c:pt idx="10">
                  <c:v>1.4784946236559141E-2</c:v>
                </c:pt>
                <c:pt idx="11">
                  <c:v>3.4632034632034632E-2</c:v>
                </c:pt>
                <c:pt idx="12">
                  <c:v>-3.2918283760142664E-2</c:v>
                </c:pt>
                <c:pt idx="13">
                  <c:v>-4.0631447559693896E-2</c:v>
                </c:pt>
                <c:pt idx="14">
                  <c:v>-6.6602105532426556E-2</c:v>
                </c:pt>
                <c:pt idx="15">
                  <c:v>-6.2167757847608807E-2</c:v>
                </c:pt>
                <c:pt idx="16">
                  <c:v>6.8309584553436914E-3</c:v>
                </c:pt>
                <c:pt idx="17">
                  <c:v>-8.527430470255104E-2</c:v>
                </c:pt>
                <c:pt idx="18">
                  <c:v>-7.8364136884189736E-2</c:v>
                </c:pt>
                <c:pt idx="19">
                  <c:v>-7.0728850157096498E-2</c:v>
                </c:pt>
                <c:pt idx="20">
                  <c:v>-6.9770428733558792E-2</c:v>
                </c:pt>
                <c:pt idx="21">
                  <c:v>-8.527430470255104E-2</c:v>
                </c:pt>
                <c:pt idx="22">
                  <c:v>-8.2187884949464621E-2</c:v>
                </c:pt>
                <c:pt idx="23">
                  <c:v>-4.5492060146437134E-2</c:v>
                </c:pt>
                <c:pt idx="24">
                  <c:v>-3.5932199439393145E-2</c:v>
                </c:pt>
                <c:pt idx="25">
                  <c:v>-7.9286280750455226E-2</c:v>
                </c:pt>
                <c:pt idx="26">
                  <c:v>-6.9437200630152851E-2</c:v>
                </c:pt>
                <c:pt idx="27">
                  <c:v>-8.3891725204229883E-2</c:v>
                </c:pt>
                <c:pt idx="28">
                  <c:v>1.9951509879572865E-3</c:v>
                </c:pt>
                <c:pt idx="29">
                  <c:v>-6.1820146920035048E-2</c:v>
                </c:pt>
                <c:pt idx="30">
                  <c:v>-8.527430470255104E-2</c:v>
                </c:pt>
                <c:pt idx="31">
                  <c:v>-8.2671106487601245E-2</c:v>
                </c:pt>
                <c:pt idx="32">
                  <c:v>-8.527430470255104E-2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34467968"/>
        <c:axId val="434469504"/>
      </c:barChart>
      <c:catAx>
        <c:axId val="434467968"/>
        <c:scaling>
          <c:orientation val="minMax"/>
        </c:scaling>
        <c:delete val="0"/>
        <c:axPos val="b"/>
        <c:majorTickMark val="none"/>
        <c:minorTickMark val="none"/>
        <c:tickLblPos val="nextTo"/>
        <c:crossAx val="434469504"/>
        <c:crosses val="autoZero"/>
        <c:auto val="1"/>
        <c:lblAlgn val="ctr"/>
        <c:lblOffset val="100"/>
        <c:noMultiLvlLbl val="0"/>
      </c:catAx>
      <c:valAx>
        <c:axId val="434469504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34467968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morta'!$A$108</c:f>
              <c:strCache>
                <c:ptCount val="1"/>
                <c:pt idx="0">
                  <c:v>OCC-06 - Lozère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morta'!$B$108:$AI$108</c:f>
              <c:numCache>
                <c:formatCode>0.0%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-7.3522267804731201E-3</c:v>
                </c:pt>
                <c:pt idx="3">
                  <c:v>0</c:v>
                </c:pt>
                <c:pt idx="4">
                  <c:v>0.10434782608695652</c:v>
                </c:pt>
                <c:pt idx="5">
                  <c:v>0</c:v>
                </c:pt>
                <c:pt idx="6">
                  <c:v>3.9473684210526314E-2</c:v>
                </c:pt>
                <c:pt idx="7">
                  <c:v>8.9080459770114945E-2</c:v>
                </c:pt>
                <c:pt idx="8">
                  <c:v>0.125</c:v>
                </c:pt>
                <c:pt idx="9">
                  <c:v>0.2</c:v>
                </c:pt>
                <c:pt idx="10">
                  <c:v>8.6682427107959027E-3</c:v>
                </c:pt>
                <c:pt idx="11">
                  <c:v>9.2592592592592587E-3</c:v>
                </c:pt>
                <c:pt idx="12">
                  <c:v>-1.4686069408433394E-2</c:v>
                </c:pt>
                <c:pt idx="13">
                  <c:v>-6.8032925392206206E-2</c:v>
                </c:pt>
                <c:pt idx="14">
                  <c:v>-4.3020783575790478E-2</c:v>
                </c:pt>
                <c:pt idx="15">
                  <c:v>-7.9304155448819691E-2</c:v>
                </c:pt>
                <c:pt idx="16">
                  <c:v>0.13694791751967117</c:v>
                </c:pt>
                <c:pt idx="17">
                  <c:v>-8.527430470255104E-2</c:v>
                </c:pt>
                <c:pt idx="18">
                  <c:v>-8.1837878585712551E-2</c:v>
                </c:pt>
                <c:pt idx="19">
                  <c:v>-7.8097271209728078E-2</c:v>
                </c:pt>
                <c:pt idx="20">
                  <c:v>-8.527430470255104E-2</c:v>
                </c:pt>
                <c:pt idx="21">
                  <c:v>-8.527430470255104E-2</c:v>
                </c:pt>
                <c:pt idx="22">
                  <c:v>-6.964930470255104E-2</c:v>
                </c:pt>
                <c:pt idx="23">
                  <c:v>-7.1113819200190956E-2</c:v>
                </c:pt>
                <c:pt idx="24">
                  <c:v>7.9460342804998085E-3</c:v>
                </c:pt>
                <c:pt idx="25">
                  <c:v>-8.527430470255104E-2</c:v>
                </c:pt>
                <c:pt idx="26">
                  <c:v>-8.527430470255104E-2</c:v>
                </c:pt>
                <c:pt idx="27">
                  <c:v>-8.4006073884542162E-2</c:v>
                </c:pt>
                <c:pt idx="28">
                  <c:v>-2.0758175670292978E-2</c:v>
                </c:pt>
                <c:pt idx="29">
                  <c:v>-6.9014142100925019E-2</c:v>
                </c:pt>
                <c:pt idx="30">
                  <c:v>-8.527430470255104E-2</c:v>
                </c:pt>
                <c:pt idx="31">
                  <c:v>-8.3119132288757933E-2</c:v>
                </c:pt>
                <c:pt idx="32">
                  <c:v>-8.527430470255104E-2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34494464"/>
        <c:axId val="436028160"/>
      </c:barChart>
      <c:catAx>
        <c:axId val="434494464"/>
        <c:scaling>
          <c:orientation val="minMax"/>
        </c:scaling>
        <c:delete val="0"/>
        <c:axPos val="b"/>
        <c:majorTickMark val="none"/>
        <c:minorTickMark val="none"/>
        <c:tickLblPos val="nextTo"/>
        <c:crossAx val="436028160"/>
        <c:crosses val="autoZero"/>
        <c:auto val="1"/>
        <c:lblAlgn val="ctr"/>
        <c:lblOffset val="100"/>
        <c:noMultiLvlLbl val="0"/>
      </c:catAx>
      <c:valAx>
        <c:axId val="436028160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34494464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morta'!$A$104</c:f>
              <c:strCache>
                <c:ptCount val="1"/>
                <c:pt idx="0">
                  <c:v>OCC-02 - Ouest audois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morta'!$B$104:$AI$104</c:f>
              <c:numCache>
                <c:formatCode>0.0%</c:formatCode>
                <c:ptCount val="33"/>
                <c:pt idx="0">
                  <c:v>5.208333333333333E-3</c:v>
                </c:pt>
                <c:pt idx="1">
                  <c:v>0</c:v>
                </c:pt>
                <c:pt idx="2">
                  <c:v>-3.7435226726009602E-3</c:v>
                </c:pt>
                <c:pt idx="3">
                  <c:v>0.11538461538461539</c:v>
                </c:pt>
                <c:pt idx="4">
                  <c:v>0.11643835616438356</c:v>
                </c:pt>
                <c:pt idx="5">
                  <c:v>0</c:v>
                </c:pt>
                <c:pt idx="6">
                  <c:v>5.8823529411764705E-2</c:v>
                </c:pt>
                <c:pt idx="7">
                  <c:v>9.2016238159675232E-2</c:v>
                </c:pt>
                <c:pt idx="8">
                  <c:v>6.1946902654867256E-2</c:v>
                </c:pt>
                <c:pt idx="9">
                  <c:v>0.22297297297297297</c:v>
                </c:pt>
                <c:pt idx="10">
                  <c:v>1.1138613861386138E-2</c:v>
                </c:pt>
                <c:pt idx="11">
                  <c:v>3.0851063829787233E-2</c:v>
                </c:pt>
                <c:pt idx="12">
                  <c:v>-4.3441635379841879E-2</c:v>
                </c:pt>
                <c:pt idx="13">
                  <c:v>-7.5804607732854065E-2</c:v>
                </c:pt>
                <c:pt idx="14">
                  <c:v>-4.3528574152266408E-2</c:v>
                </c:pt>
                <c:pt idx="15">
                  <c:v>-7.0662432556432314E-2</c:v>
                </c:pt>
                <c:pt idx="16">
                  <c:v>7.0065501122691665E-2</c:v>
                </c:pt>
                <c:pt idx="17">
                  <c:v>-8.527430470255104E-2</c:v>
                </c:pt>
                <c:pt idx="18">
                  <c:v>-7.7150827854460063E-2</c:v>
                </c:pt>
                <c:pt idx="19">
                  <c:v>-7.6502374877989637E-2</c:v>
                </c:pt>
                <c:pt idx="20">
                  <c:v>-5.6428150856397193E-2</c:v>
                </c:pt>
                <c:pt idx="21">
                  <c:v>-8.527430470255104E-2</c:v>
                </c:pt>
                <c:pt idx="22">
                  <c:v>-8.1321735532590561E-2</c:v>
                </c:pt>
                <c:pt idx="23">
                  <c:v>-6.9045328603406758E-2</c:v>
                </c:pt>
                <c:pt idx="24">
                  <c:v>-6.4047889608211422E-2</c:v>
                </c:pt>
                <c:pt idx="25">
                  <c:v>-8.527430470255104E-2</c:v>
                </c:pt>
                <c:pt idx="26">
                  <c:v>-7.818210612099076E-2</c:v>
                </c:pt>
                <c:pt idx="27">
                  <c:v>-8.2688503104055511E-2</c:v>
                </c:pt>
                <c:pt idx="28">
                  <c:v>-1.3675259356488986E-2</c:v>
                </c:pt>
                <c:pt idx="29">
                  <c:v>-8.1090204284141001E-2</c:v>
                </c:pt>
                <c:pt idx="30">
                  <c:v>-8.527430470255104E-2</c:v>
                </c:pt>
                <c:pt idx="31">
                  <c:v>-8.1909567152079976E-2</c:v>
                </c:pt>
                <c:pt idx="32">
                  <c:v>-8.527430470255104E-2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36057216"/>
        <c:axId val="436058752"/>
      </c:barChart>
      <c:catAx>
        <c:axId val="436057216"/>
        <c:scaling>
          <c:orientation val="minMax"/>
        </c:scaling>
        <c:delete val="0"/>
        <c:axPos val="b"/>
        <c:majorTickMark val="none"/>
        <c:minorTickMark val="none"/>
        <c:tickLblPos val="nextTo"/>
        <c:crossAx val="436058752"/>
        <c:crosses val="autoZero"/>
        <c:auto val="1"/>
        <c:lblAlgn val="ctr"/>
        <c:lblOffset val="100"/>
        <c:noMultiLvlLbl val="0"/>
      </c:catAx>
      <c:valAx>
        <c:axId val="436058752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36057216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morta'!$A$109</c:f>
              <c:strCache>
                <c:ptCount val="1"/>
                <c:pt idx="0">
                  <c:v>OCC-07 - Haute-Garonne et Tarn Ouest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morta'!$B$109:$AI$109</c:f>
              <c:numCache>
                <c:formatCode>0.0%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2.3631494793883157E-3</c:v>
                </c:pt>
                <c:pt idx="3">
                  <c:v>5.208333333333333E-3</c:v>
                </c:pt>
                <c:pt idx="4">
                  <c:v>4.3227665706051875E-2</c:v>
                </c:pt>
                <c:pt idx="5">
                  <c:v>0</c:v>
                </c:pt>
                <c:pt idx="6">
                  <c:v>1.1333914559721011E-2</c:v>
                </c:pt>
                <c:pt idx="7">
                  <c:v>6.682416469794128E-2</c:v>
                </c:pt>
                <c:pt idx="8">
                  <c:v>5.8381984987489572E-3</c:v>
                </c:pt>
                <c:pt idx="9">
                  <c:v>5.0062578222778473E-2</c:v>
                </c:pt>
                <c:pt idx="10">
                  <c:v>1.2442537542139136E-2</c:v>
                </c:pt>
                <c:pt idx="11">
                  <c:v>2.4791418355184745E-2</c:v>
                </c:pt>
                <c:pt idx="12">
                  <c:v>-6.8274304702551039E-2</c:v>
                </c:pt>
                <c:pt idx="13">
                  <c:v>-8.193540653894503E-2</c:v>
                </c:pt>
                <c:pt idx="14">
                  <c:v>-3.8967377798609211E-2</c:v>
                </c:pt>
                <c:pt idx="15">
                  <c:v>-7.679155937770045E-2</c:v>
                </c:pt>
                <c:pt idx="16">
                  <c:v>-2.6249497174749503E-2</c:v>
                </c:pt>
                <c:pt idx="17">
                  <c:v>-8.4389935920769044E-2</c:v>
                </c:pt>
                <c:pt idx="18">
                  <c:v>-8.3496131775233864E-2</c:v>
                </c:pt>
                <c:pt idx="19">
                  <c:v>-7.8169508965428486E-2</c:v>
                </c:pt>
                <c:pt idx="20">
                  <c:v>-5.4662059804591857E-2</c:v>
                </c:pt>
                <c:pt idx="21">
                  <c:v>-8.527430470255104E-2</c:v>
                </c:pt>
                <c:pt idx="22">
                  <c:v>-8.0658920087166422E-2</c:v>
                </c:pt>
                <c:pt idx="23">
                  <c:v>-7.0607072824636671E-2</c:v>
                </c:pt>
                <c:pt idx="24">
                  <c:v>-7.4593396825381478E-2</c:v>
                </c:pt>
                <c:pt idx="25">
                  <c:v>-8.4813262747733154E-2</c:v>
                </c:pt>
                <c:pt idx="26">
                  <c:v>-7.1249655318785632E-2</c:v>
                </c:pt>
                <c:pt idx="27">
                  <c:v>-8.0181873589889721E-2</c:v>
                </c:pt>
                <c:pt idx="28">
                  <c:v>-4.5000022956174855E-2</c:v>
                </c:pt>
                <c:pt idx="29">
                  <c:v>-8.2863698033205924E-2</c:v>
                </c:pt>
                <c:pt idx="30">
                  <c:v>-6.4502791349435318E-2</c:v>
                </c:pt>
                <c:pt idx="31">
                  <c:v>-7.3456684101087064E-2</c:v>
                </c:pt>
                <c:pt idx="32">
                  <c:v>-8.527430470255104E-2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36069888"/>
        <c:axId val="436071424"/>
      </c:barChart>
      <c:catAx>
        <c:axId val="436069888"/>
        <c:scaling>
          <c:orientation val="minMax"/>
        </c:scaling>
        <c:delete val="0"/>
        <c:axPos val="b"/>
        <c:majorTickMark val="none"/>
        <c:minorTickMark val="none"/>
        <c:tickLblPos val="nextTo"/>
        <c:crossAx val="436071424"/>
        <c:crosses val="autoZero"/>
        <c:auto val="1"/>
        <c:lblAlgn val="ctr"/>
        <c:lblOffset val="100"/>
        <c:noMultiLvlLbl val="0"/>
      </c:catAx>
      <c:valAx>
        <c:axId val="436071424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36069888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morta'!$A$110</c:f>
              <c:strCache>
                <c:ptCount val="1"/>
                <c:pt idx="0">
                  <c:v>OCC-08 - Pyrénées ariégeoises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morta'!$B$110:$AI$110</c:f>
              <c:numCache>
                <c:formatCode>0.0%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1.9712571937868906E-2</c:v>
                </c:pt>
                <c:pt idx="3">
                  <c:v>0</c:v>
                </c:pt>
                <c:pt idx="4">
                  <c:v>0.14720812182741116</c:v>
                </c:pt>
                <c:pt idx="5">
                  <c:v>#N/A</c:v>
                </c:pt>
                <c:pt idx="6">
                  <c:v>8.9285714285714288E-2</c:v>
                </c:pt>
                <c:pt idx="7">
                  <c:v>8.9965397923875437E-2</c:v>
                </c:pt>
                <c:pt idx="8">
                  <c:v>4.9586776859504134E-2</c:v>
                </c:pt>
                <c:pt idx="9">
                  <c:v>0.30952380952380953</c:v>
                </c:pt>
                <c:pt idx="10">
                  <c:v>9.1666666666666667E-3</c:v>
                </c:pt>
                <c:pt idx="11">
                  <c:v>3.7790697674418602E-2</c:v>
                </c:pt>
                <c:pt idx="12">
                  <c:v>-2.2282178718299073E-2</c:v>
                </c:pt>
                <c:pt idx="13">
                  <c:v>-6.2018490749062669E-2</c:v>
                </c:pt>
                <c:pt idx="14">
                  <c:v>-2.9460351214178948E-2</c:v>
                </c:pt>
                <c:pt idx="15">
                  <c:v>-8.1242046638034915E-2</c:v>
                </c:pt>
                <c:pt idx="16">
                  <c:v>5.1089331661085313E-2</c:v>
                </c:pt>
                <c:pt idx="17">
                  <c:v>-8.527430470255104E-2</c:v>
                </c:pt>
                <c:pt idx="18">
                  <c:v>-8.078328673847919E-2</c:v>
                </c:pt>
                <c:pt idx="19">
                  <c:v>-7.7043852027653917E-2</c:v>
                </c:pt>
                <c:pt idx="20">
                  <c:v>-1.2547031975278317E-2</c:v>
                </c:pt>
                <c:pt idx="21">
                  <c:v>-8.527430470255104E-2</c:v>
                </c:pt>
                <c:pt idx="22">
                  <c:v>-5.9412235737033803E-2</c:v>
                </c:pt>
                <c:pt idx="23">
                  <c:v>-7.0413940879850548E-2</c:v>
                </c:pt>
                <c:pt idx="24">
                  <c:v>-2.5473640250723795E-2</c:v>
                </c:pt>
                <c:pt idx="25">
                  <c:v>-8.527430470255104E-2</c:v>
                </c:pt>
                <c:pt idx="26">
                  <c:v>-6.6271929405638919E-2</c:v>
                </c:pt>
                <c:pt idx="27">
                  <c:v>-8.2270299362097107E-2</c:v>
                </c:pt>
                <c:pt idx="28">
                  <c:v>-7.543212265576249E-3</c:v>
                </c:pt>
                <c:pt idx="29">
                  <c:v>-8.2433395611641952E-2</c:v>
                </c:pt>
                <c:pt idx="30">
                  <c:v>-8.527430470255104E-2</c:v>
                </c:pt>
                <c:pt idx="31">
                  <c:v>-8.1672323612951764E-2</c:v>
                </c:pt>
                <c:pt idx="32">
                  <c:v>-8.527430470255104E-2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36387200"/>
        <c:axId val="436393088"/>
      </c:barChart>
      <c:catAx>
        <c:axId val="436387200"/>
        <c:scaling>
          <c:orientation val="minMax"/>
        </c:scaling>
        <c:delete val="0"/>
        <c:axPos val="b"/>
        <c:majorTickMark val="none"/>
        <c:minorTickMark val="none"/>
        <c:tickLblPos val="nextTo"/>
        <c:crossAx val="436393088"/>
        <c:crosses val="autoZero"/>
        <c:auto val="1"/>
        <c:lblAlgn val="ctr"/>
        <c:lblOffset val="100"/>
        <c:noMultiLvlLbl val="0"/>
      </c:catAx>
      <c:valAx>
        <c:axId val="436393088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36387200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morta'!$A$111</c:f>
              <c:strCache>
                <c:ptCount val="1"/>
                <c:pt idx="0">
                  <c:v>OCC-09 - Hautes-Pyrénées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morta'!$B$111:$AI$111</c:f>
              <c:numCache>
                <c:formatCode>0.0%</c:formatCode>
                <c:ptCount val="33"/>
                <c:pt idx="0">
                  <c:v>5.3475935828877002E-3</c:v>
                </c:pt>
                <c:pt idx="1">
                  <c:v>0</c:v>
                </c:pt>
                <c:pt idx="2">
                  <c:v>-1.4163193591439929E-2</c:v>
                </c:pt>
                <c:pt idx="3">
                  <c:v>2.9411764705882353E-2</c:v>
                </c:pt>
                <c:pt idx="4">
                  <c:v>0.12176165803108809</c:v>
                </c:pt>
                <c:pt idx="5">
                  <c:v>0</c:v>
                </c:pt>
                <c:pt idx="6">
                  <c:v>6.7567567567567571E-2</c:v>
                </c:pt>
                <c:pt idx="7">
                  <c:v>8.1012658227848103E-2</c:v>
                </c:pt>
                <c:pt idx="8">
                  <c:v>8.3333333333333329E-2</c:v>
                </c:pt>
                <c:pt idx="9">
                  <c:v>0.26732673267326734</c:v>
                </c:pt>
                <c:pt idx="10">
                  <c:v>1.3922813873961895E-2</c:v>
                </c:pt>
                <c:pt idx="11">
                  <c:v>2.6399155227032733E-2</c:v>
                </c:pt>
                <c:pt idx="12">
                  <c:v>-5.457255031658613E-2</c:v>
                </c:pt>
                <c:pt idx="13">
                  <c:v>-7.4080274851804767E-2</c:v>
                </c:pt>
                <c:pt idx="14">
                  <c:v>5.3689701512501242E-3</c:v>
                </c:pt>
                <c:pt idx="15">
                  <c:v>-7.4421591524256467E-2</c:v>
                </c:pt>
                <c:pt idx="16">
                  <c:v>0.16789025225947429</c:v>
                </c:pt>
                <c:pt idx="17">
                  <c:v>-8.4813687475466748E-2</c:v>
                </c:pt>
                <c:pt idx="18">
                  <c:v>-8.2784264861913592E-2</c:v>
                </c:pt>
                <c:pt idx="19">
                  <c:v>-7.0954495633338624E-2</c:v>
                </c:pt>
                <c:pt idx="20">
                  <c:v>-6.9526273206488048E-2</c:v>
                </c:pt>
                <c:pt idx="21">
                  <c:v>-8.527430470255104E-2</c:v>
                </c:pt>
                <c:pt idx="22">
                  <c:v>-8.2477101905348238E-2</c:v>
                </c:pt>
                <c:pt idx="23">
                  <c:v>-6.7412605289435448E-2</c:v>
                </c:pt>
                <c:pt idx="24">
                  <c:v>-6.1041671423068003E-2</c:v>
                </c:pt>
                <c:pt idx="25">
                  <c:v>-8.527430470255104E-2</c:v>
                </c:pt>
                <c:pt idx="26">
                  <c:v>-7.0122789551035888E-2</c:v>
                </c:pt>
                <c:pt idx="27">
                  <c:v>-8.2187884949464621E-2</c:v>
                </c:pt>
                <c:pt idx="28">
                  <c:v>-1.8170001274396413E-2</c:v>
                </c:pt>
                <c:pt idx="29">
                  <c:v>-8.246531593850609E-2</c:v>
                </c:pt>
                <c:pt idx="30">
                  <c:v>-8.527430470255104E-2</c:v>
                </c:pt>
                <c:pt idx="31">
                  <c:v>-7.9806836140495274E-2</c:v>
                </c:pt>
                <c:pt idx="32">
                  <c:v>-8.527430470255104E-2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36491776"/>
        <c:axId val="436493312"/>
      </c:barChart>
      <c:catAx>
        <c:axId val="436491776"/>
        <c:scaling>
          <c:orientation val="minMax"/>
        </c:scaling>
        <c:delete val="0"/>
        <c:axPos val="b"/>
        <c:majorTickMark val="none"/>
        <c:minorTickMark val="none"/>
        <c:tickLblPos val="nextTo"/>
        <c:crossAx val="436493312"/>
        <c:crosses val="autoZero"/>
        <c:auto val="1"/>
        <c:lblAlgn val="ctr"/>
        <c:lblOffset val="100"/>
        <c:noMultiLvlLbl val="0"/>
      </c:catAx>
      <c:valAx>
        <c:axId val="436493312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36491776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morta'!$A$112</c:f>
              <c:strCache>
                <c:ptCount val="1"/>
                <c:pt idx="0">
                  <c:v>OCC-10 - Gers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morta'!$B$112:$AI$112</c:f>
              <c:numCache>
                <c:formatCode>0.0%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1.1895372441525498E-4</c:v>
                </c:pt>
                <c:pt idx="3">
                  <c:v>0.2857142857142857</c:v>
                </c:pt>
                <c:pt idx="4">
                  <c:v>9.5890410958904104E-2</c:v>
                </c:pt>
                <c:pt idx="5">
                  <c:v>#N/A</c:v>
                </c:pt>
                <c:pt idx="6">
                  <c:v>6.25E-2</c:v>
                </c:pt>
                <c:pt idx="7">
                  <c:v>8.9456869009584661E-2</c:v>
                </c:pt>
                <c:pt idx="8">
                  <c:v>0.12962962962962962</c:v>
                </c:pt>
                <c:pt idx="9">
                  <c:v>0.45833333333333331</c:v>
                </c:pt>
                <c:pt idx="10">
                  <c:v>2.0683020683020682E-2</c:v>
                </c:pt>
                <c:pt idx="11">
                  <c:v>1.0610079575596816E-2</c:v>
                </c:pt>
                <c:pt idx="12">
                  <c:v>-5.8124983435582714E-2</c:v>
                </c:pt>
                <c:pt idx="13">
                  <c:v>-7.2928625690205362E-2</c:v>
                </c:pt>
                <c:pt idx="14">
                  <c:v>-4.1249147469846641E-2</c:v>
                </c:pt>
                <c:pt idx="15">
                  <c:v>-6.6879655873119601E-2</c:v>
                </c:pt>
                <c:pt idx="16">
                  <c:v>0.10043998101173468</c:v>
                </c:pt>
                <c:pt idx="17">
                  <c:v>-8.527430470255104E-2</c:v>
                </c:pt>
                <c:pt idx="18">
                  <c:v>-7.714422340173803E-2</c:v>
                </c:pt>
                <c:pt idx="19">
                  <c:v>-6.1464780893027232E-2</c:v>
                </c:pt>
                <c:pt idx="20">
                  <c:v>-7.5928510310027675E-2</c:v>
                </c:pt>
                <c:pt idx="21">
                  <c:v>-8.527430470255104E-2</c:v>
                </c:pt>
                <c:pt idx="22">
                  <c:v>-7.0007129130031959E-2</c:v>
                </c:pt>
                <c:pt idx="23">
                  <c:v>-6.5832629727476263E-2</c:v>
                </c:pt>
                <c:pt idx="24">
                  <c:v>-5.6566170731259177E-2</c:v>
                </c:pt>
                <c:pt idx="25">
                  <c:v>-8.527430470255104E-2</c:v>
                </c:pt>
                <c:pt idx="26">
                  <c:v>-6.2830414428236822E-2</c:v>
                </c:pt>
                <c:pt idx="27">
                  <c:v>-8.2887669857682311E-2</c:v>
                </c:pt>
                <c:pt idx="28">
                  <c:v>-4.3343569218721872E-3</c:v>
                </c:pt>
                <c:pt idx="29">
                  <c:v>-8.527430470255104E-2</c:v>
                </c:pt>
                <c:pt idx="30">
                  <c:v>-8.527430470255104E-2</c:v>
                </c:pt>
                <c:pt idx="31">
                  <c:v>-8.257342691727082E-2</c:v>
                </c:pt>
                <c:pt idx="32">
                  <c:v>-8.527430470255104E-2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36510080"/>
        <c:axId val="436675712"/>
      </c:barChart>
      <c:catAx>
        <c:axId val="436510080"/>
        <c:scaling>
          <c:orientation val="minMax"/>
        </c:scaling>
        <c:delete val="0"/>
        <c:axPos val="b"/>
        <c:majorTickMark val="none"/>
        <c:minorTickMark val="none"/>
        <c:tickLblPos val="nextTo"/>
        <c:crossAx val="436675712"/>
        <c:crosses val="autoZero"/>
        <c:auto val="1"/>
        <c:lblAlgn val="ctr"/>
        <c:lblOffset val="100"/>
        <c:noMultiLvlLbl val="0"/>
      </c:catAx>
      <c:valAx>
        <c:axId val="436675712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36510080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morta'!$A$113</c:f>
              <c:strCache>
                <c:ptCount val="1"/>
                <c:pt idx="0">
                  <c:v>OCC-11 - Tarn-et-Garonne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morta'!$B$113:$AI$113</c:f>
              <c:numCache>
                <c:formatCode>0.0%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1.1891687200282969E-2</c:v>
                </c:pt>
                <c:pt idx="3">
                  <c:v>0</c:v>
                </c:pt>
                <c:pt idx="4">
                  <c:v>9.2896174863387984E-2</c:v>
                </c:pt>
                <c:pt idx="5">
                  <c:v>0</c:v>
                </c:pt>
                <c:pt idx="6">
                  <c:v>0</c:v>
                </c:pt>
                <c:pt idx="7">
                  <c:v>7.3083778966131913E-2</c:v>
                </c:pt>
                <c:pt idx="8">
                  <c:v>9.375E-2</c:v>
                </c:pt>
                <c:pt idx="9">
                  <c:v>4.6511627906976744E-2</c:v>
                </c:pt>
                <c:pt idx="10">
                  <c:v>1.1063306699446834E-2</c:v>
                </c:pt>
                <c:pt idx="11">
                  <c:v>3.1645569620253167E-2</c:v>
                </c:pt>
                <c:pt idx="12">
                  <c:v>-6.1119715330570368E-2</c:v>
                </c:pt>
                <c:pt idx="13">
                  <c:v>-3.6093976833698582E-2</c:v>
                </c:pt>
                <c:pt idx="14">
                  <c:v>-3.649381689767299E-2</c:v>
                </c:pt>
                <c:pt idx="15">
                  <c:v>-7.9868899297145635E-2</c:v>
                </c:pt>
                <c:pt idx="16">
                  <c:v>5.7582838154591809E-2</c:v>
                </c:pt>
                <c:pt idx="17">
                  <c:v>-8.527430470255104E-2</c:v>
                </c:pt>
                <c:pt idx="18">
                  <c:v>-8.1292884662736833E-2</c:v>
                </c:pt>
                <c:pt idx="19">
                  <c:v>-6.3629283057529393E-2</c:v>
                </c:pt>
                <c:pt idx="20">
                  <c:v>-2.5572812165237609E-2</c:v>
                </c:pt>
                <c:pt idx="21">
                  <c:v>-8.527430470255104E-2</c:v>
                </c:pt>
                <c:pt idx="22">
                  <c:v>-6.2018490749062669E-2</c:v>
                </c:pt>
                <c:pt idx="23">
                  <c:v>-7.1652886196210033E-2</c:v>
                </c:pt>
                <c:pt idx="24">
                  <c:v>-6.5373807190113237E-2</c:v>
                </c:pt>
                <c:pt idx="25">
                  <c:v>-8.527430470255104E-2</c:v>
                </c:pt>
                <c:pt idx="26">
                  <c:v>-6.4253283681530021E-2</c:v>
                </c:pt>
                <c:pt idx="27">
                  <c:v>-8.3399304702551039E-2</c:v>
                </c:pt>
                <c:pt idx="28">
                  <c:v>-2.7149304702551037E-2</c:v>
                </c:pt>
                <c:pt idx="29">
                  <c:v>-8.0038702608310197E-2</c:v>
                </c:pt>
                <c:pt idx="30">
                  <c:v>-8.351227779474113E-3</c:v>
                </c:pt>
                <c:pt idx="31">
                  <c:v>-8.1537383925271517E-2</c:v>
                </c:pt>
                <c:pt idx="32">
                  <c:v>-8.527430470255104E-2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36696576"/>
        <c:axId val="436698112"/>
      </c:barChart>
      <c:catAx>
        <c:axId val="436696576"/>
        <c:scaling>
          <c:orientation val="minMax"/>
        </c:scaling>
        <c:delete val="0"/>
        <c:axPos val="b"/>
        <c:majorTickMark val="none"/>
        <c:minorTickMark val="none"/>
        <c:tickLblPos val="nextTo"/>
        <c:crossAx val="436698112"/>
        <c:crosses val="autoZero"/>
        <c:auto val="1"/>
        <c:lblAlgn val="ctr"/>
        <c:lblOffset val="100"/>
        <c:noMultiLvlLbl val="0"/>
      </c:catAx>
      <c:valAx>
        <c:axId val="436698112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36696576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morta'!$A$114</c:f>
              <c:strCache>
                <c:ptCount val="1"/>
                <c:pt idx="0">
                  <c:v>OCC-12 - Rouergue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morta'!$B$114:$AI$114</c:f>
              <c:numCache>
                <c:formatCode>0.0%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5.6347862065398713E-3</c:v>
                </c:pt>
                <c:pt idx="3">
                  <c:v>0</c:v>
                </c:pt>
                <c:pt idx="4">
                  <c:v>6.3985374771480807E-2</c:v>
                </c:pt>
                <c:pt idx="5">
                  <c:v>0</c:v>
                </c:pt>
                <c:pt idx="6">
                  <c:v>1.1538461538461539E-2</c:v>
                </c:pt>
                <c:pt idx="7">
                  <c:v>7.2570725707257075E-2</c:v>
                </c:pt>
                <c:pt idx="8">
                  <c:v>3.4682080924855488E-2</c:v>
                </c:pt>
                <c:pt idx="9">
                  <c:v>0.20618556701030927</c:v>
                </c:pt>
                <c:pt idx="10">
                  <c:v>1.5713808090939484E-2</c:v>
                </c:pt>
                <c:pt idx="11">
                  <c:v>1.4740108611326609E-2</c:v>
                </c:pt>
                <c:pt idx="12">
                  <c:v>-4.963489170464748E-2</c:v>
                </c:pt>
                <c:pt idx="13">
                  <c:v>-6.6190335236902181E-2</c:v>
                </c:pt>
                <c:pt idx="14">
                  <c:v>-4.6481201254275177E-2</c:v>
                </c:pt>
                <c:pt idx="15">
                  <c:v>-6.9036145027314227E-2</c:v>
                </c:pt>
                <c:pt idx="16">
                  <c:v>2.472569529744896E-2</c:v>
                </c:pt>
                <c:pt idx="17">
                  <c:v>-8.527430470255104E-2</c:v>
                </c:pt>
                <c:pt idx="18">
                  <c:v>-7.490845104401446E-2</c:v>
                </c:pt>
                <c:pt idx="19">
                  <c:v>-8.0552869386214879E-2</c:v>
                </c:pt>
                <c:pt idx="20">
                  <c:v>-3.6254696859413786E-2</c:v>
                </c:pt>
                <c:pt idx="21">
                  <c:v>-8.527430470255104E-2</c:v>
                </c:pt>
                <c:pt idx="22">
                  <c:v>-7.6015045443291782E-2</c:v>
                </c:pt>
                <c:pt idx="23">
                  <c:v>-7.4808472566290016E-2</c:v>
                </c:pt>
                <c:pt idx="24">
                  <c:v>-5.0288881962026258E-2</c:v>
                </c:pt>
                <c:pt idx="25">
                  <c:v>-8.527430470255104E-2</c:v>
                </c:pt>
                <c:pt idx="26">
                  <c:v>-6.3663302737914498E-2</c:v>
                </c:pt>
                <c:pt idx="27">
                  <c:v>-8.1720050050658924E-2</c:v>
                </c:pt>
                <c:pt idx="28">
                  <c:v>-2.1033514046666049E-2</c:v>
                </c:pt>
                <c:pt idx="29">
                  <c:v>-7.7055126620359266E-2</c:v>
                </c:pt>
                <c:pt idx="30">
                  <c:v>-8.527430470255104E-2</c:v>
                </c:pt>
                <c:pt idx="31">
                  <c:v>-8.1290240957531124E-2</c:v>
                </c:pt>
                <c:pt idx="32">
                  <c:v>-8.527430470255104E-2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36727168"/>
        <c:axId val="436745344"/>
      </c:barChart>
      <c:catAx>
        <c:axId val="436727168"/>
        <c:scaling>
          <c:orientation val="minMax"/>
        </c:scaling>
        <c:delete val="0"/>
        <c:axPos val="b"/>
        <c:majorTickMark val="none"/>
        <c:minorTickMark val="none"/>
        <c:tickLblPos val="nextTo"/>
        <c:crossAx val="436745344"/>
        <c:crosses val="autoZero"/>
        <c:auto val="1"/>
        <c:lblAlgn val="ctr"/>
        <c:lblOffset val="100"/>
        <c:noMultiLvlLbl val="0"/>
      </c:catAx>
      <c:valAx>
        <c:axId val="436745344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36727168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morta'!$A$115</c:f>
              <c:strCache>
                <c:ptCount val="1"/>
                <c:pt idx="0">
                  <c:v>OCC-13 - Tarn Revelois et Saint-Ponais - Cœur d'Occitanie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morta'!$B$115:$AI$115</c:f>
              <c:numCache>
                <c:formatCode>0.0%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-1.1895372441525498E-4</c:v>
                </c:pt>
                <c:pt idx="3">
                  <c:v>0</c:v>
                </c:pt>
                <c:pt idx="4">
                  <c:v>4.7945205479452052E-2</c:v>
                </c:pt>
                <c:pt idx="5">
                  <c:v>0</c:v>
                </c:pt>
                <c:pt idx="6">
                  <c:v>2.0833333333333332E-2</c:v>
                </c:pt>
                <c:pt idx="7">
                  <c:v>8.4089035449299257E-2</c:v>
                </c:pt>
                <c:pt idx="8">
                  <c:v>3.0959752321981426E-3</c:v>
                </c:pt>
                <c:pt idx="9">
                  <c:v>0.14606741573033707</c:v>
                </c:pt>
                <c:pt idx="10">
                  <c:v>1.0584445467096181E-2</c:v>
                </c:pt>
                <c:pt idx="11">
                  <c:v>3.1707317073170732E-2</c:v>
                </c:pt>
                <c:pt idx="12">
                  <c:v>-5.1620458548704888E-2</c:v>
                </c:pt>
                <c:pt idx="13">
                  <c:v>-7.8281297709544048E-2</c:v>
                </c:pt>
                <c:pt idx="14">
                  <c:v>-3.4348378776625117E-2</c:v>
                </c:pt>
                <c:pt idx="15">
                  <c:v>-7.4335380363444392E-2</c:v>
                </c:pt>
                <c:pt idx="16">
                  <c:v>-1.120023062847697E-2</c:v>
                </c:pt>
                <c:pt idx="17">
                  <c:v>-8.527430470255104E-2</c:v>
                </c:pt>
                <c:pt idx="18">
                  <c:v>-8.1375669224968195E-2</c:v>
                </c:pt>
                <c:pt idx="19">
                  <c:v>-7.2616076854449776E-2</c:v>
                </c:pt>
                <c:pt idx="20">
                  <c:v>-4.7057744192996902E-2</c:v>
                </c:pt>
                <c:pt idx="21">
                  <c:v>-8.527430470255104E-2</c:v>
                </c:pt>
                <c:pt idx="22">
                  <c:v>-6.7730445053428234E-2</c:v>
                </c:pt>
                <c:pt idx="23">
                  <c:v>-6.8647226317752941E-2</c:v>
                </c:pt>
                <c:pt idx="24">
                  <c:v>-2.4427743855990197E-2</c:v>
                </c:pt>
                <c:pt idx="25">
                  <c:v>-8.527430470255104E-2</c:v>
                </c:pt>
                <c:pt idx="26">
                  <c:v>-6.1158549075541399E-2</c:v>
                </c:pt>
                <c:pt idx="27">
                  <c:v>-8.1980187055492218E-2</c:v>
                </c:pt>
                <c:pt idx="28">
                  <c:v>-1.7418411033435971E-2</c:v>
                </c:pt>
                <c:pt idx="29">
                  <c:v>-7.8156866980131107E-2</c:v>
                </c:pt>
                <c:pt idx="30">
                  <c:v>-8.527430470255104E-2</c:v>
                </c:pt>
                <c:pt idx="31">
                  <c:v>-8.0828820378732597E-2</c:v>
                </c:pt>
                <c:pt idx="32">
                  <c:v>-8.527430470255104E-2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36778496"/>
        <c:axId val="436780032"/>
      </c:barChart>
      <c:catAx>
        <c:axId val="436778496"/>
        <c:scaling>
          <c:orientation val="minMax"/>
        </c:scaling>
        <c:delete val="0"/>
        <c:axPos val="b"/>
        <c:majorTickMark val="none"/>
        <c:minorTickMark val="none"/>
        <c:tickLblPos val="nextTo"/>
        <c:crossAx val="436780032"/>
        <c:crosses val="autoZero"/>
        <c:auto val="1"/>
        <c:lblAlgn val="ctr"/>
        <c:lblOffset val="100"/>
        <c:noMultiLvlLbl val="0"/>
      </c:catAx>
      <c:valAx>
        <c:axId val="436780032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36778496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morta'!$A$116</c:f>
              <c:strCache>
                <c:ptCount val="1"/>
                <c:pt idx="0">
                  <c:v>OCC-14 - Lot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morta'!$B$116:$AI$116</c:f>
              <c:numCache>
                <c:formatCode>0.0%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-1.3162837130457905E-3</c:v>
                </c:pt>
                <c:pt idx="3">
                  <c:v>0</c:v>
                </c:pt>
                <c:pt idx="4">
                  <c:v>5.5555555555555552E-2</c:v>
                </c:pt>
                <c:pt idx="5">
                  <c:v>0</c:v>
                </c:pt>
                <c:pt idx="6">
                  <c:v>2.1164021164021163E-2</c:v>
                </c:pt>
                <c:pt idx="7">
                  <c:v>9.2771084337349402E-2</c:v>
                </c:pt>
                <c:pt idx="8">
                  <c:v>2.7586206896551724E-2</c:v>
                </c:pt>
                <c:pt idx="9">
                  <c:v>0.36</c:v>
                </c:pt>
                <c:pt idx="10">
                  <c:v>1.3415101571483326E-2</c:v>
                </c:pt>
                <c:pt idx="11">
                  <c:v>3.1914893617021274E-2</c:v>
                </c:pt>
                <c:pt idx="12">
                  <c:v>-6.7817945600306656E-2</c:v>
                </c:pt>
                <c:pt idx="13">
                  <c:v>-6.436838135760331E-2</c:v>
                </c:pt>
                <c:pt idx="14">
                  <c:v>-4.6647695260490951E-2</c:v>
                </c:pt>
                <c:pt idx="15">
                  <c:v>-7.8479287715008575E-2</c:v>
                </c:pt>
                <c:pt idx="16">
                  <c:v>0.10391488448663816</c:v>
                </c:pt>
                <c:pt idx="17">
                  <c:v>-8.527430470255104E-2</c:v>
                </c:pt>
                <c:pt idx="18">
                  <c:v>-8.3687003115249459E-2</c:v>
                </c:pt>
                <c:pt idx="19">
                  <c:v>-7.9420646165965669E-2</c:v>
                </c:pt>
                <c:pt idx="20">
                  <c:v>-1.4686069408433394E-2</c:v>
                </c:pt>
                <c:pt idx="21">
                  <c:v>-8.527430470255104E-2</c:v>
                </c:pt>
                <c:pt idx="22">
                  <c:v>-8.0512399940646281E-2</c:v>
                </c:pt>
                <c:pt idx="23">
                  <c:v>-7.510284291818603E-2</c:v>
                </c:pt>
                <c:pt idx="24">
                  <c:v>-3.5804340038240089E-2</c:v>
                </c:pt>
                <c:pt idx="25">
                  <c:v>-8.527430470255104E-2</c:v>
                </c:pt>
                <c:pt idx="26">
                  <c:v>-7.3910668338914673E-2</c:v>
                </c:pt>
                <c:pt idx="27">
                  <c:v>-8.3021206692787619E-2</c:v>
                </c:pt>
                <c:pt idx="28">
                  <c:v>-1.341195652441339E-2</c:v>
                </c:pt>
                <c:pt idx="29">
                  <c:v>-8.4088065082147723E-2</c:v>
                </c:pt>
                <c:pt idx="30">
                  <c:v>-8.527430470255104E-2</c:v>
                </c:pt>
                <c:pt idx="31">
                  <c:v>-8.1728205411770893E-2</c:v>
                </c:pt>
                <c:pt idx="32">
                  <c:v>5.7582838154591809E-2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36804992"/>
        <c:axId val="436814976"/>
      </c:barChart>
      <c:catAx>
        <c:axId val="436804992"/>
        <c:scaling>
          <c:orientation val="minMax"/>
        </c:scaling>
        <c:delete val="0"/>
        <c:axPos val="b"/>
        <c:majorTickMark val="none"/>
        <c:minorTickMark val="none"/>
        <c:tickLblPos val="nextTo"/>
        <c:crossAx val="436814976"/>
        <c:crosses val="autoZero"/>
        <c:auto val="1"/>
        <c:lblAlgn val="ctr"/>
        <c:lblOffset val="100"/>
        <c:noMultiLvlLbl val="0"/>
      </c:catAx>
      <c:valAx>
        <c:axId val="436814976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36804992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morta'!$A$118</c:f>
              <c:strCache>
                <c:ptCount val="1"/>
                <c:pt idx="0">
                  <c:v>MAR-01 - centre sud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morta'!$B$118:$AI$118</c:f>
              <c:numCache>
                <c:formatCode>0.0%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#N/A</c:v>
                </c:pt>
                <c:pt idx="6">
                  <c:v>0</c:v>
                </c:pt>
                <c:pt idx="7">
                  <c:v>2.8037383177570093E-2</c:v>
                </c:pt>
                <c:pt idx="8">
                  <c:v>0</c:v>
                </c:pt>
                <c:pt idx="9">
                  <c:v>#N/A</c:v>
                </c:pt>
                <c:pt idx="10">
                  <c:v>0</c:v>
                </c:pt>
                <c:pt idx="11">
                  <c:v>0.25</c:v>
                </c:pt>
                <c:pt idx="12">
                  <c:v>-8.3333333333333329E-2</c:v>
                </c:pt>
                <c:pt idx="13">
                  <c:v>-8.3333333333333329E-2</c:v>
                </c:pt>
                <c:pt idx="14">
                  <c:v>-8.3333333333333329E-2</c:v>
                </c:pt>
                <c:pt idx="15">
                  <c:v>-4.4871794871794865E-2</c:v>
                </c:pt>
                <c:pt idx="16">
                  <c:v>-8.3333333333333329E-2</c:v>
                </c:pt>
                <c:pt idx="17">
                  <c:v>#N/A</c:v>
                </c:pt>
                <c:pt idx="18">
                  <c:v>-8.3333333333333329E-2</c:v>
                </c:pt>
                <c:pt idx="19">
                  <c:v>-8.3333333333333329E-2</c:v>
                </c:pt>
                <c:pt idx="20">
                  <c:v>-8.3333333333333329E-2</c:v>
                </c:pt>
                <c:pt idx="21">
                  <c:v>-8.3333333333333329E-2</c:v>
                </c:pt>
                <c:pt idx="22">
                  <c:v>-7.0175438596491224E-2</c:v>
                </c:pt>
                <c:pt idx="23">
                  <c:v>-7.5581395348837205E-2</c:v>
                </c:pt>
                <c:pt idx="24">
                  <c:v>3.9954337899543377E-2</c:v>
                </c:pt>
                <c:pt idx="25">
                  <c:v>-8.3333333333333329E-2</c:v>
                </c:pt>
                <c:pt idx="26">
                  <c:v>-6.7204301075268813E-2</c:v>
                </c:pt>
                <c:pt idx="27">
                  <c:v>-8.3333333333333329E-2</c:v>
                </c:pt>
                <c:pt idx="28">
                  <c:v>-4.0650406504064984E-3</c:v>
                </c:pt>
                <c:pt idx="29">
                  <c:v>-8.3333333333333329E-2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36852224"/>
        <c:axId val="436853760"/>
      </c:barChart>
      <c:catAx>
        <c:axId val="436852224"/>
        <c:scaling>
          <c:orientation val="minMax"/>
        </c:scaling>
        <c:delete val="0"/>
        <c:axPos val="b"/>
        <c:majorTickMark val="none"/>
        <c:minorTickMark val="none"/>
        <c:tickLblPos val="nextTo"/>
        <c:crossAx val="436853760"/>
        <c:crosses val="autoZero"/>
        <c:auto val="1"/>
        <c:lblAlgn val="ctr"/>
        <c:lblOffset val="100"/>
        <c:noMultiLvlLbl val="0"/>
      </c:catAx>
      <c:valAx>
        <c:axId val="436853760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36852224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morta'!$A$120</c:f>
              <c:strCache>
                <c:ptCount val="1"/>
                <c:pt idx="0">
                  <c:v>HF-01 - Aisne Nord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morta'!$B$120:$AI$120</c:f>
              <c:numCache>
                <c:formatCode>0.0%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6.9365161736723718E-3</c:v>
                </c:pt>
                <c:pt idx="3">
                  <c:v>4.0816326530612249E-3</c:v>
                </c:pt>
                <c:pt idx="4">
                  <c:v>0.17295597484276728</c:v>
                </c:pt>
                <c:pt idx="5">
                  <c:v>0</c:v>
                </c:pt>
                <c:pt idx="6">
                  <c:v>5.0991501416430593E-2</c:v>
                </c:pt>
                <c:pt idx="7">
                  <c:v>9.0090090090090086E-2</c:v>
                </c:pt>
                <c:pt idx="8">
                  <c:v>6.1068702290076333E-2</c:v>
                </c:pt>
                <c:pt idx="9">
                  <c:v>0.26635514018691586</c:v>
                </c:pt>
                <c:pt idx="10">
                  <c:v>9.3869731800766288E-3</c:v>
                </c:pt>
                <c:pt idx="11">
                  <c:v>1.5400955921402018E-2</c:v>
                </c:pt>
                <c:pt idx="12">
                  <c:v>-4.0242674330066557E-2</c:v>
                </c:pt>
                <c:pt idx="13">
                  <c:v>-6.0629400552378726E-2</c:v>
                </c:pt>
                <c:pt idx="14">
                  <c:v>-4.5947615142402976E-2</c:v>
                </c:pt>
                <c:pt idx="15">
                  <c:v>-7.6351922924662349E-2</c:v>
                </c:pt>
                <c:pt idx="16">
                  <c:v>6.8912501006198182E-2</c:v>
                </c:pt>
                <c:pt idx="17">
                  <c:v>-8.4040287865718225E-2</c:v>
                </c:pt>
                <c:pt idx="18">
                  <c:v>-8.0110479383961472E-2</c:v>
                </c:pt>
                <c:pt idx="19">
                  <c:v>-7.4307856664312749E-2</c:v>
                </c:pt>
                <c:pt idx="20">
                  <c:v>-4.6336285018901142E-2</c:v>
                </c:pt>
                <c:pt idx="21">
                  <c:v>-8.4552845528455281E-2</c:v>
                </c:pt>
                <c:pt idx="22">
                  <c:v>-6.8787079762689524E-2</c:v>
                </c:pt>
                <c:pt idx="23">
                  <c:v>-6.7449609781151734E-2</c:v>
                </c:pt>
                <c:pt idx="24">
                  <c:v>-3.1557453823386157E-2</c:v>
                </c:pt>
                <c:pt idx="25">
                  <c:v>-8.3417771748659594E-2</c:v>
                </c:pt>
                <c:pt idx="26">
                  <c:v>-6.67750677506775E-2</c:v>
                </c:pt>
                <c:pt idx="27">
                  <c:v>-8.2961913839084689E-2</c:v>
                </c:pt>
                <c:pt idx="28">
                  <c:v>-2.3001956998568364E-2</c:v>
                </c:pt>
                <c:pt idx="29">
                  <c:v>-8.113521053187292E-2</c:v>
                </c:pt>
                <c:pt idx="30">
                  <c:v>-8.4552845528455281E-2</c:v>
                </c:pt>
                <c:pt idx="31">
                  <c:v>-8.2398030345295997E-2</c:v>
                </c:pt>
                <c:pt idx="32">
                  <c:v>-8.4552845528455281E-2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36981120"/>
        <c:axId val="437388416"/>
      </c:barChart>
      <c:catAx>
        <c:axId val="436981120"/>
        <c:scaling>
          <c:orientation val="minMax"/>
        </c:scaling>
        <c:delete val="0"/>
        <c:axPos val="b"/>
        <c:majorTickMark val="none"/>
        <c:minorTickMark val="none"/>
        <c:tickLblPos val="nextTo"/>
        <c:crossAx val="437388416"/>
        <c:crosses val="autoZero"/>
        <c:auto val="1"/>
        <c:lblAlgn val="ctr"/>
        <c:lblOffset val="100"/>
        <c:noMultiLvlLbl val="0"/>
      </c:catAx>
      <c:valAx>
        <c:axId val="437388416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36981120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morta'!$A$121</c:f>
              <c:strCache>
                <c:ptCount val="1"/>
                <c:pt idx="0">
                  <c:v>HF-02 - Aisne Sud- saphir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morta'!$B$121:$AI$121</c:f>
              <c:numCache>
                <c:formatCode>0.0%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-3.7782244192152384E-2</c:v>
                </c:pt>
                <c:pt idx="3">
                  <c:v>0</c:v>
                </c:pt>
                <c:pt idx="4">
                  <c:v>9.7560975609756101E-2</c:v>
                </c:pt>
                <c:pt idx="5">
                  <c:v>#N/A</c:v>
                </c:pt>
                <c:pt idx="6">
                  <c:v>1.7857142857142856E-2</c:v>
                </c:pt>
                <c:pt idx="7">
                  <c:v>5.3333333333333337E-2</c:v>
                </c:pt>
                <c:pt idx="8">
                  <c:v>3.2000000000000001E-2</c:v>
                </c:pt>
                <c:pt idx="9">
                  <c:v>0.18461538461538463</c:v>
                </c:pt>
                <c:pt idx="10">
                  <c:v>1.2158054711246201E-2</c:v>
                </c:pt>
                <c:pt idx="11">
                  <c:v>2.5677603423680456E-2</c:v>
                </c:pt>
                <c:pt idx="12">
                  <c:v>-3.8181877786519797E-2</c:v>
                </c:pt>
                <c:pt idx="13">
                  <c:v>-7.1219512195121945E-2</c:v>
                </c:pt>
                <c:pt idx="14">
                  <c:v>-6.8423813270390765E-2</c:v>
                </c:pt>
                <c:pt idx="15">
                  <c:v>-7.2091786338424127E-2</c:v>
                </c:pt>
                <c:pt idx="16">
                  <c:v>-6.4945002391200379E-2</c:v>
                </c:pt>
                <c:pt idx="17">
                  <c:v>-8.3621746831993457E-2</c:v>
                </c:pt>
                <c:pt idx="18">
                  <c:v>-7.7349178206909772E-2</c:v>
                </c:pt>
                <c:pt idx="19">
                  <c:v>-7.6877406931964057E-2</c:v>
                </c:pt>
                <c:pt idx="20">
                  <c:v>-8.4552845528455281E-2</c:v>
                </c:pt>
                <c:pt idx="21">
                  <c:v>-8.4552845528455281E-2</c:v>
                </c:pt>
                <c:pt idx="22">
                  <c:v>-7.7543499734062757E-2</c:v>
                </c:pt>
                <c:pt idx="23">
                  <c:v>-6.8726930592748064E-2</c:v>
                </c:pt>
                <c:pt idx="24">
                  <c:v>-3.3555062823355505E-2</c:v>
                </c:pt>
                <c:pt idx="25">
                  <c:v>-8.4552845528455281E-2</c:v>
                </c:pt>
                <c:pt idx="26">
                  <c:v>-6.6113129216398545E-2</c:v>
                </c:pt>
                <c:pt idx="27">
                  <c:v>-7.9922195032314153E-2</c:v>
                </c:pt>
                <c:pt idx="28">
                  <c:v>-1.4249349562262426E-2</c:v>
                </c:pt>
                <c:pt idx="29">
                  <c:v>-7.1677309047768589E-2</c:v>
                </c:pt>
                <c:pt idx="30">
                  <c:v>-8.4552845528455281E-2</c:v>
                </c:pt>
                <c:pt idx="31">
                  <c:v>-7.8181486305154313E-2</c:v>
                </c:pt>
                <c:pt idx="32">
                  <c:v>-8.4552845528455281E-2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37417472"/>
        <c:axId val="437419008"/>
      </c:barChart>
      <c:catAx>
        <c:axId val="437417472"/>
        <c:scaling>
          <c:orientation val="minMax"/>
        </c:scaling>
        <c:delete val="0"/>
        <c:axPos val="b"/>
        <c:majorTickMark val="none"/>
        <c:minorTickMark val="none"/>
        <c:tickLblPos val="nextTo"/>
        <c:crossAx val="437419008"/>
        <c:crosses val="autoZero"/>
        <c:auto val="1"/>
        <c:lblAlgn val="ctr"/>
        <c:lblOffset val="100"/>
        <c:noMultiLvlLbl val="0"/>
      </c:catAx>
      <c:valAx>
        <c:axId val="437419008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37417472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morta'!$A$122</c:f>
              <c:strCache>
                <c:ptCount val="1"/>
                <c:pt idx="0">
                  <c:v>HF-03 - Artois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morta'!$B$122:$AI$122</c:f>
              <c:numCache>
                <c:formatCode>0.0%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2.0896552914573735E-2</c:v>
                </c:pt>
                <c:pt idx="3">
                  <c:v>1.0526315789473684E-2</c:v>
                </c:pt>
                <c:pt idx="4">
                  <c:v>0.1183206106870229</c:v>
                </c:pt>
                <c:pt idx="5">
                  <c:v>7.1428571428571425E-2</c:v>
                </c:pt>
                <c:pt idx="6">
                  <c:v>7.2992700729927001E-2</c:v>
                </c:pt>
                <c:pt idx="7">
                  <c:v>7.6102418207681363E-2</c:v>
                </c:pt>
                <c:pt idx="8">
                  <c:v>0.12195121951219512</c:v>
                </c:pt>
                <c:pt idx="9">
                  <c:v>0.25490196078431371</c:v>
                </c:pt>
                <c:pt idx="10">
                  <c:v>1.4208525115069041E-2</c:v>
                </c:pt>
                <c:pt idx="11">
                  <c:v>3.1491712707182318E-2</c:v>
                </c:pt>
                <c:pt idx="12">
                  <c:v>-5.6202330064537759E-2</c:v>
                </c:pt>
                <c:pt idx="13">
                  <c:v>-7.8796266581086863E-2</c:v>
                </c:pt>
                <c:pt idx="14">
                  <c:v>-3.6348686738285146E-2</c:v>
                </c:pt>
                <c:pt idx="15">
                  <c:v>-6.1962484082672145E-2</c:v>
                </c:pt>
                <c:pt idx="16">
                  <c:v>9.6794304730612082E-2</c:v>
                </c:pt>
                <c:pt idx="17">
                  <c:v>-8.4552845528455281E-2</c:v>
                </c:pt>
                <c:pt idx="18">
                  <c:v>-7.4558724423223061E-2</c:v>
                </c:pt>
                <c:pt idx="19">
                  <c:v>-7.9353538769356496E-2</c:v>
                </c:pt>
                <c:pt idx="20">
                  <c:v>4.9040234811293798E-3</c:v>
                </c:pt>
                <c:pt idx="21">
                  <c:v>-8.4552845528455281E-2</c:v>
                </c:pt>
                <c:pt idx="22">
                  <c:v>-8.1485360865878598E-2</c:v>
                </c:pt>
                <c:pt idx="23">
                  <c:v>-5.6380605491808469E-2</c:v>
                </c:pt>
                <c:pt idx="24">
                  <c:v>-3.8634478181516503E-2</c:v>
                </c:pt>
                <c:pt idx="25">
                  <c:v>-8.4552845528455281E-2</c:v>
                </c:pt>
                <c:pt idx="26">
                  <c:v>-7.1894617680354017E-2</c:v>
                </c:pt>
                <c:pt idx="27">
                  <c:v>-7.9951265652697945E-2</c:v>
                </c:pt>
                <c:pt idx="28">
                  <c:v>-4.8228307636377366E-3</c:v>
                </c:pt>
                <c:pt idx="29">
                  <c:v>-3.6029638777400431E-2</c:v>
                </c:pt>
                <c:pt idx="30">
                  <c:v>-7.006009190526688E-2</c:v>
                </c:pt>
                <c:pt idx="31">
                  <c:v>-7.4903440575094071E-2</c:v>
                </c:pt>
                <c:pt idx="32">
                  <c:v>-8.4552845528455281E-2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37435776"/>
        <c:axId val="437552256"/>
      </c:barChart>
      <c:catAx>
        <c:axId val="437435776"/>
        <c:scaling>
          <c:orientation val="minMax"/>
        </c:scaling>
        <c:delete val="0"/>
        <c:axPos val="b"/>
        <c:majorTickMark val="none"/>
        <c:minorTickMark val="none"/>
        <c:tickLblPos val="nextTo"/>
        <c:crossAx val="437552256"/>
        <c:crosses val="autoZero"/>
        <c:auto val="1"/>
        <c:lblAlgn val="ctr"/>
        <c:lblOffset val="100"/>
        <c:noMultiLvlLbl val="0"/>
      </c:catAx>
      <c:valAx>
        <c:axId val="437552256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37435776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morta'!$A$123</c:f>
              <c:strCache>
                <c:ptCount val="1"/>
                <c:pt idx="0">
                  <c:v>HF-04 - Artois-Ternois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morta'!$B$123:$AI$123</c:f>
              <c:numCache>
                <c:formatCode>0.0%</c:formatCode>
                <c:ptCount val="33"/>
                <c:pt idx="0">
                  <c:v>0</c:v>
                </c:pt>
                <c:pt idx="1">
                  <c:v>9.2592592592592587E-3</c:v>
                </c:pt>
                <c:pt idx="2">
                  <c:v>-2.7701533575102515E-2</c:v>
                </c:pt>
                <c:pt idx="3">
                  <c:v>0</c:v>
                </c:pt>
                <c:pt idx="4">
                  <c:v>0.1111111111111111</c:v>
                </c:pt>
                <c:pt idx="5">
                  <c:v>0</c:v>
                </c:pt>
                <c:pt idx="6">
                  <c:v>8.8495575221238937E-3</c:v>
                </c:pt>
                <c:pt idx="7">
                  <c:v>5.7488653555219364E-2</c:v>
                </c:pt>
                <c:pt idx="8">
                  <c:v>1.5544041450777202E-2</c:v>
                </c:pt>
                <c:pt idx="9">
                  <c:v>0.27450980392156865</c:v>
                </c:pt>
                <c:pt idx="10">
                  <c:v>1.4260249554367201E-2</c:v>
                </c:pt>
                <c:pt idx="11">
                  <c:v>1.6064257028112448E-2</c:v>
                </c:pt>
                <c:pt idx="12">
                  <c:v>-4.6628693831848492E-2</c:v>
                </c:pt>
                <c:pt idx="13">
                  <c:v>-7.0198778542809342E-2</c:v>
                </c:pt>
                <c:pt idx="14">
                  <c:v>-4.6530031840242354E-2</c:v>
                </c:pt>
                <c:pt idx="15">
                  <c:v>-6.3531824507434262E-2</c:v>
                </c:pt>
                <c:pt idx="16">
                  <c:v>2.1407419372206971E-2</c:v>
                </c:pt>
                <c:pt idx="17">
                  <c:v>-8.4552845528455281E-2</c:v>
                </c:pt>
                <c:pt idx="18">
                  <c:v>-8.0019753960005602E-2</c:v>
                </c:pt>
                <c:pt idx="19">
                  <c:v>-7.9050782254727628E-2</c:v>
                </c:pt>
                <c:pt idx="20">
                  <c:v>-5.0070086907765626E-2</c:v>
                </c:pt>
                <c:pt idx="21">
                  <c:v>-8.4552845528455281E-2</c:v>
                </c:pt>
                <c:pt idx="22">
                  <c:v>-8.4552845528455281E-2</c:v>
                </c:pt>
                <c:pt idx="23">
                  <c:v>-6.4452343015892463E-2</c:v>
                </c:pt>
                <c:pt idx="24">
                  <c:v>-4.5388354666836481E-2</c:v>
                </c:pt>
                <c:pt idx="25">
                  <c:v>-8.4552845528455281E-2</c:v>
                </c:pt>
                <c:pt idx="26">
                  <c:v>-6.2671007454057029E-2</c:v>
                </c:pt>
                <c:pt idx="27">
                  <c:v>-7.8987921413784121E-2</c:v>
                </c:pt>
                <c:pt idx="28">
                  <c:v>-2.3385617694560781E-2</c:v>
                </c:pt>
                <c:pt idx="29">
                  <c:v>-7.5584235662984431E-2</c:v>
                </c:pt>
                <c:pt idx="30">
                  <c:v>-8.4552845528455281E-2</c:v>
                </c:pt>
                <c:pt idx="31">
                  <c:v>-7.8781839064928041E-2</c:v>
                </c:pt>
                <c:pt idx="32">
                  <c:v>-8.4552845528455281E-2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37560832"/>
        <c:axId val="437562368"/>
      </c:barChart>
      <c:catAx>
        <c:axId val="437560832"/>
        <c:scaling>
          <c:orientation val="minMax"/>
        </c:scaling>
        <c:delete val="0"/>
        <c:axPos val="b"/>
        <c:majorTickMark val="none"/>
        <c:minorTickMark val="none"/>
        <c:tickLblPos val="nextTo"/>
        <c:crossAx val="437562368"/>
        <c:crosses val="autoZero"/>
        <c:auto val="1"/>
        <c:lblAlgn val="ctr"/>
        <c:lblOffset val="100"/>
        <c:noMultiLvlLbl val="0"/>
      </c:catAx>
      <c:valAx>
        <c:axId val="437562368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37560832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morta'!$A$124</c:f>
              <c:strCache>
                <c:ptCount val="1"/>
                <c:pt idx="0">
                  <c:v>HF-05 - Douaisis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morta'!$B$124:$AI$124</c:f>
              <c:numCache>
                <c:formatCode>0.0%</c:formatCode>
                <c:ptCount val="33"/>
                <c:pt idx="0">
                  <c:v>5.9880239520958087E-3</c:v>
                </c:pt>
                <c:pt idx="1">
                  <c:v>0</c:v>
                </c:pt>
                <c:pt idx="2">
                  <c:v>-9.6967994631961679E-3</c:v>
                </c:pt>
                <c:pt idx="3">
                  <c:v>0</c:v>
                </c:pt>
                <c:pt idx="4">
                  <c:v>0.13186813186813187</c:v>
                </c:pt>
                <c:pt idx="5">
                  <c:v>0</c:v>
                </c:pt>
                <c:pt idx="6">
                  <c:v>9.5238095238095233E-2</c:v>
                </c:pt>
                <c:pt idx="7">
                  <c:v>9.0769230769230769E-2</c:v>
                </c:pt>
                <c:pt idx="8">
                  <c:v>9.375E-2</c:v>
                </c:pt>
                <c:pt idx="9">
                  <c:v>0.1834862385321101</c:v>
                </c:pt>
                <c:pt idx="10">
                  <c:v>8.3062477428674612E-3</c:v>
                </c:pt>
                <c:pt idx="11">
                  <c:v>2.5345622119815669E-2</c:v>
                </c:pt>
                <c:pt idx="12">
                  <c:v>-2.7915677386862361E-2</c:v>
                </c:pt>
                <c:pt idx="13">
                  <c:v>-6.6801366238514459E-2</c:v>
                </c:pt>
                <c:pt idx="14">
                  <c:v>-2.5551332669151196E-2</c:v>
                </c:pt>
                <c:pt idx="15">
                  <c:v>-7.1307812415872501E-2</c:v>
                </c:pt>
                <c:pt idx="16">
                  <c:v>8.2113821138211376E-2</c:v>
                </c:pt>
                <c:pt idx="17">
                  <c:v>-8.4552845528455281E-2</c:v>
                </c:pt>
                <c:pt idx="18">
                  <c:v>-8.1230586392242662E-2</c:v>
                </c:pt>
                <c:pt idx="19">
                  <c:v>-8.0192380412176217E-2</c:v>
                </c:pt>
                <c:pt idx="20">
                  <c:v>-9.5528455284552838E-3</c:v>
                </c:pt>
                <c:pt idx="21">
                  <c:v>-8.4552845528455281E-2</c:v>
                </c:pt>
                <c:pt idx="22">
                  <c:v>-7.9468099765743413E-2</c:v>
                </c:pt>
                <c:pt idx="23">
                  <c:v>-6.4041870357530492E-2</c:v>
                </c:pt>
                <c:pt idx="24">
                  <c:v>-5.1860537836147587E-2</c:v>
                </c:pt>
                <c:pt idx="25">
                  <c:v>-8.4552845528455281E-2</c:v>
                </c:pt>
                <c:pt idx="26">
                  <c:v>-6.5649253846035621E-2</c:v>
                </c:pt>
                <c:pt idx="27">
                  <c:v>-8.0724616500492563E-2</c:v>
                </c:pt>
                <c:pt idx="28">
                  <c:v>-1.6857300105796572E-2</c:v>
                </c:pt>
                <c:pt idx="29">
                  <c:v>-7.6271272029490481E-2</c:v>
                </c:pt>
                <c:pt idx="30">
                  <c:v>-8.4552845528455281E-2</c:v>
                </c:pt>
                <c:pt idx="31">
                  <c:v>-7.8258138804564004E-2</c:v>
                </c:pt>
                <c:pt idx="32">
                  <c:v>-8.4552845528455281E-2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37591424"/>
        <c:axId val="437613696"/>
      </c:barChart>
      <c:catAx>
        <c:axId val="437591424"/>
        <c:scaling>
          <c:orientation val="minMax"/>
        </c:scaling>
        <c:delete val="0"/>
        <c:axPos val="b"/>
        <c:majorTickMark val="none"/>
        <c:minorTickMark val="none"/>
        <c:tickLblPos val="nextTo"/>
        <c:crossAx val="437613696"/>
        <c:crosses val="autoZero"/>
        <c:auto val="1"/>
        <c:lblAlgn val="ctr"/>
        <c:lblOffset val="100"/>
        <c:noMultiLvlLbl val="0"/>
      </c:catAx>
      <c:valAx>
        <c:axId val="437613696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37591424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morta'!$A$125</c:f>
              <c:strCache>
                <c:ptCount val="1"/>
                <c:pt idx="0">
                  <c:v>HF-06 - Hainaut-Cambrésis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morta'!$B$125:$AI$125</c:f>
              <c:numCache>
                <c:formatCode>0.0%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-1.7857306333998804E-2</c:v>
                </c:pt>
                <c:pt idx="3">
                  <c:v>1.6304347826086956E-2</c:v>
                </c:pt>
                <c:pt idx="4">
                  <c:v>0.16666666666666666</c:v>
                </c:pt>
                <c:pt idx="5">
                  <c:v>4.6511627906976744E-2</c:v>
                </c:pt>
                <c:pt idx="6">
                  <c:v>6.0386473429951688E-2</c:v>
                </c:pt>
                <c:pt idx="7">
                  <c:v>8.0255681818181823E-2</c:v>
                </c:pt>
                <c:pt idx="8">
                  <c:v>3.1806615776081425E-2</c:v>
                </c:pt>
                <c:pt idx="9">
                  <c:v>0.1529051987767584</c:v>
                </c:pt>
                <c:pt idx="10">
                  <c:v>1.1399125546533417E-2</c:v>
                </c:pt>
                <c:pt idx="11">
                  <c:v>2.2932330827067669E-2</c:v>
                </c:pt>
                <c:pt idx="12">
                  <c:v>-4.6892234097352048E-2</c:v>
                </c:pt>
                <c:pt idx="13">
                  <c:v>-7.6319786630418551E-2</c:v>
                </c:pt>
                <c:pt idx="14">
                  <c:v>-4.5212069345573834E-2</c:v>
                </c:pt>
                <c:pt idx="15">
                  <c:v>-7.8115677882219625E-2</c:v>
                </c:pt>
                <c:pt idx="16">
                  <c:v>0.13179330831769859</c:v>
                </c:pt>
                <c:pt idx="17">
                  <c:v>-8.4032824727623245E-2</c:v>
                </c:pt>
                <c:pt idx="18">
                  <c:v>-7.7635213610823359E-2</c:v>
                </c:pt>
                <c:pt idx="19">
                  <c:v>-7.8618965901442003E-2</c:v>
                </c:pt>
                <c:pt idx="20">
                  <c:v>-5.529752637951911E-2</c:v>
                </c:pt>
                <c:pt idx="21">
                  <c:v>-8.4552845528455281E-2</c:v>
                </c:pt>
                <c:pt idx="22">
                  <c:v>-8.1611669057867042E-2</c:v>
                </c:pt>
                <c:pt idx="23">
                  <c:v>-6.4835461368087224E-2</c:v>
                </c:pt>
                <c:pt idx="24">
                  <c:v>-5.2271114053767095E-2</c:v>
                </c:pt>
                <c:pt idx="25">
                  <c:v>-8.4552845528455281E-2</c:v>
                </c:pt>
                <c:pt idx="26">
                  <c:v>-5.8614655682980667E-2</c:v>
                </c:pt>
                <c:pt idx="27">
                  <c:v>-8.1766664983956003E-2</c:v>
                </c:pt>
                <c:pt idx="28">
                  <c:v>-1.4834684901203751E-2</c:v>
                </c:pt>
                <c:pt idx="29">
                  <c:v>-8.0019411452142475E-2</c:v>
                </c:pt>
                <c:pt idx="30">
                  <c:v>-8.4552845528455281E-2</c:v>
                </c:pt>
                <c:pt idx="31">
                  <c:v>-8.0154574503961462E-2</c:v>
                </c:pt>
                <c:pt idx="32">
                  <c:v>-8.4552845528455281E-2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37642752"/>
        <c:axId val="437644288"/>
      </c:barChart>
      <c:catAx>
        <c:axId val="437642752"/>
        <c:scaling>
          <c:orientation val="minMax"/>
        </c:scaling>
        <c:delete val="0"/>
        <c:axPos val="b"/>
        <c:majorTickMark val="none"/>
        <c:minorTickMark val="none"/>
        <c:tickLblPos val="nextTo"/>
        <c:crossAx val="437644288"/>
        <c:crosses val="autoZero"/>
        <c:auto val="1"/>
        <c:lblAlgn val="ctr"/>
        <c:lblOffset val="100"/>
        <c:noMultiLvlLbl val="0"/>
      </c:catAx>
      <c:valAx>
        <c:axId val="437644288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37642752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morta'!$A$126</c:f>
              <c:strCache>
                <c:ptCount val="1"/>
                <c:pt idx="0">
                  <c:v>HF-07 - Lille Métropole Flandre Intérieure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morta'!$B$126:$AI$126</c:f>
              <c:numCache>
                <c:formatCode>0.0%</c:formatCode>
                <c:ptCount val="33"/>
                <c:pt idx="0">
                  <c:v>7.3152889539136799E-4</c:v>
                </c:pt>
                <c:pt idx="1">
                  <c:v>0</c:v>
                </c:pt>
                <c:pt idx="2">
                  <c:v>1.6249172292331221E-3</c:v>
                </c:pt>
                <c:pt idx="3">
                  <c:v>9.7087378640776691E-3</c:v>
                </c:pt>
                <c:pt idx="4">
                  <c:v>4.1569360112097151E-2</c:v>
                </c:pt>
                <c:pt idx="5">
                  <c:v>9.7560975609756097E-3</c:v>
                </c:pt>
                <c:pt idx="6">
                  <c:v>9.3264248704663204E-3</c:v>
                </c:pt>
                <c:pt idx="7">
                  <c:v>4.8468221307727481E-2</c:v>
                </c:pt>
                <c:pt idx="8">
                  <c:v>1.5281757402101241E-2</c:v>
                </c:pt>
                <c:pt idx="9">
                  <c:v>0.12706480304955528</c:v>
                </c:pt>
                <c:pt idx="10">
                  <c:v>8.4173526963278143E-3</c:v>
                </c:pt>
                <c:pt idx="11">
                  <c:v>1.9230769230769232E-2</c:v>
                </c:pt>
                <c:pt idx="12">
                  <c:v>-6.1542092840283238E-2</c:v>
                </c:pt>
                <c:pt idx="13">
                  <c:v>-6.9227175030370985E-2</c:v>
                </c:pt>
                <c:pt idx="14">
                  <c:v>-5.9428408458059453E-2</c:v>
                </c:pt>
                <c:pt idx="15">
                  <c:v>-7.3543671216528675E-2</c:v>
                </c:pt>
                <c:pt idx="16">
                  <c:v>-3.57156362261297E-2</c:v>
                </c:pt>
                <c:pt idx="17">
                  <c:v>-8.4552845528455281E-2</c:v>
                </c:pt>
                <c:pt idx="18">
                  <c:v>-8.1155253387233631E-2</c:v>
                </c:pt>
                <c:pt idx="19">
                  <c:v>-8.2265637555901772E-2</c:v>
                </c:pt>
                <c:pt idx="20">
                  <c:v>-5.5185756920860349E-2</c:v>
                </c:pt>
                <c:pt idx="21">
                  <c:v>-8.4552845528455281E-2</c:v>
                </c:pt>
                <c:pt idx="22">
                  <c:v>-8.1708906673140666E-2</c:v>
                </c:pt>
                <c:pt idx="23">
                  <c:v>-6.9876264880158634E-2</c:v>
                </c:pt>
                <c:pt idx="24">
                  <c:v>-7.2478791329367548E-2</c:v>
                </c:pt>
                <c:pt idx="25">
                  <c:v>-8.3665008890396686E-2</c:v>
                </c:pt>
                <c:pt idx="26">
                  <c:v>-6.7711962833914049E-2</c:v>
                </c:pt>
                <c:pt idx="27">
                  <c:v>-8.0531465189653983E-2</c:v>
                </c:pt>
                <c:pt idx="28">
                  <c:v>-4.8617949950457436E-2</c:v>
                </c:pt>
                <c:pt idx="29">
                  <c:v>-8.083968702300158E-2</c:v>
                </c:pt>
                <c:pt idx="30">
                  <c:v>-7.7507284232071996E-2</c:v>
                </c:pt>
                <c:pt idx="31">
                  <c:v>-7.8920445819654184E-2</c:v>
                </c:pt>
                <c:pt idx="32">
                  <c:v>-7.9147440123049875E-2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40634752"/>
        <c:axId val="440939648"/>
      </c:barChart>
      <c:catAx>
        <c:axId val="440634752"/>
        <c:scaling>
          <c:orientation val="minMax"/>
        </c:scaling>
        <c:delete val="0"/>
        <c:axPos val="b"/>
        <c:majorTickMark val="none"/>
        <c:minorTickMark val="none"/>
        <c:tickLblPos val="nextTo"/>
        <c:crossAx val="440939648"/>
        <c:crosses val="autoZero"/>
        <c:auto val="1"/>
        <c:lblAlgn val="ctr"/>
        <c:lblOffset val="100"/>
        <c:noMultiLvlLbl val="0"/>
      </c:catAx>
      <c:valAx>
        <c:axId val="440939648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40634752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morta'!$A$127</c:f>
              <c:strCache>
                <c:ptCount val="1"/>
                <c:pt idx="0">
                  <c:v>HF-08 - Littoral Nord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morta'!$B$127:$AI$127</c:f>
              <c:numCache>
                <c:formatCode>0.0%</c:formatCode>
                <c:ptCount val="33"/>
                <c:pt idx="0">
                  <c:v>2.1141649048625794E-3</c:v>
                </c:pt>
                <c:pt idx="1">
                  <c:v>0</c:v>
                </c:pt>
                <c:pt idx="2">
                  <c:v>6.489481935178093E-4</c:v>
                </c:pt>
                <c:pt idx="3">
                  <c:v>0</c:v>
                </c:pt>
                <c:pt idx="4">
                  <c:v>8.3601286173633438E-2</c:v>
                </c:pt>
                <c:pt idx="5">
                  <c:v>0</c:v>
                </c:pt>
                <c:pt idx="6">
                  <c:v>2.3904382470119521E-2</c:v>
                </c:pt>
                <c:pt idx="7">
                  <c:v>6.2225475841874087E-2</c:v>
                </c:pt>
                <c:pt idx="8">
                  <c:v>3.4682080924855488E-2</c:v>
                </c:pt>
                <c:pt idx="9">
                  <c:v>0.16304347826086957</c:v>
                </c:pt>
                <c:pt idx="10">
                  <c:v>7.3696145124716554E-3</c:v>
                </c:pt>
                <c:pt idx="11">
                  <c:v>2.4390243902439025E-2</c:v>
                </c:pt>
                <c:pt idx="12">
                  <c:v>-3.9909988385598137E-2</c:v>
                </c:pt>
                <c:pt idx="13">
                  <c:v>-7.7358600924138737E-2</c:v>
                </c:pt>
                <c:pt idx="14">
                  <c:v>-3.6622562304054411E-2</c:v>
                </c:pt>
                <c:pt idx="15">
                  <c:v>-6.4762391512157264E-2</c:v>
                </c:pt>
                <c:pt idx="16">
                  <c:v>2.0419530162152449E-2</c:v>
                </c:pt>
                <c:pt idx="17">
                  <c:v>-8.3243087833628826E-2</c:v>
                </c:pt>
                <c:pt idx="18">
                  <c:v>-8.0983238185263026E-2</c:v>
                </c:pt>
                <c:pt idx="19">
                  <c:v>-8.1191500990640153E-2</c:v>
                </c:pt>
                <c:pt idx="20">
                  <c:v>-6.8159402905504457E-2</c:v>
                </c:pt>
                <c:pt idx="21">
                  <c:v>-8.4552845528455281E-2</c:v>
                </c:pt>
                <c:pt idx="22">
                  <c:v>-8.1295516538227267E-2</c:v>
                </c:pt>
                <c:pt idx="23">
                  <c:v>-6.2625024605659482E-2</c:v>
                </c:pt>
                <c:pt idx="24">
                  <c:v>-5.3302845528455281E-2</c:v>
                </c:pt>
                <c:pt idx="25">
                  <c:v>-8.4552845528455281E-2</c:v>
                </c:pt>
                <c:pt idx="26">
                  <c:v>-6.2547955552905155E-2</c:v>
                </c:pt>
                <c:pt idx="27">
                  <c:v>-8.2239892994263805E-2</c:v>
                </c:pt>
                <c:pt idx="28">
                  <c:v>-2.0971732858983572E-2</c:v>
                </c:pt>
                <c:pt idx="29">
                  <c:v>-6.2240472303303152E-2</c:v>
                </c:pt>
                <c:pt idx="30">
                  <c:v>-5.1219512195121948E-2</c:v>
                </c:pt>
                <c:pt idx="31">
                  <c:v>-8.0599453934614249E-2</c:v>
                </c:pt>
                <c:pt idx="32">
                  <c:v>-8.4552845528455281E-2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40989184"/>
        <c:axId val="440990720"/>
      </c:barChart>
      <c:catAx>
        <c:axId val="440989184"/>
        <c:scaling>
          <c:orientation val="minMax"/>
        </c:scaling>
        <c:delete val="0"/>
        <c:axPos val="b"/>
        <c:majorTickMark val="none"/>
        <c:minorTickMark val="none"/>
        <c:tickLblPos val="nextTo"/>
        <c:crossAx val="440990720"/>
        <c:crosses val="autoZero"/>
        <c:auto val="1"/>
        <c:lblAlgn val="ctr"/>
        <c:lblOffset val="100"/>
        <c:noMultiLvlLbl val="0"/>
      </c:catAx>
      <c:valAx>
        <c:axId val="440990720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40989184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morta'!$A$129</c:f>
              <c:strCache>
                <c:ptCount val="1"/>
                <c:pt idx="0">
                  <c:v>HF-10 - Oise Ouest et Vexin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morta'!$B$129:$AI$129</c:f>
              <c:numCache>
                <c:formatCode>0.0%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6.8757259001161475E-3</c:v>
                </c:pt>
                <c:pt idx="3">
                  <c:v>3.5714285714285712E-2</c:v>
                </c:pt>
                <c:pt idx="4">
                  <c:v>0.10108303249097472</c:v>
                </c:pt>
                <c:pt idx="5">
                  <c:v>0.14285714285714285</c:v>
                </c:pt>
                <c:pt idx="6">
                  <c:v>6.5217391304347824E-2</c:v>
                </c:pt>
                <c:pt idx="7">
                  <c:v>0.11878787878787879</c:v>
                </c:pt>
                <c:pt idx="8">
                  <c:v>3.8910505836575876E-2</c:v>
                </c:pt>
                <c:pt idx="9">
                  <c:v>0.43243243243243246</c:v>
                </c:pt>
                <c:pt idx="10">
                  <c:v>1.4469453376205787E-2</c:v>
                </c:pt>
                <c:pt idx="11">
                  <c:v>3.484320557491289E-2</c:v>
                </c:pt>
                <c:pt idx="12">
                  <c:v>-5.2145438121047875E-2</c:v>
                </c:pt>
                <c:pt idx="13">
                  <c:v>-6.8226314916210382E-2</c:v>
                </c:pt>
                <c:pt idx="14">
                  <c:v>-3.8041217621478537E-2</c:v>
                </c:pt>
                <c:pt idx="15">
                  <c:v>-7.2486480520913804E-2</c:v>
                </c:pt>
                <c:pt idx="16">
                  <c:v>6.9293308317698574E-2</c:v>
                </c:pt>
                <c:pt idx="17">
                  <c:v>-8.4552845528455281E-2</c:v>
                </c:pt>
                <c:pt idx="18">
                  <c:v>-8.1357957349541543E-2</c:v>
                </c:pt>
                <c:pt idx="19">
                  <c:v>-7.2282906878148534E-2</c:v>
                </c:pt>
                <c:pt idx="20">
                  <c:v>-8.4552845528455281E-2</c:v>
                </c:pt>
                <c:pt idx="21">
                  <c:v>-8.4552845528455281E-2</c:v>
                </c:pt>
                <c:pt idx="22">
                  <c:v>-6.3073131924636663E-2</c:v>
                </c:pt>
                <c:pt idx="23">
                  <c:v>-6.2927453132222283E-2</c:v>
                </c:pt>
                <c:pt idx="24">
                  <c:v>-4.3943708472617721E-2</c:v>
                </c:pt>
                <c:pt idx="25">
                  <c:v>-8.4552845528455281E-2</c:v>
                </c:pt>
                <c:pt idx="26">
                  <c:v>-7.1912396090253031E-2</c:v>
                </c:pt>
                <c:pt idx="27">
                  <c:v>-8.1389718551500914E-2</c:v>
                </c:pt>
                <c:pt idx="28">
                  <c:v>-2.7671381725750427E-2</c:v>
                </c:pt>
                <c:pt idx="29">
                  <c:v>-8.0673117109444609E-2</c:v>
                </c:pt>
                <c:pt idx="30">
                  <c:v>-8.4552845528455281E-2</c:v>
                </c:pt>
                <c:pt idx="31">
                  <c:v>-7.9570284492082588E-2</c:v>
                </c:pt>
                <c:pt idx="32">
                  <c:v>-8.4552845528455281E-2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54704512"/>
        <c:axId val="454710400"/>
      </c:barChart>
      <c:catAx>
        <c:axId val="454704512"/>
        <c:scaling>
          <c:orientation val="minMax"/>
        </c:scaling>
        <c:delete val="0"/>
        <c:axPos val="b"/>
        <c:majorTickMark val="none"/>
        <c:minorTickMark val="none"/>
        <c:tickLblPos val="nextTo"/>
        <c:crossAx val="454710400"/>
        <c:crosses val="autoZero"/>
        <c:auto val="1"/>
        <c:lblAlgn val="ctr"/>
        <c:lblOffset val="100"/>
        <c:noMultiLvlLbl val="0"/>
      </c:catAx>
      <c:valAx>
        <c:axId val="454710400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54704512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morta'!$A$130</c:f>
              <c:strCache>
                <c:ptCount val="1"/>
                <c:pt idx="0">
                  <c:v>HF-11 - Oise Sud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morta'!$B$130:$AI$130</c:f>
              <c:numCache>
                <c:formatCode>0.0%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-1.2025373000982748E-2</c:v>
                </c:pt>
                <c:pt idx="3">
                  <c:v>0</c:v>
                </c:pt>
                <c:pt idx="4">
                  <c:v>0.19521912350597609</c:v>
                </c:pt>
                <c:pt idx="5">
                  <c:v>0</c:v>
                </c:pt>
                <c:pt idx="6">
                  <c:v>2.0689655172413793E-2</c:v>
                </c:pt>
                <c:pt idx="7">
                  <c:v>6.918918918918919E-2</c:v>
                </c:pt>
                <c:pt idx="8">
                  <c:v>6.7114093959731544E-2</c:v>
                </c:pt>
                <c:pt idx="9">
                  <c:v>0.22388059701492538</c:v>
                </c:pt>
                <c:pt idx="10">
                  <c:v>8.0385852090032149E-3</c:v>
                </c:pt>
                <c:pt idx="11">
                  <c:v>1.5057573073516387E-2</c:v>
                </c:pt>
                <c:pt idx="12">
                  <c:v>-5.2085313060922817E-2</c:v>
                </c:pt>
                <c:pt idx="13">
                  <c:v>-4.6918436926304742E-2</c:v>
                </c:pt>
                <c:pt idx="14">
                  <c:v>-3.9943180100945989E-2</c:v>
                </c:pt>
                <c:pt idx="15">
                  <c:v>-6.9900830876440626E-2</c:v>
                </c:pt>
                <c:pt idx="16">
                  <c:v>8.6178861788617903E-2</c:v>
                </c:pt>
                <c:pt idx="17">
                  <c:v>-8.4552845528455281E-2</c:v>
                </c:pt>
                <c:pt idx="18">
                  <c:v>-7.6403835051156097E-2</c:v>
                </c:pt>
                <c:pt idx="19">
                  <c:v>-7.4052037774012633E-2</c:v>
                </c:pt>
                <c:pt idx="20">
                  <c:v>-6.7161541180629197E-2</c:v>
                </c:pt>
                <c:pt idx="21">
                  <c:v>-8.4552845528455281E-2</c:v>
                </c:pt>
                <c:pt idx="22">
                  <c:v>-8.190032563455607E-2</c:v>
                </c:pt>
                <c:pt idx="23">
                  <c:v>-6.5322076297686049E-2</c:v>
                </c:pt>
                <c:pt idx="24">
                  <c:v>-3.4552845528455278E-2</c:v>
                </c:pt>
                <c:pt idx="25">
                  <c:v>-8.4552845528455281E-2</c:v>
                </c:pt>
                <c:pt idx="26">
                  <c:v>-6.4196611431763168E-2</c:v>
                </c:pt>
                <c:pt idx="27">
                  <c:v>-8.0800500312695436E-2</c:v>
                </c:pt>
                <c:pt idx="28">
                  <c:v>-3.7994141075013983E-2</c:v>
                </c:pt>
                <c:pt idx="29">
                  <c:v>-3.4552845528455278E-2</c:v>
                </c:pt>
                <c:pt idx="30">
                  <c:v>-8.4552845528455281E-2</c:v>
                </c:pt>
                <c:pt idx="31">
                  <c:v>-7.9387358633486851E-2</c:v>
                </c:pt>
                <c:pt idx="32">
                  <c:v>-8.4552845528455281E-2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54743552"/>
        <c:axId val="454745088"/>
      </c:barChart>
      <c:catAx>
        <c:axId val="454743552"/>
        <c:scaling>
          <c:orientation val="minMax"/>
        </c:scaling>
        <c:delete val="0"/>
        <c:axPos val="b"/>
        <c:majorTickMark val="none"/>
        <c:minorTickMark val="none"/>
        <c:tickLblPos val="nextTo"/>
        <c:crossAx val="454745088"/>
        <c:crosses val="autoZero"/>
        <c:auto val="1"/>
        <c:lblAlgn val="ctr"/>
        <c:lblOffset val="100"/>
        <c:noMultiLvlLbl val="0"/>
      </c:catAx>
      <c:valAx>
        <c:axId val="454745088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54743552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morta'!$A$131</c:f>
              <c:strCache>
                <c:ptCount val="1"/>
                <c:pt idx="0">
                  <c:v>HF-12 - Oise Nord Est (ONE)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morta'!$B$131:$AI$131</c:f>
              <c:numCache>
                <c:formatCode>0.0%</c:formatCode>
                <c:ptCount val="33"/>
                <c:pt idx="0">
                  <c:v>4.5454545454545452E-3</c:v>
                </c:pt>
                <c:pt idx="1">
                  <c:v>0</c:v>
                </c:pt>
                <c:pt idx="2">
                  <c:v>2.0075189362371987E-3</c:v>
                </c:pt>
                <c:pt idx="3">
                  <c:v>0</c:v>
                </c:pt>
                <c:pt idx="4">
                  <c:v>0.16734693877551021</c:v>
                </c:pt>
                <c:pt idx="5">
                  <c:v>0</c:v>
                </c:pt>
                <c:pt idx="6">
                  <c:v>5.46875E-2</c:v>
                </c:pt>
                <c:pt idx="7">
                  <c:v>8.68945868945869E-2</c:v>
                </c:pt>
                <c:pt idx="8">
                  <c:v>5.3030303030303032E-2</c:v>
                </c:pt>
                <c:pt idx="9">
                  <c:v>0.32</c:v>
                </c:pt>
                <c:pt idx="10">
                  <c:v>1.4338821030270845E-2</c:v>
                </c:pt>
                <c:pt idx="11">
                  <c:v>2.0501138952164009E-2</c:v>
                </c:pt>
                <c:pt idx="12">
                  <c:v>-5.4742547425474256E-2</c:v>
                </c:pt>
                <c:pt idx="13">
                  <c:v>-5.8237056054771072E-2</c:v>
                </c:pt>
                <c:pt idx="14">
                  <c:v>-4.1514870844910977E-2</c:v>
                </c:pt>
                <c:pt idx="15">
                  <c:v>-7.6037030443297127E-2</c:v>
                </c:pt>
                <c:pt idx="16">
                  <c:v>3.2330271354661599E-2</c:v>
                </c:pt>
                <c:pt idx="17">
                  <c:v>-8.4552845528455281E-2</c:v>
                </c:pt>
                <c:pt idx="18">
                  <c:v>-7.9328964931440357E-2</c:v>
                </c:pt>
                <c:pt idx="19">
                  <c:v>-6.39076842381327E-2</c:v>
                </c:pt>
                <c:pt idx="20">
                  <c:v>-5.8911819887429641E-2</c:v>
                </c:pt>
                <c:pt idx="21">
                  <c:v>-8.4552845528455281E-2</c:v>
                </c:pt>
                <c:pt idx="22">
                  <c:v>-6.0580242788729255E-2</c:v>
                </c:pt>
                <c:pt idx="23">
                  <c:v>-6.4524233225164873E-2</c:v>
                </c:pt>
                <c:pt idx="24">
                  <c:v>-3.3201494177103927E-2</c:v>
                </c:pt>
                <c:pt idx="25">
                  <c:v>-8.2027593003202753E-2</c:v>
                </c:pt>
                <c:pt idx="26">
                  <c:v>-7.3515317934636296E-2</c:v>
                </c:pt>
                <c:pt idx="27">
                  <c:v>-8.2076576440547722E-2</c:v>
                </c:pt>
                <c:pt idx="28">
                  <c:v>-2.8161868084846262E-2</c:v>
                </c:pt>
                <c:pt idx="29">
                  <c:v>-7.2357723577235772E-2</c:v>
                </c:pt>
                <c:pt idx="30">
                  <c:v>-8.4552845528455281E-2</c:v>
                </c:pt>
                <c:pt idx="31">
                  <c:v>-8.0119149438169113E-2</c:v>
                </c:pt>
                <c:pt idx="32">
                  <c:v>-8.4552845528455281E-2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56334720"/>
        <c:axId val="456369280"/>
      </c:barChart>
      <c:catAx>
        <c:axId val="456334720"/>
        <c:scaling>
          <c:orientation val="minMax"/>
        </c:scaling>
        <c:delete val="0"/>
        <c:axPos val="b"/>
        <c:majorTickMark val="none"/>
        <c:minorTickMark val="none"/>
        <c:tickLblPos val="nextTo"/>
        <c:crossAx val="456369280"/>
        <c:crosses val="autoZero"/>
        <c:auto val="1"/>
        <c:lblAlgn val="ctr"/>
        <c:lblOffset val="100"/>
        <c:noMultiLvlLbl val="0"/>
      </c:catAx>
      <c:valAx>
        <c:axId val="456369280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56334720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morta'!$A$128</c:f>
              <c:strCache>
                <c:ptCount val="1"/>
                <c:pt idx="0">
                  <c:v>HF-09 - Littoral Sud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morta'!$B$128:$AI$128</c:f>
              <c:numCache>
                <c:formatCode>0.0%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-1.8559987088703767E-4</c:v>
                </c:pt>
                <c:pt idx="3">
                  <c:v>1.2145748987854251E-2</c:v>
                </c:pt>
                <c:pt idx="4">
                  <c:v>0.17120622568093385</c:v>
                </c:pt>
                <c:pt idx="5">
                  <c:v>0</c:v>
                </c:pt>
                <c:pt idx="6">
                  <c:v>6.0714285714285714E-2</c:v>
                </c:pt>
                <c:pt idx="7">
                  <c:v>6.8014705882352935E-2</c:v>
                </c:pt>
                <c:pt idx="8">
                  <c:v>2.6737967914438502E-2</c:v>
                </c:pt>
                <c:pt idx="9">
                  <c:v>0.21875</c:v>
                </c:pt>
                <c:pt idx="10">
                  <c:v>1.0231781165170182E-2</c:v>
                </c:pt>
                <c:pt idx="11">
                  <c:v>2.634054562558796E-2</c:v>
                </c:pt>
                <c:pt idx="12">
                  <c:v>-6.2970111715505636E-2</c:v>
                </c:pt>
                <c:pt idx="13">
                  <c:v>-7.9317243434214438E-2</c:v>
                </c:pt>
                <c:pt idx="14">
                  <c:v>-2.6351787327397083E-2</c:v>
                </c:pt>
                <c:pt idx="15">
                  <c:v>-6.7578675786757858E-2</c:v>
                </c:pt>
                <c:pt idx="16">
                  <c:v>1.3807810209249635E-2</c:v>
                </c:pt>
                <c:pt idx="17">
                  <c:v>-8.4552845528455281E-2</c:v>
                </c:pt>
                <c:pt idx="18">
                  <c:v>-8.0867907711780943E-2</c:v>
                </c:pt>
                <c:pt idx="19">
                  <c:v>-8.3267498484753483E-2</c:v>
                </c:pt>
                <c:pt idx="20">
                  <c:v>-4.3736518997843039E-2</c:v>
                </c:pt>
                <c:pt idx="21">
                  <c:v>-4.8838559814169569E-2</c:v>
                </c:pt>
                <c:pt idx="22">
                  <c:v>-7.4762635738245486E-2</c:v>
                </c:pt>
                <c:pt idx="23">
                  <c:v>-6.579264976989084E-2</c:v>
                </c:pt>
                <c:pt idx="24">
                  <c:v>-6.1271249076127118E-2</c:v>
                </c:pt>
                <c:pt idx="25">
                  <c:v>-8.4552845528455281E-2</c:v>
                </c:pt>
                <c:pt idx="26">
                  <c:v>-6.4350825326435074E-2</c:v>
                </c:pt>
                <c:pt idx="27">
                  <c:v>-7.9493349604160324E-2</c:v>
                </c:pt>
                <c:pt idx="28">
                  <c:v>-2.844643682228841E-2</c:v>
                </c:pt>
                <c:pt idx="29">
                  <c:v>-5.4828854021024283E-2</c:v>
                </c:pt>
                <c:pt idx="30">
                  <c:v>-8.4552845528455281E-2</c:v>
                </c:pt>
                <c:pt idx="31">
                  <c:v>-7.7804714943009362E-2</c:v>
                </c:pt>
                <c:pt idx="32">
                  <c:v>-8.4552845528455281E-2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56381952"/>
        <c:axId val="456383488"/>
      </c:barChart>
      <c:catAx>
        <c:axId val="456381952"/>
        <c:scaling>
          <c:orientation val="minMax"/>
        </c:scaling>
        <c:delete val="0"/>
        <c:axPos val="b"/>
        <c:majorTickMark val="none"/>
        <c:minorTickMark val="none"/>
        <c:tickLblPos val="nextTo"/>
        <c:crossAx val="456383488"/>
        <c:crosses val="autoZero"/>
        <c:auto val="1"/>
        <c:lblAlgn val="ctr"/>
        <c:lblOffset val="100"/>
        <c:noMultiLvlLbl val="0"/>
      </c:catAx>
      <c:valAx>
        <c:axId val="456383488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56381952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morta'!$A$132</c:f>
              <c:strCache>
                <c:ptCount val="1"/>
                <c:pt idx="0">
                  <c:v>HF-14 - Somme Littoral Sud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morta'!$B$132:$AI$132</c:f>
              <c:numCache>
                <c:formatCode>0.0%</c:formatCode>
                <c:ptCount val="33"/>
                <c:pt idx="0">
                  <c:v>2.5773195876288659E-3</c:v>
                </c:pt>
                <c:pt idx="1">
                  <c:v>0</c:v>
                </c:pt>
                <c:pt idx="2">
                  <c:v>0</c:v>
                </c:pt>
                <c:pt idx="3">
                  <c:v>5.1948051948051948E-3</c:v>
                </c:pt>
                <c:pt idx="4">
                  <c:v>0.11757719714964371</c:v>
                </c:pt>
                <c:pt idx="5">
                  <c:v>0</c:v>
                </c:pt>
                <c:pt idx="6">
                  <c:v>4.1166380789022301E-2</c:v>
                </c:pt>
                <c:pt idx="7">
                  <c:v>8.5154483798040692E-2</c:v>
                </c:pt>
                <c:pt idx="8">
                  <c:v>2.8129395218002812E-2</c:v>
                </c:pt>
                <c:pt idx="9">
                  <c:v>0.11702127659574468</c:v>
                </c:pt>
                <c:pt idx="10">
                  <c:v>1.3526266121421831E-2</c:v>
                </c:pt>
                <c:pt idx="11">
                  <c:v>4.3746149106592733E-2</c:v>
                </c:pt>
                <c:pt idx="12">
                  <c:v>-4.0256057045620283E-2</c:v>
                </c:pt>
                <c:pt idx="13">
                  <c:v>-7.8915866948973887E-2</c:v>
                </c:pt>
                <c:pt idx="14">
                  <c:v>-5.0481295272918655E-2</c:v>
                </c:pt>
                <c:pt idx="15">
                  <c:v>-7.6279560233552687E-2</c:v>
                </c:pt>
                <c:pt idx="16">
                  <c:v>2.8849216327214822E-2</c:v>
                </c:pt>
                <c:pt idx="17">
                  <c:v>-8.3995742464388429E-2</c:v>
                </c:pt>
                <c:pt idx="18">
                  <c:v>-7.9239349247902671E-2</c:v>
                </c:pt>
                <c:pt idx="19">
                  <c:v>-7.8794037940379397E-2</c:v>
                </c:pt>
                <c:pt idx="20">
                  <c:v>-3.7308751040266305E-2</c:v>
                </c:pt>
                <c:pt idx="21">
                  <c:v>-5.0654540443709518E-2</c:v>
                </c:pt>
                <c:pt idx="22">
                  <c:v>-7.5973245909770823E-2</c:v>
                </c:pt>
                <c:pt idx="23">
                  <c:v>-5.8738916543100733E-2</c:v>
                </c:pt>
                <c:pt idx="24">
                  <c:v>-4.6304508499630449E-2</c:v>
                </c:pt>
                <c:pt idx="25">
                  <c:v>-8.4552845528455281E-2</c:v>
                </c:pt>
                <c:pt idx="26">
                  <c:v>-5.6291975963237886E-2</c:v>
                </c:pt>
                <c:pt idx="27">
                  <c:v>-7.905571359728894E-2</c:v>
                </c:pt>
                <c:pt idx="28">
                  <c:v>-1.4649932907096055E-2</c:v>
                </c:pt>
                <c:pt idx="29">
                  <c:v>-7.0084760422072304E-2</c:v>
                </c:pt>
                <c:pt idx="30">
                  <c:v>-6.9048969559463033E-2</c:v>
                </c:pt>
                <c:pt idx="31">
                  <c:v>-7.4357039712211512E-2</c:v>
                </c:pt>
                <c:pt idx="32">
                  <c:v>-8.4552845528455281E-2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58124672"/>
        <c:axId val="458134656"/>
      </c:barChart>
      <c:catAx>
        <c:axId val="458124672"/>
        <c:scaling>
          <c:orientation val="minMax"/>
        </c:scaling>
        <c:delete val="0"/>
        <c:axPos val="b"/>
        <c:majorTickMark val="none"/>
        <c:minorTickMark val="none"/>
        <c:tickLblPos val="nextTo"/>
        <c:crossAx val="458134656"/>
        <c:crosses val="autoZero"/>
        <c:auto val="1"/>
        <c:lblAlgn val="ctr"/>
        <c:lblOffset val="100"/>
        <c:noMultiLvlLbl val="0"/>
      </c:catAx>
      <c:valAx>
        <c:axId val="458134656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58124672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morta'!$A$134</c:f>
              <c:strCache>
                <c:ptCount val="1"/>
                <c:pt idx="0">
                  <c:v>PACA-01 - Vaucluse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morta'!$B$134:$AI$134</c:f>
              <c:numCache>
                <c:formatCode>0.0%</c:formatCode>
                <c:ptCount val="33"/>
                <c:pt idx="0">
                  <c:v>2.2114108801415304E-3</c:v>
                </c:pt>
                <c:pt idx="1">
                  <c:v>0</c:v>
                </c:pt>
                <c:pt idx="2">
                  <c:v>-3.3773764182361277E-4</c:v>
                </c:pt>
                <c:pt idx="3">
                  <c:v>4.6091459839749854E-2</c:v>
                </c:pt>
                <c:pt idx="4">
                  <c:v>0.14219728159720263</c:v>
                </c:pt>
                <c:pt idx="5">
                  <c:v>2.9882862235803415E-2</c:v>
                </c:pt>
                <c:pt idx="6">
                  <c:v>0.18562634356068008</c:v>
                </c:pt>
                <c:pt idx="7">
                  <c:v>0.10421951603938713</c:v>
                </c:pt>
                <c:pt idx="8">
                  <c:v>7.2043600048715142E-2</c:v>
                </c:pt>
                <c:pt idx="9">
                  <c:v>0.14340005665187425</c:v>
                </c:pt>
                <c:pt idx="10">
                  <c:v>1.1240972895388862E-2</c:v>
                </c:pt>
                <c:pt idx="11">
                  <c:v>2.0706592496153392E-2</c:v>
                </c:pt>
                <c:pt idx="12">
                  <c:v>-6.4117248063987914E-2</c:v>
                </c:pt>
                <c:pt idx="13">
                  <c:v>-7.748323152040193E-2</c:v>
                </c:pt>
                <c:pt idx="14">
                  <c:v>-4.4886867824029571E-2</c:v>
                </c:pt>
                <c:pt idx="15">
                  <c:v>-8.4828400155893144E-2</c:v>
                </c:pt>
                <c:pt idx="16">
                  <c:v>0.10338428805679506</c:v>
                </c:pt>
                <c:pt idx="17">
                  <c:v>-9.4702819010894529E-2</c:v>
                </c:pt>
                <c:pt idx="18">
                  <c:v>-8.9127273863712539E-2</c:v>
                </c:pt>
                <c:pt idx="19">
                  <c:v>-8.4181717366353215E-2</c:v>
                </c:pt>
                <c:pt idx="20">
                  <c:v>-6.0202125529618525E-2</c:v>
                </c:pt>
                <c:pt idx="21">
                  <c:v>-7.3189138516631502E-2</c:v>
                </c:pt>
                <c:pt idx="22">
                  <c:v>-9.0385437792576809E-2</c:v>
                </c:pt>
                <c:pt idx="23">
                  <c:v>-7.8047622930352653E-2</c:v>
                </c:pt>
                <c:pt idx="24">
                  <c:v>-4.8898062620051023E-2</c:v>
                </c:pt>
                <c:pt idx="25">
                  <c:v>-9.4818716403069991E-2</c:v>
                </c:pt>
                <c:pt idx="26">
                  <c:v>-7.5160295602688526E-2</c:v>
                </c:pt>
                <c:pt idx="27">
                  <c:v>-9.1229323839626439E-2</c:v>
                </c:pt>
                <c:pt idx="28">
                  <c:v>-2.6925450166612228E-2</c:v>
                </c:pt>
                <c:pt idx="29">
                  <c:v>-8.5345586719591346E-2</c:v>
                </c:pt>
                <c:pt idx="30">
                  <c:v>-9.5916411243904237E-2</c:v>
                </c:pt>
                <c:pt idx="31">
                  <c:v>-8.9712068203776141E-2</c:v>
                </c:pt>
                <c:pt idx="32">
                  <c:v>-9.5916411243904237E-2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58163712"/>
        <c:axId val="458165248"/>
      </c:barChart>
      <c:catAx>
        <c:axId val="458163712"/>
        <c:scaling>
          <c:orientation val="minMax"/>
        </c:scaling>
        <c:delete val="0"/>
        <c:axPos val="b"/>
        <c:majorTickMark val="none"/>
        <c:minorTickMark val="none"/>
        <c:tickLblPos val="nextTo"/>
        <c:crossAx val="458165248"/>
        <c:crosses val="autoZero"/>
        <c:auto val="1"/>
        <c:lblAlgn val="ctr"/>
        <c:lblOffset val="100"/>
        <c:noMultiLvlLbl val="0"/>
      </c:catAx>
      <c:valAx>
        <c:axId val="458165248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58163712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morta'!$A$135</c:f>
              <c:strCache>
                <c:ptCount val="1"/>
                <c:pt idx="0">
                  <c:v>PACA-02 - Var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morta'!$B$135:$AI$135</c:f>
              <c:numCache>
                <c:formatCode>0.0%</c:formatCode>
                <c:ptCount val="33"/>
                <c:pt idx="0">
                  <c:v>-4.2016806722689078E-4</c:v>
                </c:pt>
                <c:pt idx="1">
                  <c:v>1.9230769230769232E-3</c:v>
                </c:pt>
                <c:pt idx="2">
                  <c:v>3.3773764182359889E-4</c:v>
                </c:pt>
                <c:pt idx="3">
                  <c:v>2.0413165266106443E-2</c:v>
                </c:pt>
                <c:pt idx="4">
                  <c:v>0.12935966970797588</c:v>
                </c:pt>
                <c:pt idx="5">
                  <c:v>4.3697478991596643E-2</c:v>
                </c:pt>
                <c:pt idx="6">
                  <c:v>8.1451176962012872E-2</c:v>
                </c:pt>
                <c:pt idx="7">
                  <c:v>9.5005958948238725E-2</c:v>
                </c:pt>
                <c:pt idx="8">
                  <c:v>4.3350875703816884E-2</c:v>
                </c:pt>
                <c:pt idx="9">
                  <c:v>0.18950231255292815</c:v>
                </c:pt>
                <c:pt idx="10">
                  <c:v>1.1702050464822263E-2</c:v>
                </c:pt>
                <c:pt idx="11">
                  <c:v>2.1456631011644727E-2</c:v>
                </c:pt>
                <c:pt idx="12">
                  <c:v>-7.1526167341465219E-2</c:v>
                </c:pt>
                <c:pt idx="13">
                  <c:v>-8.3036926423297061E-2</c:v>
                </c:pt>
                <c:pt idx="14">
                  <c:v>-4.7397192592360443E-2</c:v>
                </c:pt>
                <c:pt idx="15">
                  <c:v>-7.8067655959733265E-2</c:v>
                </c:pt>
                <c:pt idx="16">
                  <c:v>8.6623271295778292E-2</c:v>
                </c:pt>
                <c:pt idx="17">
                  <c:v>-9.5916411243904237E-2</c:v>
                </c:pt>
                <c:pt idx="18">
                  <c:v>-8.7609545863987309E-2</c:v>
                </c:pt>
                <c:pt idx="19">
                  <c:v>-8.4032454585393226E-2</c:v>
                </c:pt>
                <c:pt idx="20">
                  <c:v>-5.9771832930651227E-2</c:v>
                </c:pt>
                <c:pt idx="21">
                  <c:v>-9.5916411243904237E-2</c:v>
                </c:pt>
                <c:pt idx="22">
                  <c:v>-8.5021469609662989E-2</c:v>
                </c:pt>
                <c:pt idx="23">
                  <c:v>-7.5680468765647116E-2</c:v>
                </c:pt>
                <c:pt idx="24">
                  <c:v>-5.1290389873696822E-2</c:v>
                </c:pt>
                <c:pt idx="25">
                  <c:v>-9.5916411243904237E-2</c:v>
                </c:pt>
                <c:pt idx="26">
                  <c:v>-6.6825502152995153E-2</c:v>
                </c:pt>
                <c:pt idx="27">
                  <c:v>-9.2879349601043701E-2</c:v>
                </c:pt>
                <c:pt idx="28">
                  <c:v>-1.7208448451304828E-2</c:v>
                </c:pt>
                <c:pt idx="29">
                  <c:v>-8.415862170833692E-2</c:v>
                </c:pt>
                <c:pt idx="30">
                  <c:v>-9.5916411243904237E-2</c:v>
                </c:pt>
                <c:pt idx="31">
                  <c:v>-9.1561276769576608E-2</c:v>
                </c:pt>
                <c:pt idx="32">
                  <c:v>-9.5916411243904237E-2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58194304"/>
        <c:axId val="458200192"/>
      </c:barChart>
      <c:catAx>
        <c:axId val="458194304"/>
        <c:scaling>
          <c:orientation val="minMax"/>
        </c:scaling>
        <c:delete val="0"/>
        <c:axPos val="b"/>
        <c:majorTickMark val="none"/>
        <c:minorTickMark val="none"/>
        <c:tickLblPos val="nextTo"/>
        <c:crossAx val="458200192"/>
        <c:crosses val="autoZero"/>
        <c:auto val="1"/>
        <c:lblAlgn val="ctr"/>
        <c:lblOffset val="100"/>
        <c:noMultiLvlLbl val="0"/>
      </c:catAx>
      <c:valAx>
        <c:axId val="458200192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58194304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morta'!$A$136</c:f>
              <c:strCache>
                <c:ptCount val="1"/>
                <c:pt idx="0">
                  <c:v>PACA-03 - Alpes-de-Haute-Provence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morta'!$B$136:$AI$136</c:f>
              <c:numCache>
                <c:formatCode>0.0%</c:formatCode>
                <c:ptCount val="33"/>
                <c:pt idx="0">
                  <c:v>-4.2016806722689078E-4</c:v>
                </c:pt>
                <c:pt idx="1">
                  <c:v>0</c:v>
                </c:pt>
                <c:pt idx="2">
                  <c:v>9.4968562219262254E-4</c:v>
                </c:pt>
                <c:pt idx="3">
                  <c:v>9.0488922841864022E-2</c:v>
                </c:pt>
                <c:pt idx="4">
                  <c:v>7.1008403361344535E-2</c:v>
                </c:pt>
                <c:pt idx="5">
                  <c:v>-4.2016806722689078E-4</c:v>
                </c:pt>
                <c:pt idx="6">
                  <c:v>5.1663165266106446E-2</c:v>
                </c:pt>
                <c:pt idx="7">
                  <c:v>8.5655781299861719E-2</c:v>
                </c:pt>
                <c:pt idx="8">
                  <c:v>0.11069094304388422</c:v>
                </c:pt>
                <c:pt idx="9">
                  <c:v>0.19438502673796793</c:v>
                </c:pt>
                <c:pt idx="10">
                  <c:v>1.0041077772050332E-2</c:v>
                </c:pt>
                <c:pt idx="11">
                  <c:v>1.6246498599439777E-2</c:v>
                </c:pt>
                <c:pt idx="12">
                  <c:v>-7.748323152040193E-2</c:v>
                </c:pt>
                <c:pt idx="13">
                  <c:v>-7.3360020266460629E-2</c:v>
                </c:pt>
                <c:pt idx="14">
                  <c:v>-3.6133802548252061E-2</c:v>
                </c:pt>
                <c:pt idx="15">
                  <c:v>-8.2929398256891246E-2</c:v>
                </c:pt>
                <c:pt idx="16">
                  <c:v>7.4296354713542567E-2</c:v>
                </c:pt>
                <c:pt idx="17">
                  <c:v>-9.5916411243904237E-2</c:v>
                </c:pt>
                <c:pt idx="18">
                  <c:v>-9.361403211880831E-2</c:v>
                </c:pt>
                <c:pt idx="19">
                  <c:v>-9.0941286865794779E-2</c:v>
                </c:pt>
                <c:pt idx="20">
                  <c:v>-4.1370956698449694E-2</c:v>
                </c:pt>
                <c:pt idx="21">
                  <c:v>-9.5916411243904237E-2</c:v>
                </c:pt>
                <c:pt idx="22">
                  <c:v>-9.5916411243904237E-2</c:v>
                </c:pt>
                <c:pt idx="23">
                  <c:v>-8.8288369108052434E-2</c:v>
                </c:pt>
                <c:pt idx="24">
                  <c:v>-7.2660597290415865E-2</c:v>
                </c:pt>
                <c:pt idx="25">
                  <c:v>-9.202536066024665E-2</c:v>
                </c:pt>
                <c:pt idx="26">
                  <c:v>-7.5003863715387128E-2</c:v>
                </c:pt>
                <c:pt idx="27">
                  <c:v>-9.3235446096451152E-2</c:v>
                </c:pt>
                <c:pt idx="28">
                  <c:v>-3.8792314067279156E-2</c:v>
                </c:pt>
                <c:pt idx="29">
                  <c:v>-9.5916411243904237E-2</c:v>
                </c:pt>
                <c:pt idx="30">
                  <c:v>-9.5916411243904237E-2</c:v>
                </c:pt>
                <c:pt idx="31">
                  <c:v>-9.2057269902852623E-2</c:v>
                </c:pt>
                <c:pt idx="32">
                  <c:v>-4.5916411243904234E-2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58225152"/>
        <c:axId val="458226688"/>
      </c:barChart>
      <c:catAx>
        <c:axId val="458225152"/>
        <c:scaling>
          <c:orientation val="minMax"/>
        </c:scaling>
        <c:delete val="0"/>
        <c:axPos val="b"/>
        <c:majorTickMark val="none"/>
        <c:minorTickMark val="none"/>
        <c:tickLblPos val="nextTo"/>
        <c:crossAx val="458226688"/>
        <c:crosses val="autoZero"/>
        <c:auto val="1"/>
        <c:lblAlgn val="ctr"/>
        <c:lblOffset val="100"/>
        <c:noMultiLvlLbl val="0"/>
      </c:catAx>
      <c:valAx>
        <c:axId val="458226688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458225152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morta'!$A$137</c:f>
              <c:strCache>
                <c:ptCount val="1"/>
                <c:pt idx="0">
                  <c:v>PACA-04 - Bouches-du-Rhône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morta'!$B$137:$AI$137</c:f>
              <c:numCache>
                <c:formatCode>0.0%</c:formatCode>
                <c:ptCount val="33"/>
                <c:pt idx="0">
                  <c:v>4.2016806722689078E-4</c:v>
                </c:pt>
                <c:pt idx="1">
                  <c:v>1.4814814814814814E-3</c:v>
                </c:pt>
                <c:pt idx="2">
                  <c:v>-1.1804261711193961E-2</c:v>
                </c:pt>
                <c:pt idx="3">
                  <c:v>1.371946628113611E-3</c:v>
                </c:pt>
                <c:pt idx="4">
                  <c:v>5.2957646778477863E-2</c:v>
                </c:pt>
                <c:pt idx="5">
                  <c:v>-4.2016806722689078E-4</c:v>
                </c:pt>
                <c:pt idx="6">
                  <c:v>1.5584953571697565E-2</c:v>
                </c:pt>
                <c:pt idx="7">
                  <c:v>5.182379050584561E-2</c:v>
                </c:pt>
                <c:pt idx="8">
                  <c:v>1.395483193277311E-2</c:v>
                </c:pt>
                <c:pt idx="9">
                  <c:v>4.8305044397362343E-2</c:v>
                </c:pt>
                <c:pt idx="10">
                  <c:v>1.3820408676131215E-2</c:v>
                </c:pt>
                <c:pt idx="11">
                  <c:v>1.5543134685066686E-2</c:v>
                </c:pt>
                <c:pt idx="12">
                  <c:v>-6.48245818874328E-2</c:v>
                </c:pt>
                <c:pt idx="13">
                  <c:v>-8.8687495581253634E-2</c:v>
                </c:pt>
                <c:pt idx="14">
                  <c:v>-6.1805550947942364E-2</c:v>
                </c:pt>
                <c:pt idx="15">
                  <c:v>-8.5544233086491173E-2</c:v>
                </c:pt>
                <c:pt idx="16">
                  <c:v>-4.3227058883860331E-2</c:v>
                </c:pt>
                <c:pt idx="17">
                  <c:v>-9.5916411243904237E-2</c:v>
                </c:pt>
                <c:pt idx="18">
                  <c:v>-9.2141116770935338E-2</c:v>
                </c:pt>
                <c:pt idx="19">
                  <c:v>-9.2286647178568479E-2</c:v>
                </c:pt>
                <c:pt idx="20">
                  <c:v>-7.3980927372936489E-2</c:v>
                </c:pt>
                <c:pt idx="21">
                  <c:v>-9.5916411243904237E-2</c:v>
                </c:pt>
                <c:pt idx="22">
                  <c:v>-9.1885507649681869E-2</c:v>
                </c:pt>
                <c:pt idx="23">
                  <c:v>-8.2563072909320592E-2</c:v>
                </c:pt>
                <c:pt idx="24">
                  <c:v>-7.6519859519766309E-2</c:v>
                </c:pt>
                <c:pt idx="25">
                  <c:v>-9.5613105208114127E-2</c:v>
                </c:pt>
                <c:pt idx="26">
                  <c:v>-8.3785488836030583E-2</c:v>
                </c:pt>
                <c:pt idx="27">
                  <c:v>-9.0079264192699682E-2</c:v>
                </c:pt>
                <c:pt idx="28">
                  <c:v>-3.4208123151251324E-2</c:v>
                </c:pt>
                <c:pt idx="29">
                  <c:v>-9.4004822235541033E-2</c:v>
                </c:pt>
                <c:pt idx="30">
                  <c:v>-6.4666411243904237E-2</c:v>
                </c:pt>
                <c:pt idx="31">
                  <c:v>-8.7080163828976626E-2</c:v>
                </c:pt>
                <c:pt idx="32">
                  <c:v>-9.5916411243904237E-2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391593344"/>
        <c:axId val="391603328"/>
      </c:barChart>
      <c:catAx>
        <c:axId val="391593344"/>
        <c:scaling>
          <c:orientation val="minMax"/>
        </c:scaling>
        <c:delete val="0"/>
        <c:axPos val="b"/>
        <c:majorTickMark val="none"/>
        <c:minorTickMark val="none"/>
        <c:tickLblPos val="nextTo"/>
        <c:crossAx val="391603328"/>
        <c:crosses val="autoZero"/>
        <c:auto val="1"/>
        <c:lblAlgn val="ctr"/>
        <c:lblOffset val="100"/>
        <c:noMultiLvlLbl val="0"/>
      </c:catAx>
      <c:valAx>
        <c:axId val="391603328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391593344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morta'!$A$138</c:f>
              <c:strCache>
                <c:ptCount val="1"/>
                <c:pt idx="0">
                  <c:v>PACA-05 - Alpes Maritimes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morta'!$B$138:$AI$138</c:f>
              <c:numCache>
                <c:formatCode>0.0%</c:formatCode>
                <c:ptCount val="33"/>
                <c:pt idx="0">
                  <c:v>1.5272516017117656E-3</c:v>
                </c:pt>
                <c:pt idx="1">
                  <c:v>0</c:v>
                </c:pt>
                <c:pt idx="2">
                  <c:v>4.3141484305228572E-4</c:v>
                </c:pt>
                <c:pt idx="3">
                  <c:v>2.7635944157222009E-2</c:v>
                </c:pt>
                <c:pt idx="4">
                  <c:v>7.856431712318214E-2</c:v>
                </c:pt>
                <c:pt idx="5">
                  <c:v>2.100840336134454E-2</c:v>
                </c:pt>
                <c:pt idx="6">
                  <c:v>4.437983193277311E-2</c:v>
                </c:pt>
                <c:pt idx="7">
                  <c:v>8.778564549775808E-2</c:v>
                </c:pt>
                <c:pt idx="8">
                  <c:v>2.8855640869598995E-2</c:v>
                </c:pt>
                <c:pt idx="9">
                  <c:v>0.12395794138550943</c:v>
                </c:pt>
                <c:pt idx="10">
                  <c:v>2.0780698537539437E-2</c:v>
                </c:pt>
                <c:pt idx="11">
                  <c:v>3.0393974002186019E-2</c:v>
                </c:pt>
                <c:pt idx="12">
                  <c:v>-5.7081459787593561E-2</c:v>
                </c:pt>
                <c:pt idx="13">
                  <c:v>-8.8602581456670187E-2</c:v>
                </c:pt>
                <c:pt idx="14">
                  <c:v>-5.1898804201087112E-2</c:v>
                </c:pt>
                <c:pt idx="15">
                  <c:v>-8.4708967809774396E-2</c:v>
                </c:pt>
                <c:pt idx="16">
                  <c:v>6.5848294638448712E-2</c:v>
                </c:pt>
                <c:pt idx="17">
                  <c:v>-9.5447258065391449E-2</c:v>
                </c:pt>
                <c:pt idx="18">
                  <c:v>-9.1690378884570739E-2</c:v>
                </c:pt>
                <c:pt idx="19">
                  <c:v>-8.0189019369723377E-2</c:v>
                </c:pt>
                <c:pt idx="20">
                  <c:v>-6.928202867731828E-2</c:v>
                </c:pt>
                <c:pt idx="21">
                  <c:v>-7.9787378985839721E-2</c:v>
                </c:pt>
                <c:pt idx="22">
                  <c:v>-8.5562658008356357E-2</c:v>
                </c:pt>
                <c:pt idx="23">
                  <c:v>-7.236758868503218E-2</c:v>
                </c:pt>
                <c:pt idx="24">
                  <c:v>-5.034679099073968E-2</c:v>
                </c:pt>
                <c:pt idx="25">
                  <c:v>-9.4121079107458996E-2</c:v>
                </c:pt>
                <c:pt idx="26">
                  <c:v>-7.8021674401798968E-2</c:v>
                </c:pt>
                <c:pt idx="27">
                  <c:v>-8.4832302418108491E-2</c:v>
                </c:pt>
                <c:pt idx="28">
                  <c:v>-1.5028315740166651E-2</c:v>
                </c:pt>
                <c:pt idx="29">
                  <c:v>-8.4777797382518102E-2</c:v>
                </c:pt>
                <c:pt idx="30">
                  <c:v>-8.2027522355015342E-2</c:v>
                </c:pt>
                <c:pt idx="31">
                  <c:v>-8.4206238030925459E-2</c:v>
                </c:pt>
                <c:pt idx="32">
                  <c:v>-9.3000959348860504E-2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391652864"/>
        <c:axId val="391654400"/>
      </c:barChart>
      <c:catAx>
        <c:axId val="391652864"/>
        <c:scaling>
          <c:orientation val="minMax"/>
        </c:scaling>
        <c:delete val="0"/>
        <c:axPos val="b"/>
        <c:majorTickMark val="none"/>
        <c:minorTickMark val="none"/>
        <c:tickLblPos val="nextTo"/>
        <c:crossAx val="391654400"/>
        <c:crosses val="autoZero"/>
        <c:auto val="1"/>
        <c:lblAlgn val="ctr"/>
        <c:lblOffset val="100"/>
        <c:noMultiLvlLbl val="0"/>
      </c:catAx>
      <c:valAx>
        <c:axId val="391654400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391652864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morta'!$A$139</c:f>
              <c:strCache>
                <c:ptCount val="1"/>
                <c:pt idx="0">
                  <c:v>PACA-06 - Alpes du Sud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morta'!$B$139:$AI$139</c:f>
              <c:numCache>
                <c:formatCode>0.0%</c:formatCode>
                <c:ptCount val="33"/>
                <c:pt idx="0">
                  <c:v>-4.2016806722689078E-4</c:v>
                </c:pt>
                <c:pt idx="1">
                  <c:v>0</c:v>
                </c:pt>
                <c:pt idx="2">
                  <c:v>-8.0785734060663944E-3</c:v>
                </c:pt>
                <c:pt idx="3">
                  <c:v>0.13001461454146876</c:v>
                </c:pt>
                <c:pt idx="4">
                  <c:v>4.5822606499247097E-2</c:v>
                </c:pt>
                <c:pt idx="5">
                  <c:v>-4.2016806722689078E-4</c:v>
                </c:pt>
                <c:pt idx="6">
                  <c:v>2.8151260504201681E-2</c:v>
                </c:pt>
                <c:pt idx="7">
                  <c:v>6.0535350878407376E-2</c:v>
                </c:pt>
                <c:pt idx="8">
                  <c:v>3.3914595881270965E-2</c:v>
                </c:pt>
                <c:pt idx="9">
                  <c:v>0.26881060116354233</c:v>
                </c:pt>
                <c:pt idx="10">
                  <c:v>6.8227097695669281E-3</c:v>
                </c:pt>
                <c:pt idx="11">
                  <c:v>2.2524382601989173E-2</c:v>
                </c:pt>
                <c:pt idx="12">
                  <c:v>-7.7003881693076814E-2</c:v>
                </c:pt>
                <c:pt idx="13">
                  <c:v>-8.149333432082731E-2</c:v>
                </c:pt>
                <c:pt idx="14">
                  <c:v>-6.4337463875483183E-2</c:v>
                </c:pt>
                <c:pt idx="15">
                  <c:v>-8.9366192903292882E-2</c:v>
                </c:pt>
                <c:pt idx="16">
                  <c:v>-3.8111480860095054E-3</c:v>
                </c:pt>
                <c:pt idx="17">
                  <c:v>-9.5916411243904237E-2</c:v>
                </c:pt>
                <c:pt idx="18">
                  <c:v>-9.2317131099933031E-2</c:v>
                </c:pt>
                <c:pt idx="19">
                  <c:v>-9.026669372977994E-2</c:v>
                </c:pt>
                <c:pt idx="20">
                  <c:v>-4.9404783336927494E-2</c:v>
                </c:pt>
                <c:pt idx="21">
                  <c:v>-9.5916411243904237E-2</c:v>
                </c:pt>
                <c:pt idx="22">
                  <c:v>-8.2217781106917937E-2</c:v>
                </c:pt>
                <c:pt idx="23">
                  <c:v>-8.3466882307161303E-2</c:v>
                </c:pt>
                <c:pt idx="24">
                  <c:v>-5.5326005339845198E-2</c:v>
                </c:pt>
                <c:pt idx="25">
                  <c:v>-9.3947907306896367E-2</c:v>
                </c:pt>
                <c:pt idx="26">
                  <c:v>-5.9074305980746346E-2</c:v>
                </c:pt>
                <c:pt idx="27">
                  <c:v>-9.3901805351182005E-2</c:v>
                </c:pt>
                <c:pt idx="28">
                  <c:v>-4.6872762396429984E-2</c:v>
                </c:pt>
                <c:pt idx="29">
                  <c:v>-9.3410145579743836E-2</c:v>
                </c:pt>
                <c:pt idx="30">
                  <c:v>-9.5916411243904237E-2</c:v>
                </c:pt>
                <c:pt idx="31">
                  <c:v>-9.3637468673257021E-2</c:v>
                </c:pt>
                <c:pt idx="32">
                  <c:v>-9.5916411243904237E-2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391667072"/>
        <c:axId val="391693440"/>
      </c:barChart>
      <c:catAx>
        <c:axId val="391667072"/>
        <c:scaling>
          <c:orientation val="minMax"/>
        </c:scaling>
        <c:delete val="0"/>
        <c:axPos val="b"/>
        <c:majorTickMark val="none"/>
        <c:minorTickMark val="none"/>
        <c:tickLblPos val="nextTo"/>
        <c:crossAx val="391693440"/>
        <c:crosses val="autoZero"/>
        <c:auto val="1"/>
        <c:lblAlgn val="ctr"/>
        <c:lblOffset val="100"/>
        <c:noMultiLvlLbl val="0"/>
      </c:catAx>
      <c:valAx>
        <c:axId val="391693440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391667072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morta'!$A$141</c:f>
              <c:strCache>
                <c:ptCount val="1"/>
                <c:pt idx="0">
                  <c:v>PDL-01 - Loire Atlantique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morta'!$B$141:$AI$141</c:f>
              <c:numCache>
                <c:formatCode>0.0%</c:formatCode>
                <c:ptCount val="33"/>
                <c:pt idx="0">
                  <c:v>2.2222222222222222E-3</c:v>
                </c:pt>
                <c:pt idx="1">
                  <c:v>0</c:v>
                </c:pt>
                <c:pt idx="2">
                  <c:v>0</c:v>
                </c:pt>
                <c:pt idx="3">
                  <c:v>1.3872832369942197E-2</c:v>
                </c:pt>
                <c:pt idx="4">
                  <c:v>0.12906976744186047</c:v>
                </c:pt>
                <c:pt idx="5">
                  <c:v>3.0534351145038167E-2</c:v>
                </c:pt>
                <c:pt idx="6">
                  <c:v>3.1645569620253167E-2</c:v>
                </c:pt>
                <c:pt idx="7">
                  <c:v>7.6549865229110517E-2</c:v>
                </c:pt>
                <c:pt idx="8">
                  <c:v>1.8779342723004695E-2</c:v>
                </c:pt>
                <c:pt idx="9">
                  <c:v>0.10123119015047879</c:v>
                </c:pt>
                <c:pt idx="10">
                  <c:v>1.542932263197952E-2</c:v>
                </c:pt>
                <c:pt idx="11">
                  <c:v>2.6662924501824305E-2</c:v>
                </c:pt>
                <c:pt idx="12">
                  <c:v>-6.7324095642641829E-2</c:v>
                </c:pt>
                <c:pt idx="13">
                  <c:v>-8.5571449784685449E-2</c:v>
                </c:pt>
                <c:pt idx="14">
                  <c:v>-6.1850828176009939E-2</c:v>
                </c:pt>
                <c:pt idx="15">
                  <c:v>-8.1086407196096819E-2</c:v>
                </c:pt>
                <c:pt idx="16">
                  <c:v>-4.1660123067258775E-3</c:v>
                </c:pt>
                <c:pt idx="17">
                  <c:v>-9.4088077733520931E-2</c:v>
                </c:pt>
                <c:pt idx="18">
                  <c:v>-9.0289950860656915E-2</c:v>
                </c:pt>
                <c:pt idx="19">
                  <c:v>-8.757415560352888E-2</c:v>
                </c:pt>
                <c:pt idx="20">
                  <c:v>-6.2653977146131079E-2</c:v>
                </c:pt>
                <c:pt idx="21">
                  <c:v>-9.4382022471910118E-2</c:v>
                </c:pt>
                <c:pt idx="22">
                  <c:v>-8.8653708232957582E-2</c:v>
                </c:pt>
                <c:pt idx="23">
                  <c:v>-6.7214528968484649E-2</c:v>
                </c:pt>
                <c:pt idx="24">
                  <c:v>-7.2252008640651469E-2</c:v>
                </c:pt>
                <c:pt idx="25">
                  <c:v>-9.305576252496052E-2</c:v>
                </c:pt>
                <c:pt idx="26">
                  <c:v>-7.0733373823261475E-2</c:v>
                </c:pt>
                <c:pt idx="27">
                  <c:v>-8.9677328409925108E-2</c:v>
                </c:pt>
                <c:pt idx="28">
                  <c:v>-4.3073764090879867E-2</c:v>
                </c:pt>
                <c:pt idx="29">
                  <c:v>-8.9515052971585657E-2</c:v>
                </c:pt>
                <c:pt idx="30">
                  <c:v>-6.7562099100262604E-2</c:v>
                </c:pt>
                <c:pt idx="31">
                  <c:v>-8.5751598209932375E-2</c:v>
                </c:pt>
                <c:pt idx="32">
                  <c:v>-9.4382022471910118E-2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139990528"/>
        <c:axId val="139992064"/>
      </c:barChart>
      <c:catAx>
        <c:axId val="139990528"/>
        <c:scaling>
          <c:orientation val="minMax"/>
        </c:scaling>
        <c:delete val="0"/>
        <c:axPos val="b"/>
        <c:majorTickMark val="none"/>
        <c:minorTickMark val="none"/>
        <c:tickLblPos val="nextTo"/>
        <c:crossAx val="139992064"/>
        <c:crosses val="autoZero"/>
        <c:auto val="1"/>
        <c:lblAlgn val="ctr"/>
        <c:lblOffset val="100"/>
        <c:noMultiLvlLbl val="0"/>
      </c:catAx>
      <c:valAx>
        <c:axId val="139992064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139990528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morta'!$A$142</c:f>
              <c:strCache>
                <c:ptCount val="1"/>
                <c:pt idx="0">
                  <c:v>PDL-02 - Maine et Loire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morta'!$B$142:$AI$142</c:f>
              <c:numCache>
                <c:formatCode>0.0%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-1.4250813474721735E-2</c:v>
                </c:pt>
                <c:pt idx="3">
                  <c:v>5.2264808362369342E-3</c:v>
                </c:pt>
                <c:pt idx="4">
                  <c:v>0.1111111111111111</c:v>
                </c:pt>
                <c:pt idx="5">
                  <c:v>2.9411764705882353E-2</c:v>
                </c:pt>
                <c:pt idx="6">
                  <c:v>2.9411764705882353E-2</c:v>
                </c:pt>
                <c:pt idx="7">
                  <c:v>7.2185170655158892E-2</c:v>
                </c:pt>
                <c:pt idx="8">
                  <c:v>2.8662420382165606E-2</c:v>
                </c:pt>
                <c:pt idx="9">
                  <c:v>0.22482435597189696</c:v>
                </c:pt>
                <c:pt idx="10">
                  <c:v>1.4762917552858752E-2</c:v>
                </c:pt>
                <c:pt idx="11">
                  <c:v>2.5110132158590308E-2</c:v>
                </c:pt>
                <c:pt idx="12">
                  <c:v>-6.681604006721803E-2</c:v>
                </c:pt>
                <c:pt idx="13">
                  <c:v>-8.4727959720502233E-2</c:v>
                </c:pt>
                <c:pt idx="14">
                  <c:v>-5.5662352879757307E-2</c:v>
                </c:pt>
                <c:pt idx="15">
                  <c:v>-8.0036326180797451E-2</c:v>
                </c:pt>
                <c:pt idx="16">
                  <c:v>-1.95788728656109E-2</c:v>
                </c:pt>
                <c:pt idx="17">
                  <c:v>-9.4382022471910118E-2</c:v>
                </c:pt>
                <c:pt idx="18">
                  <c:v>-9.0829050895682731E-2</c:v>
                </c:pt>
                <c:pt idx="19">
                  <c:v>-8.8940415104810919E-2</c:v>
                </c:pt>
                <c:pt idx="20">
                  <c:v>-6.3751391841279481E-2</c:v>
                </c:pt>
                <c:pt idx="21">
                  <c:v>-5.1524879614767261E-2</c:v>
                </c:pt>
                <c:pt idx="22">
                  <c:v>-8.3987012076899722E-2</c:v>
                </c:pt>
                <c:pt idx="23">
                  <c:v>-7.3035965214250653E-2</c:v>
                </c:pt>
                <c:pt idx="24">
                  <c:v>-6.8051797567905734E-2</c:v>
                </c:pt>
                <c:pt idx="25">
                  <c:v>-9.3568683716318421E-2</c:v>
                </c:pt>
                <c:pt idx="26">
                  <c:v>-7.7858154662852591E-2</c:v>
                </c:pt>
                <c:pt idx="27">
                  <c:v>-8.9422837007151063E-2</c:v>
                </c:pt>
                <c:pt idx="28">
                  <c:v>-3.8423636595491452E-2</c:v>
                </c:pt>
                <c:pt idx="29">
                  <c:v>-8.5706943607556804E-2</c:v>
                </c:pt>
                <c:pt idx="30">
                  <c:v>-9.4382022471910118E-2</c:v>
                </c:pt>
                <c:pt idx="31">
                  <c:v>-8.708932417353972E-2</c:v>
                </c:pt>
                <c:pt idx="32">
                  <c:v>-9.4382022471910118E-2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140008832"/>
        <c:axId val="140014720"/>
      </c:barChart>
      <c:catAx>
        <c:axId val="140008832"/>
        <c:scaling>
          <c:orientation val="minMax"/>
        </c:scaling>
        <c:delete val="0"/>
        <c:axPos val="b"/>
        <c:majorTickMark val="none"/>
        <c:minorTickMark val="none"/>
        <c:tickLblPos val="nextTo"/>
        <c:crossAx val="140014720"/>
        <c:crosses val="autoZero"/>
        <c:auto val="1"/>
        <c:lblAlgn val="ctr"/>
        <c:lblOffset val="100"/>
        <c:noMultiLvlLbl val="0"/>
      </c:catAx>
      <c:valAx>
        <c:axId val="140014720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140008832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morta'!$A$143</c:f>
              <c:strCache>
                <c:ptCount val="1"/>
                <c:pt idx="0">
                  <c:v>PDL-03 - Mayenne et Haut-Anjou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morta'!$B$143:$AI$143</c:f>
              <c:numCache>
                <c:formatCode>0.0%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-1.6712119559288766E-2</c:v>
                </c:pt>
                <c:pt idx="3">
                  <c:v>0</c:v>
                </c:pt>
                <c:pt idx="4">
                  <c:v>8.2857142857142851E-2</c:v>
                </c:pt>
                <c:pt idx="5">
                  <c:v>5.5555555555555552E-2</c:v>
                </c:pt>
                <c:pt idx="6">
                  <c:v>4.2105263157894736E-2</c:v>
                </c:pt>
                <c:pt idx="7">
                  <c:v>7.1744906997342775E-2</c:v>
                </c:pt>
                <c:pt idx="8">
                  <c:v>5.128205128205128E-2</c:v>
                </c:pt>
                <c:pt idx="9">
                  <c:v>0.24528301886792453</c:v>
                </c:pt>
                <c:pt idx="10">
                  <c:v>1.1053984575835476E-2</c:v>
                </c:pt>
                <c:pt idx="11">
                  <c:v>2.6802218114602587E-2</c:v>
                </c:pt>
                <c:pt idx="12">
                  <c:v>-7.0263284067457424E-2</c:v>
                </c:pt>
                <c:pt idx="13">
                  <c:v>-8.1763725941941659E-2</c:v>
                </c:pt>
                <c:pt idx="14">
                  <c:v>-3.3959061746834586E-2</c:v>
                </c:pt>
                <c:pt idx="15">
                  <c:v>-7.4796769015688921E-2</c:v>
                </c:pt>
                <c:pt idx="16">
                  <c:v>5.5617977528089876E-2</c:v>
                </c:pt>
                <c:pt idx="17">
                  <c:v>-9.3861731108746752E-2</c:v>
                </c:pt>
                <c:pt idx="18">
                  <c:v>-9.2030003655759585E-2</c:v>
                </c:pt>
                <c:pt idx="19">
                  <c:v>-8.9104977617028847E-2</c:v>
                </c:pt>
                <c:pt idx="20">
                  <c:v>-3.9503973691422313E-2</c:v>
                </c:pt>
                <c:pt idx="21">
                  <c:v>3.0617977528089882E-2</c:v>
                </c:pt>
                <c:pt idx="22">
                  <c:v>-8.0137008226895873E-2</c:v>
                </c:pt>
                <c:pt idx="23">
                  <c:v>-8.280055282334782E-2</c:v>
                </c:pt>
                <c:pt idx="24">
                  <c:v>-5.4734445379399102E-2</c:v>
                </c:pt>
                <c:pt idx="25">
                  <c:v>-9.117689426678191E-2</c:v>
                </c:pt>
                <c:pt idx="26">
                  <c:v>-5.0563556118232496E-2</c:v>
                </c:pt>
                <c:pt idx="27">
                  <c:v>-9.177320742316647E-2</c:v>
                </c:pt>
                <c:pt idx="28">
                  <c:v>-3.0677350795987213E-2</c:v>
                </c:pt>
                <c:pt idx="29">
                  <c:v>-9.251982507898647E-2</c:v>
                </c:pt>
                <c:pt idx="30">
                  <c:v>-3.1882022471910118E-2</c:v>
                </c:pt>
                <c:pt idx="31">
                  <c:v>-9.1831593536134556E-2</c:v>
                </c:pt>
                <c:pt idx="32">
                  <c:v>-9.4382022471910118E-2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140039680"/>
        <c:axId val="140041216"/>
      </c:barChart>
      <c:catAx>
        <c:axId val="140039680"/>
        <c:scaling>
          <c:orientation val="minMax"/>
        </c:scaling>
        <c:delete val="0"/>
        <c:axPos val="b"/>
        <c:majorTickMark val="none"/>
        <c:minorTickMark val="none"/>
        <c:tickLblPos val="nextTo"/>
        <c:crossAx val="140041216"/>
        <c:crosses val="autoZero"/>
        <c:auto val="1"/>
        <c:lblAlgn val="ctr"/>
        <c:lblOffset val="100"/>
        <c:noMultiLvlLbl val="0"/>
      </c:catAx>
      <c:valAx>
        <c:axId val="140041216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140039680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morta'!$A$144</c:f>
              <c:strCache>
                <c:ptCount val="1"/>
                <c:pt idx="0">
                  <c:v>PDL-04 - Sarthe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morta'!$B$144:$AI$144</c:f>
              <c:numCache>
                <c:formatCode>0.0%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6.2469083456999502E-3</c:v>
                </c:pt>
                <c:pt idx="3">
                  <c:v>7.619047619047619E-3</c:v>
                </c:pt>
                <c:pt idx="4">
                  <c:v>0.10652920962199312</c:v>
                </c:pt>
                <c:pt idx="5">
                  <c:v>2.564102564102564E-2</c:v>
                </c:pt>
                <c:pt idx="6">
                  <c:v>1.9498607242339833E-2</c:v>
                </c:pt>
                <c:pt idx="7">
                  <c:v>7.5513603553581346E-2</c:v>
                </c:pt>
                <c:pt idx="8">
                  <c:v>9.5087163232963554E-3</c:v>
                </c:pt>
                <c:pt idx="9">
                  <c:v>0.12455516014234876</c:v>
                </c:pt>
                <c:pt idx="10">
                  <c:v>1.002004008016032E-2</c:v>
                </c:pt>
                <c:pt idx="11">
                  <c:v>5.0041701417848208E-2</c:v>
                </c:pt>
                <c:pt idx="12">
                  <c:v>-7.62941671747525E-2</c:v>
                </c:pt>
                <c:pt idx="13">
                  <c:v>-7.7090956189489371E-2</c:v>
                </c:pt>
                <c:pt idx="14">
                  <c:v>-4.1551833792664833E-2</c:v>
                </c:pt>
                <c:pt idx="15">
                  <c:v>-8.5025297325711291E-2</c:v>
                </c:pt>
                <c:pt idx="16">
                  <c:v>-1.1048689138576789E-2</c:v>
                </c:pt>
                <c:pt idx="17">
                  <c:v>-9.4017590985029653E-2</c:v>
                </c:pt>
                <c:pt idx="18">
                  <c:v>-9.0572153096003E-2</c:v>
                </c:pt>
                <c:pt idx="19">
                  <c:v>-8.9777970906532584E-2</c:v>
                </c:pt>
                <c:pt idx="20">
                  <c:v>-4.8548689138576788E-2</c:v>
                </c:pt>
                <c:pt idx="21">
                  <c:v>-7.7988579848959294E-2</c:v>
                </c:pt>
                <c:pt idx="22">
                  <c:v>-8.9970257766027767E-2</c:v>
                </c:pt>
                <c:pt idx="23">
                  <c:v>-7.5712589963390337E-2</c:v>
                </c:pt>
                <c:pt idx="24">
                  <c:v>-7.4914809357156026E-2</c:v>
                </c:pt>
                <c:pt idx="25">
                  <c:v>-9.3511700452763039E-2</c:v>
                </c:pt>
                <c:pt idx="26">
                  <c:v>-7.6739680852022388E-2</c:v>
                </c:pt>
                <c:pt idx="27">
                  <c:v>-8.9464997272155969E-2</c:v>
                </c:pt>
                <c:pt idx="28">
                  <c:v>-2.0686601811633232E-2</c:v>
                </c:pt>
                <c:pt idx="29">
                  <c:v>-9.3000807002296862E-2</c:v>
                </c:pt>
                <c:pt idx="30">
                  <c:v>-8.5686370297997069E-2</c:v>
                </c:pt>
                <c:pt idx="31">
                  <c:v>-8.6340985455412134E-2</c:v>
                </c:pt>
                <c:pt idx="32">
                  <c:v>-9.4382022471910118E-2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140062080"/>
        <c:axId val="140076160"/>
      </c:barChart>
      <c:catAx>
        <c:axId val="140062080"/>
        <c:scaling>
          <c:orientation val="minMax"/>
        </c:scaling>
        <c:delete val="0"/>
        <c:axPos val="b"/>
        <c:majorTickMark val="none"/>
        <c:minorTickMark val="none"/>
        <c:tickLblPos val="nextTo"/>
        <c:crossAx val="140076160"/>
        <c:crosses val="autoZero"/>
        <c:auto val="1"/>
        <c:lblAlgn val="ctr"/>
        <c:lblOffset val="100"/>
        <c:noMultiLvlLbl val="0"/>
      </c:catAx>
      <c:valAx>
        <c:axId val="140076160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140062080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morta'!$A$145</c:f>
              <c:strCache>
                <c:ptCount val="1"/>
                <c:pt idx="0">
                  <c:v>PDL-05 - Vendée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morta'!$B$145:$AI$145</c:f>
              <c:numCache>
                <c:formatCode>0.0%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1.4534456083394626E-2</c:v>
                </c:pt>
                <c:pt idx="3">
                  <c:v>0</c:v>
                </c:pt>
                <c:pt idx="4">
                  <c:v>0.11985472154963681</c:v>
                </c:pt>
                <c:pt idx="5">
                  <c:v>2.7027027027027029E-2</c:v>
                </c:pt>
                <c:pt idx="6">
                  <c:v>4.9891540130151846E-2</c:v>
                </c:pt>
                <c:pt idx="7">
                  <c:v>8.9523064894448792E-2</c:v>
                </c:pt>
                <c:pt idx="8">
                  <c:v>4.3256997455470736E-2</c:v>
                </c:pt>
                <c:pt idx="9">
                  <c:v>0.17454545454545456</c:v>
                </c:pt>
                <c:pt idx="10">
                  <c:v>1.1609237989378782E-2</c:v>
                </c:pt>
                <c:pt idx="11">
                  <c:v>2.8729281767955802E-2</c:v>
                </c:pt>
                <c:pt idx="12">
                  <c:v>-5.1904146365715428E-2</c:v>
                </c:pt>
                <c:pt idx="13">
                  <c:v>-7.6391017974158995E-2</c:v>
                </c:pt>
                <c:pt idx="14">
                  <c:v>-5.0127918260632461E-2</c:v>
                </c:pt>
                <c:pt idx="15">
                  <c:v>-7.9092963704590485E-2</c:v>
                </c:pt>
                <c:pt idx="16">
                  <c:v>-2.0743301642178053E-3</c:v>
                </c:pt>
                <c:pt idx="17">
                  <c:v>-9.4382022471910118E-2</c:v>
                </c:pt>
                <c:pt idx="18">
                  <c:v>-8.8374513085176701E-2</c:v>
                </c:pt>
                <c:pt idx="19">
                  <c:v>-8.1931823268722864E-2</c:v>
                </c:pt>
                <c:pt idx="20">
                  <c:v>-2.3220973782771548E-2</c:v>
                </c:pt>
                <c:pt idx="21">
                  <c:v>-9.4382022471910118E-2</c:v>
                </c:pt>
                <c:pt idx="22">
                  <c:v>-8.2168282013894853E-2</c:v>
                </c:pt>
                <c:pt idx="23">
                  <c:v>-6.9944567838471944E-2</c:v>
                </c:pt>
                <c:pt idx="24">
                  <c:v>-4.4434051608226457E-2</c:v>
                </c:pt>
                <c:pt idx="25">
                  <c:v>-9.2656396932652138E-2</c:v>
                </c:pt>
                <c:pt idx="26">
                  <c:v>-6.2540370148330082E-2</c:v>
                </c:pt>
                <c:pt idx="27">
                  <c:v>-9.2593259157819546E-2</c:v>
                </c:pt>
                <c:pt idx="28">
                  <c:v>-2.3399051640684357E-2</c:v>
                </c:pt>
                <c:pt idx="29">
                  <c:v>-8.0881540311832978E-2</c:v>
                </c:pt>
                <c:pt idx="30">
                  <c:v>-7.3105426727229264E-2</c:v>
                </c:pt>
                <c:pt idx="31">
                  <c:v>-9.1875095436681195E-2</c:v>
                </c:pt>
                <c:pt idx="32">
                  <c:v>-9.4382022471910118E-2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140109312"/>
        <c:axId val="140110848"/>
      </c:barChart>
      <c:catAx>
        <c:axId val="140109312"/>
        <c:scaling>
          <c:orientation val="minMax"/>
        </c:scaling>
        <c:delete val="0"/>
        <c:axPos val="b"/>
        <c:majorTickMark val="none"/>
        <c:minorTickMark val="none"/>
        <c:tickLblPos val="nextTo"/>
        <c:crossAx val="140110848"/>
        <c:crosses val="autoZero"/>
        <c:auto val="1"/>
        <c:lblAlgn val="ctr"/>
        <c:lblOffset val="100"/>
        <c:noMultiLvlLbl val="0"/>
      </c:catAx>
      <c:valAx>
        <c:axId val="140110848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140109312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'Mediane morta'!$A$147</c:f>
              <c:strCache>
                <c:ptCount val="1"/>
                <c:pt idx="0">
                  <c:v>OI-01 - Océan indien</c:v>
                </c:pt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'Mediane morta'!$B$147:$AI$147</c:f>
              <c:numCache>
                <c:formatCode>0.0%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6.6137566137566134E-2</c:v>
                </c:pt>
                <c:pt idx="5">
                  <c:v>0</c:v>
                </c:pt>
                <c:pt idx="6">
                  <c:v>0</c:v>
                </c:pt>
                <c:pt idx="7">
                  <c:v>3.7552742616033752E-2</c:v>
                </c:pt>
                <c:pt idx="8">
                  <c:v>4.0816326530612242E-2</c:v>
                </c:pt>
                <c:pt idx="9">
                  <c:v>0.5</c:v>
                </c:pt>
                <c:pt idx="10">
                  <c:v>5.2292839903459376E-3</c:v>
                </c:pt>
                <c:pt idx="11">
                  <c:v>3.9215686274509803E-2</c:v>
                </c:pt>
                <c:pt idx="12">
                  <c:v>-1.7589496459480727E-2</c:v>
                </c:pt>
                <c:pt idx="13">
                  <c:v>1.5431141439205959E-2</c:v>
                </c:pt>
                <c:pt idx="14">
                  <c:v>-8.8603565365025505E-3</c:v>
                </c:pt>
                <c:pt idx="15">
                  <c:v>-4.233484736126561E-2</c:v>
                </c:pt>
                <c:pt idx="16">
                  <c:v>0.10517473118279569</c:v>
                </c:pt>
                <c:pt idx="17">
                  <c:v>-6.1491935483870969E-2</c:v>
                </c:pt>
                <c:pt idx="18">
                  <c:v>-5.7144109396914444E-2</c:v>
                </c:pt>
                <c:pt idx="19">
                  <c:v>-5.7507871738851052E-2</c:v>
                </c:pt>
                <c:pt idx="20">
                  <c:v>-8.8603565365025505E-3</c:v>
                </c:pt>
                <c:pt idx="21">
                  <c:v>5.8508064516129027E-2</c:v>
                </c:pt>
                <c:pt idx="22">
                  <c:v>-5.3617919735839473E-2</c:v>
                </c:pt>
                <c:pt idx="23">
                  <c:v>-4.9727229601518028E-2</c:v>
                </c:pt>
                <c:pt idx="24">
                  <c:v>-5.0739247311827954E-2</c:v>
                </c:pt>
                <c:pt idx="25">
                  <c:v>-6.1491935483870969E-2</c:v>
                </c:pt>
                <c:pt idx="26">
                  <c:v>-5.2401026392961875E-2</c:v>
                </c:pt>
                <c:pt idx="27">
                  <c:v>-4.7408302278758668E-2</c:v>
                </c:pt>
                <c:pt idx="28">
                  <c:v>-3.6123686711366877E-2</c:v>
                </c:pt>
                <c:pt idx="29">
                  <c:v>-6.1491935483870969E-2</c:v>
                </c:pt>
                <c:pt idx="30">
                  <c:v>-5.3679435483870969E-2</c:v>
                </c:pt>
                <c:pt idx="31">
                  <c:v>-4.8458857862820073E-2</c:v>
                </c:pt>
                <c:pt idx="32">
                  <c:v>-6.1491935483870969E-2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391986560"/>
        <c:axId val="391996544"/>
      </c:barChart>
      <c:catAx>
        <c:axId val="391986560"/>
        <c:scaling>
          <c:orientation val="minMax"/>
        </c:scaling>
        <c:delete val="0"/>
        <c:axPos val="b"/>
        <c:majorTickMark val="none"/>
        <c:minorTickMark val="none"/>
        <c:tickLblPos val="nextTo"/>
        <c:crossAx val="391996544"/>
        <c:crosses val="autoZero"/>
        <c:auto val="1"/>
        <c:lblAlgn val="ctr"/>
        <c:lblOffset val="100"/>
        <c:noMultiLvlLbl val="0"/>
      </c:catAx>
      <c:valAx>
        <c:axId val="391996544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crossAx val="391986560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Feuil1!$C$12</c:f>
              <c:strCache>
                <c:ptCount val="1"/>
              </c:strCache>
            </c:strRef>
          </c:tx>
          <c:invertIfNegative val="0"/>
          <c:cat>
            <c:strRef>
              <c:f>'Mediane morta'!$B$1:$AI$1</c:f>
              <c:strCache>
                <c:ptCount val="33"/>
                <c:pt idx="0">
                  <c:v>GHF1</c:v>
                </c:pt>
                <c:pt idx="1">
                  <c:v>GHF2</c:v>
                </c:pt>
                <c:pt idx="2">
                  <c:v>GHF3</c:v>
                </c:pt>
                <c:pt idx="3">
                  <c:v>GHF4</c:v>
                </c:pt>
                <c:pt idx="4">
                  <c:v>GHF5</c:v>
                </c:pt>
                <c:pt idx="5">
                  <c:v>GHF6</c:v>
                </c:pt>
                <c:pt idx="6">
                  <c:v>GHF7</c:v>
                </c:pt>
                <c:pt idx="7">
                  <c:v>GHF8</c:v>
                </c:pt>
                <c:pt idx="8">
                  <c:v>GHF9</c:v>
                </c:pt>
                <c:pt idx="9">
                  <c:v>GHF10</c:v>
                </c:pt>
                <c:pt idx="10">
                  <c:v>GHF11</c:v>
                </c:pt>
                <c:pt idx="11">
                  <c:v>GHF12</c:v>
                </c:pt>
                <c:pt idx="12">
                  <c:v>GHF13</c:v>
                </c:pt>
                <c:pt idx="13">
                  <c:v>GHF14</c:v>
                </c:pt>
                <c:pt idx="14">
                  <c:v>GHF15</c:v>
                </c:pt>
                <c:pt idx="15">
                  <c:v>GHF16</c:v>
                </c:pt>
                <c:pt idx="16">
                  <c:v>GHF17</c:v>
                </c:pt>
                <c:pt idx="17">
                  <c:v>GHF18</c:v>
                </c:pt>
                <c:pt idx="18">
                  <c:v>GHF19</c:v>
                </c:pt>
                <c:pt idx="19">
                  <c:v>GHF20</c:v>
                </c:pt>
                <c:pt idx="20">
                  <c:v>GHF21</c:v>
                </c:pt>
                <c:pt idx="21">
                  <c:v>GHF22</c:v>
                </c:pt>
                <c:pt idx="22">
                  <c:v>GHF23</c:v>
                </c:pt>
                <c:pt idx="23">
                  <c:v>GHF24</c:v>
                </c:pt>
                <c:pt idx="24">
                  <c:v>GHF25</c:v>
                </c:pt>
                <c:pt idx="25">
                  <c:v>GHF26</c:v>
                </c:pt>
                <c:pt idx="26">
                  <c:v>GHF27</c:v>
                </c:pt>
                <c:pt idx="27">
                  <c:v>GHF28</c:v>
                </c:pt>
                <c:pt idx="28">
                  <c:v>GHF30</c:v>
                </c:pt>
                <c:pt idx="29">
                  <c:v>GHF31</c:v>
                </c:pt>
                <c:pt idx="30">
                  <c:v>GHF32</c:v>
                </c:pt>
                <c:pt idx="31">
                  <c:v>GHF33</c:v>
                </c:pt>
                <c:pt idx="32">
                  <c:v>GHF34</c:v>
                </c:pt>
              </c:strCache>
            </c:strRef>
          </c:cat>
          <c:val>
            <c:numRef>
              <c:f>Feuil1!$D$12:$AK$12</c:f>
              <c:numCache>
                <c:formatCode>0.0%</c:formatCode>
                <c:ptCount val="3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458571136"/>
        <c:axId val="458699904"/>
      </c:barChart>
      <c:catAx>
        <c:axId val="458571136"/>
        <c:scaling>
          <c:orientation val="minMax"/>
        </c:scaling>
        <c:delete val="0"/>
        <c:axPos val="b"/>
        <c:majorTickMark val="none"/>
        <c:minorTickMark val="none"/>
        <c:tickLblPos val="nextTo"/>
        <c:crossAx val="458699904"/>
        <c:crosses val="autoZero"/>
        <c:auto val="1"/>
        <c:lblAlgn val="ctr"/>
        <c:lblOffset val="100"/>
        <c:noMultiLvlLbl val="0"/>
      </c:catAx>
      <c:valAx>
        <c:axId val="458699904"/>
        <c:scaling>
          <c:orientation val="minMax"/>
        </c:scaling>
        <c:delete val="0"/>
        <c:axPos val="l"/>
        <c:majorGridlines/>
        <c:numFmt formatCode="0.0%" sourceLinked="1"/>
        <c:majorTickMark val="none"/>
        <c:minorTickMark val="none"/>
        <c:tickLblPos val="nextTo"/>
        <c:spPr>
          <a:ln w="9525">
            <a:noFill/>
          </a:ln>
        </c:spPr>
        <c:crossAx val="458571136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chart" Target="../charts/chart26.xml"/><Relationship Id="rId117" Type="http://schemas.openxmlformats.org/officeDocument/2006/relationships/chart" Target="../charts/chart117.xml"/><Relationship Id="rId21" Type="http://schemas.openxmlformats.org/officeDocument/2006/relationships/chart" Target="../charts/chart21.xml"/><Relationship Id="rId42" Type="http://schemas.openxmlformats.org/officeDocument/2006/relationships/chart" Target="../charts/chart42.xml"/><Relationship Id="rId47" Type="http://schemas.openxmlformats.org/officeDocument/2006/relationships/chart" Target="../charts/chart47.xml"/><Relationship Id="rId63" Type="http://schemas.openxmlformats.org/officeDocument/2006/relationships/chart" Target="../charts/chart63.xml"/><Relationship Id="rId68" Type="http://schemas.openxmlformats.org/officeDocument/2006/relationships/chart" Target="../charts/chart68.xml"/><Relationship Id="rId84" Type="http://schemas.openxmlformats.org/officeDocument/2006/relationships/chart" Target="../charts/chart84.xml"/><Relationship Id="rId89" Type="http://schemas.openxmlformats.org/officeDocument/2006/relationships/chart" Target="../charts/chart89.xml"/><Relationship Id="rId112" Type="http://schemas.openxmlformats.org/officeDocument/2006/relationships/chart" Target="../charts/chart112.xml"/><Relationship Id="rId16" Type="http://schemas.openxmlformats.org/officeDocument/2006/relationships/chart" Target="../charts/chart16.xml"/><Relationship Id="rId107" Type="http://schemas.openxmlformats.org/officeDocument/2006/relationships/chart" Target="../charts/chart107.xml"/><Relationship Id="rId11" Type="http://schemas.openxmlformats.org/officeDocument/2006/relationships/chart" Target="../charts/chart11.xml"/><Relationship Id="rId24" Type="http://schemas.openxmlformats.org/officeDocument/2006/relationships/chart" Target="../charts/chart24.xml"/><Relationship Id="rId32" Type="http://schemas.openxmlformats.org/officeDocument/2006/relationships/chart" Target="../charts/chart32.xml"/><Relationship Id="rId37" Type="http://schemas.openxmlformats.org/officeDocument/2006/relationships/chart" Target="../charts/chart37.xml"/><Relationship Id="rId40" Type="http://schemas.openxmlformats.org/officeDocument/2006/relationships/chart" Target="../charts/chart40.xml"/><Relationship Id="rId45" Type="http://schemas.openxmlformats.org/officeDocument/2006/relationships/chart" Target="../charts/chart45.xml"/><Relationship Id="rId53" Type="http://schemas.openxmlformats.org/officeDocument/2006/relationships/chart" Target="../charts/chart53.xml"/><Relationship Id="rId58" Type="http://schemas.openxmlformats.org/officeDocument/2006/relationships/chart" Target="../charts/chart58.xml"/><Relationship Id="rId66" Type="http://schemas.openxmlformats.org/officeDocument/2006/relationships/chart" Target="../charts/chart66.xml"/><Relationship Id="rId74" Type="http://schemas.openxmlformats.org/officeDocument/2006/relationships/chart" Target="../charts/chart74.xml"/><Relationship Id="rId79" Type="http://schemas.openxmlformats.org/officeDocument/2006/relationships/chart" Target="../charts/chart79.xml"/><Relationship Id="rId87" Type="http://schemas.openxmlformats.org/officeDocument/2006/relationships/chart" Target="../charts/chart87.xml"/><Relationship Id="rId102" Type="http://schemas.openxmlformats.org/officeDocument/2006/relationships/chart" Target="../charts/chart102.xml"/><Relationship Id="rId110" Type="http://schemas.openxmlformats.org/officeDocument/2006/relationships/chart" Target="../charts/chart110.xml"/><Relationship Id="rId115" Type="http://schemas.openxmlformats.org/officeDocument/2006/relationships/chart" Target="../charts/chart115.xml"/><Relationship Id="rId5" Type="http://schemas.openxmlformats.org/officeDocument/2006/relationships/chart" Target="../charts/chart5.xml"/><Relationship Id="rId61" Type="http://schemas.openxmlformats.org/officeDocument/2006/relationships/chart" Target="../charts/chart61.xml"/><Relationship Id="rId82" Type="http://schemas.openxmlformats.org/officeDocument/2006/relationships/chart" Target="../charts/chart82.xml"/><Relationship Id="rId90" Type="http://schemas.openxmlformats.org/officeDocument/2006/relationships/chart" Target="../charts/chart90.xml"/><Relationship Id="rId95" Type="http://schemas.openxmlformats.org/officeDocument/2006/relationships/chart" Target="../charts/chart95.xml"/><Relationship Id="rId19" Type="http://schemas.openxmlformats.org/officeDocument/2006/relationships/chart" Target="../charts/chart1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30" Type="http://schemas.openxmlformats.org/officeDocument/2006/relationships/chart" Target="../charts/chart30.xml"/><Relationship Id="rId35" Type="http://schemas.openxmlformats.org/officeDocument/2006/relationships/chart" Target="../charts/chart35.xml"/><Relationship Id="rId43" Type="http://schemas.openxmlformats.org/officeDocument/2006/relationships/chart" Target="../charts/chart43.xml"/><Relationship Id="rId48" Type="http://schemas.openxmlformats.org/officeDocument/2006/relationships/chart" Target="../charts/chart48.xml"/><Relationship Id="rId56" Type="http://schemas.openxmlformats.org/officeDocument/2006/relationships/chart" Target="../charts/chart56.xml"/><Relationship Id="rId64" Type="http://schemas.openxmlformats.org/officeDocument/2006/relationships/chart" Target="../charts/chart64.xml"/><Relationship Id="rId69" Type="http://schemas.openxmlformats.org/officeDocument/2006/relationships/chart" Target="../charts/chart69.xml"/><Relationship Id="rId77" Type="http://schemas.openxmlformats.org/officeDocument/2006/relationships/chart" Target="../charts/chart77.xml"/><Relationship Id="rId100" Type="http://schemas.openxmlformats.org/officeDocument/2006/relationships/chart" Target="../charts/chart100.xml"/><Relationship Id="rId105" Type="http://schemas.openxmlformats.org/officeDocument/2006/relationships/chart" Target="../charts/chart105.xml"/><Relationship Id="rId113" Type="http://schemas.openxmlformats.org/officeDocument/2006/relationships/chart" Target="../charts/chart113.xml"/><Relationship Id="rId118" Type="http://schemas.openxmlformats.org/officeDocument/2006/relationships/chart" Target="../charts/chart118.xml"/><Relationship Id="rId8" Type="http://schemas.openxmlformats.org/officeDocument/2006/relationships/chart" Target="../charts/chart8.xml"/><Relationship Id="rId51" Type="http://schemas.openxmlformats.org/officeDocument/2006/relationships/chart" Target="../charts/chart51.xml"/><Relationship Id="rId72" Type="http://schemas.openxmlformats.org/officeDocument/2006/relationships/chart" Target="../charts/chart72.xml"/><Relationship Id="rId80" Type="http://schemas.openxmlformats.org/officeDocument/2006/relationships/chart" Target="../charts/chart80.xml"/><Relationship Id="rId85" Type="http://schemas.openxmlformats.org/officeDocument/2006/relationships/chart" Target="../charts/chart85.xml"/><Relationship Id="rId93" Type="http://schemas.openxmlformats.org/officeDocument/2006/relationships/chart" Target="../charts/chart93.xml"/><Relationship Id="rId98" Type="http://schemas.openxmlformats.org/officeDocument/2006/relationships/chart" Target="../charts/chart98.xml"/><Relationship Id="rId3" Type="http://schemas.openxmlformats.org/officeDocument/2006/relationships/chart" Target="../charts/chart3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5" Type="http://schemas.openxmlformats.org/officeDocument/2006/relationships/chart" Target="../charts/chart25.xml"/><Relationship Id="rId33" Type="http://schemas.openxmlformats.org/officeDocument/2006/relationships/chart" Target="../charts/chart33.xml"/><Relationship Id="rId38" Type="http://schemas.openxmlformats.org/officeDocument/2006/relationships/chart" Target="../charts/chart38.xml"/><Relationship Id="rId46" Type="http://schemas.openxmlformats.org/officeDocument/2006/relationships/chart" Target="../charts/chart46.xml"/><Relationship Id="rId59" Type="http://schemas.openxmlformats.org/officeDocument/2006/relationships/chart" Target="../charts/chart59.xml"/><Relationship Id="rId67" Type="http://schemas.openxmlformats.org/officeDocument/2006/relationships/chart" Target="../charts/chart67.xml"/><Relationship Id="rId103" Type="http://schemas.openxmlformats.org/officeDocument/2006/relationships/chart" Target="../charts/chart103.xml"/><Relationship Id="rId108" Type="http://schemas.openxmlformats.org/officeDocument/2006/relationships/chart" Target="../charts/chart108.xml"/><Relationship Id="rId116" Type="http://schemas.openxmlformats.org/officeDocument/2006/relationships/chart" Target="../charts/chart116.xml"/><Relationship Id="rId20" Type="http://schemas.openxmlformats.org/officeDocument/2006/relationships/chart" Target="../charts/chart20.xml"/><Relationship Id="rId41" Type="http://schemas.openxmlformats.org/officeDocument/2006/relationships/chart" Target="../charts/chart41.xml"/><Relationship Id="rId54" Type="http://schemas.openxmlformats.org/officeDocument/2006/relationships/chart" Target="../charts/chart54.xml"/><Relationship Id="rId62" Type="http://schemas.openxmlformats.org/officeDocument/2006/relationships/chart" Target="../charts/chart62.xml"/><Relationship Id="rId70" Type="http://schemas.openxmlformats.org/officeDocument/2006/relationships/chart" Target="../charts/chart70.xml"/><Relationship Id="rId75" Type="http://schemas.openxmlformats.org/officeDocument/2006/relationships/chart" Target="../charts/chart75.xml"/><Relationship Id="rId83" Type="http://schemas.openxmlformats.org/officeDocument/2006/relationships/chart" Target="../charts/chart83.xml"/><Relationship Id="rId88" Type="http://schemas.openxmlformats.org/officeDocument/2006/relationships/chart" Target="../charts/chart88.xml"/><Relationship Id="rId91" Type="http://schemas.openxmlformats.org/officeDocument/2006/relationships/chart" Target="../charts/chart91.xml"/><Relationship Id="rId96" Type="http://schemas.openxmlformats.org/officeDocument/2006/relationships/chart" Target="../charts/chart96.xml"/><Relationship Id="rId111" Type="http://schemas.openxmlformats.org/officeDocument/2006/relationships/chart" Target="../charts/chart111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5" Type="http://schemas.openxmlformats.org/officeDocument/2006/relationships/chart" Target="../charts/chart15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36" Type="http://schemas.openxmlformats.org/officeDocument/2006/relationships/chart" Target="../charts/chart36.xml"/><Relationship Id="rId49" Type="http://schemas.openxmlformats.org/officeDocument/2006/relationships/chart" Target="../charts/chart49.xml"/><Relationship Id="rId57" Type="http://schemas.openxmlformats.org/officeDocument/2006/relationships/chart" Target="../charts/chart57.xml"/><Relationship Id="rId106" Type="http://schemas.openxmlformats.org/officeDocument/2006/relationships/chart" Target="../charts/chart106.xml"/><Relationship Id="rId114" Type="http://schemas.openxmlformats.org/officeDocument/2006/relationships/chart" Target="../charts/chart114.xml"/><Relationship Id="rId10" Type="http://schemas.openxmlformats.org/officeDocument/2006/relationships/chart" Target="../charts/chart10.xml"/><Relationship Id="rId31" Type="http://schemas.openxmlformats.org/officeDocument/2006/relationships/chart" Target="../charts/chart31.xml"/><Relationship Id="rId44" Type="http://schemas.openxmlformats.org/officeDocument/2006/relationships/chart" Target="../charts/chart44.xml"/><Relationship Id="rId52" Type="http://schemas.openxmlformats.org/officeDocument/2006/relationships/chart" Target="../charts/chart52.xml"/><Relationship Id="rId60" Type="http://schemas.openxmlformats.org/officeDocument/2006/relationships/chart" Target="../charts/chart60.xml"/><Relationship Id="rId65" Type="http://schemas.openxmlformats.org/officeDocument/2006/relationships/chart" Target="../charts/chart65.xml"/><Relationship Id="rId73" Type="http://schemas.openxmlformats.org/officeDocument/2006/relationships/chart" Target="../charts/chart73.xml"/><Relationship Id="rId78" Type="http://schemas.openxmlformats.org/officeDocument/2006/relationships/chart" Target="../charts/chart78.xml"/><Relationship Id="rId81" Type="http://schemas.openxmlformats.org/officeDocument/2006/relationships/chart" Target="../charts/chart81.xml"/><Relationship Id="rId86" Type="http://schemas.openxmlformats.org/officeDocument/2006/relationships/chart" Target="../charts/chart86.xml"/><Relationship Id="rId94" Type="http://schemas.openxmlformats.org/officeDocument/2006/relationships/chart" Target="../charts/chart94.xml"/><Relationship Id="rId99" Type="http://schemas.openxmlformats.org/officeDocument/2006/relationships/chart" Target="../charts/chart99.xml"/><Relationship Id="rId101" Type="http://schemas.openxmlformats.org/officeDocument/2006/relationships/chart" Target="../charts/chart101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39" Type="http://schemas.openxmlformats.org/officeDocument/2006/relationships/chart" Target="../charts/chart39.xml"/><Relationship Id="rId109" Type="http://schemas.openxmlformats.org/officeDocument/2006/relationships/chart" Target="../charts/chart109.xml"/><Relationship Id="rId34" Type="http://schemas.openxmlformats.org/officeDocument/2006/relationships/chart" Target="../charts/chart34.xml"/><Relationship Id="rId50" Type="http://schemas.openxmlformats.org/officeDocument/2006/relationships/chart" Target="../charts/chart50.xml"/><Relationship Id="rId55" Type="http://schemas.openxmlformats.org/officeDocument/2006/relationships/chart" Target="../charts/chart55.xml"/><Relationship Id="rId76" Type="http://schemas.openxmlformats.org/officeDocument/2006/relationships/chart" Target="../charts/chart76.xml"/><Relationship Id="rId97" Type="http://schemas.openxmlformats.org/officeDocument/2006/relationships/chart" Target="../charts/chart97.xml"/><Relationship Id="rId104" Type="http://schemas.openxmlformats.org/officeDocument/2006/relationships/chart" Target="../charts/chart104.xml"/><Relationship Id="rId7" Type="http://schemas.openxmlformats.org/officeDocument/2006/relationships/chart" Target="../charts/chart7.xml"/><Relationship Id="rId71" Type="http://schemas.openxmlformats.org/officeDocument/2006/relationships/chart" Target="../charts/chart71.xml"/><Relationship Id="rId92" Type="http://schemas.openxmlformats.org/officeDocument/2006/relationships/chart" Target="../charts/chart92.xml"/><Relationship Id="rId2" Type="http://schemas.openxmlformats.org/officeDocument/2006/relationships/chart" Target="../charts/chart2.xml"/><Relationship Id="rId29" Type="http://schemas.openxmlformats.org/officeDocument/2006/relationships/chart" Target="../charts/chart29.xml"/></Relationships>
</file>

<file path=xl/drawings/_rels/drawing2.xml.rels><?xml version="1.0" encoding="UTF-8" standalone="yes"?>
<Relationships xmlns="http://schemas.openxmlformats.org/package/2006/relationships"><Relationship Id="rId26" Type="http://schemas.openxmlformats.org/officeDocument/2006/relationships/chart" Target="../charts/chart144.xml"/><Relationship Id="rId117" Type="http://schemas.openxmlformats.org/officeDocument/2006/relationships/chart" Target="../charts/chart235.xml"/><Relationship Id="rId21" Type="http://schemas.openxmlformats.org/officeDocument/2006/relationships/chart" Target="../charts/chart139.xml"/><Relationship Id="rId42" Type="http://schemas.openxmlformats.org/officeDocument/2006/relationships/chart" Target="../charts/chart160.xml"/><Relationship Id="rId47" Type="http://schemas.openxmlformats.org/officeDocument/2006/relationships/chart" Target="../charts/chart165.xml"/><Relationship Id="rId63" Type="http://schemas.openxmlformats.org/officeDocument/2006/relationships/chart" Target="../charts/chart181.xml"/><Relationship Id="rId68" Type="http://schemas.openxmlformats.org/officeDocument/2006/relationships/chart" Target="../charts/chart186.xml"/><Relationship Id="rId84" Type="http://schemas.openxmlformats.org/officeDocument/2006/relationships/chart" Target="../charts/chart202.xml"/><Relationship Id="rId89" Type="http://schemas.openxmlformats.org/officeDocument/2006/relationships/chart" Target="../charts/chart207.xml"/><Relationship Id="rId112" Type="http://schemas.openxmlformats.org/officeDocument/2006/relationships/chart" Target="../charts/chart230.xml"/><Relationship Id="rId16" Type="http://schemas.openxmlformats.org/officeDocument/2006/relationships/chart" Target="../charts/chart134.xml"/><Relationship Id="rId107" Type="http://schemas.openxmlformats.org/officeDocument/2006/relationships/chart" Target="../charts/chart225.xml"/><Relationship Id="rId11" Type="http://schemas.openxmlformats.org/officeDocument/2006/relationships/chart" Target="../charts/chart129.xml"/><Relationship Id="rId32" Type="http://schemas.openxmlformats.org/officeDocument/2006/relationships/chart" Target="../charts/chart150.xml"/><Relationship Id="rId37" Type="http://schemas.openxmlformats.org/officeDocument/2006/relationships/chart" Target="../charts/chart155.xml"/><Relationship Id="rId53" Type="http://schemas.openxmlformats.org/officeDocument/2006/relationships/chart" Target="../charts/chart171.xml"/><Relationship Id="rId58" Type="http://schemas.openxmlformats.org/officeDocument/2006/relationships/chart" Target="../charts/chart176.xml"/><Relationship Id="rId74" Type="http://schemas.openxmlformats.org/officeDocument/2006/relationships/chart" Target="../charts/chart192.xml"/><Relationship Id="rId79" Type="http://schemas.openxmlformats.org/officeDocument/2006/relationships/chart" Target="../charts/chart197.xml"/><Relationship Id="rId102" Type="http://schemas.openxmlformats.org/officeDocument/2006/relationships/chart" Target="../charts/chart220.xml"/><Relationship Id="rId123" Type="http://schemas.openxmlformats.org/officeDocument/2006/relationships/chart" Target="../charts/chart241.xml"/><Relationship Id="rId128" Type="http://schemas.openxmlformats.org/officeDocument/2006/relationships/chart" Target="../charts/chart246.xml"/><Relationship Id="rId5" Type="http://schemas.openxmlformats.org/officeDocument/2006/relationships/chart" Target="../charts/chart123.xml"/><Relationship Id="rId90" Type="http://schemas.openxmlformats.org/officeDocument/2006/relationships/chart" Target="../charts/chart208.xml"/><Relationship Id="rId95" Type="http://schemas.openxmlformats.org/officeDocument/2006/relationships/chart" Target="../charts/chart213.xml"/><Relationship Id="rId19" Type="http://schemas.openxmlformats.org/officeDocument/2006/relationships/chart" Target="../charts/chart137.xml"/><Relationship Id="rId14" Type="http://schemas.openxmlformats.org/officeDocument/2006/relationships/chart" Target="../charts/chart132.xml"/><Relationship Id="rId22" Type="http://schemas.openxmlformats.org/officeDocument/2006/relationships/chart" Target="../charts/chart140.xml"/><Relationship Id="rId27" Type="http://schemas.openxmlformats.org/officeDocument/2006/relationships/chart" Target="../charts/chart145.xml"/><Relationship Id="rId30" Type="http://schemas.openxmlformats.org/officeDocument/2006/relationships/chart" Target="../charts/chart148.xml"/><Relationship Id="rId35" Type="http://schemas.openxmlformats.org/officeDocument/2006/relationships/chart" Target="../charts/chart153.xml"/><Relationship Id="rId43" Type="http://schemas.openxmlformats.org/officeDocument/2006/relationships/chart" Target="../charts/chart161.xml"/><Relationship Id="rId48" Type="http://schemas.openxmlformats.org/officeDocument/2006/relationships/chart" Target="../charts/chart166.xml"/><Relationship Id="rId56" Type="http://schemas.openxmlformats.org/officeDocument/2006/relationships/chart" Target="../charts/chart174.xml"/><Relationship Id="rId64" Type="http://schemas.openxmlformats.org/officeDocument/2006/relationships/chart" Target="../charts/chart182.xml"/><Relationship Id="rId69" Type="http://schemas.openxmlformats.org/officeDocument/2006/relationships/chart" Target="../charts/chart187.xml"/><Relationship Id="rId77" Type="http://schemas.openxmlformats.org/officeDocument/2006/relationships/chart" Target="../charts/chart195.xml"/><Relationship Id="rId100" Type="http://schemas.openxmlformats.org/officeDocument/2006/relationships/chart" Target="../charts/chart218.xml"/><Relationship Id="rId105" Type="http://schemas.openxmlformats.org/officeDocument/2006/relationships/chart" Target="../charts/chart223.xml"/><Relationship Id="rId113" Type="http://schemas.openxmlformats.org/officeDocument/2006/relationships/chart" Target="../charts/chart231.xml"/><Relationship Id="rId118" Type="http://schemas.openxmlformats.org/officeDocument/2006/relationships/chart" Target="../charts/chart236.xml"/><Relationship Id="rId126" Type="http://schemas.openxmlformats.org/officeDocument/2006/relationships/chart" Target="../charts/chart244.xml"/><Relationship Id="rId8" Type="http://schemas.openxmlformats.org/officeDocument/2006/relationships/chart" Target="../charts/chart126.xml"/><Relationship Id="rId51" Type="http://schemas.openxmlformats.org/officeDocument/2006/relationships/chart" Target="../charts/chart169.xml"/><Relationship Id="rId72" Type="http://schemas.openxmlformats.org/officeDocument/2006/relationships/chart" Target="../charts/chart190.xml"/><Relationship Id="rId80" Type="http://schemas.openxmlformats.org/officeDocument/2006/relationships/chart" Target="../charts/chart198.xml"/><Relationship Id="rId85" Type="http://schemas.openxmlformats.org/officeDocument/2006/relationships/chart" Target="../charts/chart203.xml"/><Relationship Id="rId93" Type="http://schemas.openxmlformats.org/officeDocument/2006/relationships/chart" Target="../charts/chart211.xml"/><Relationship Id="rId98" Type="http://schemas.openxmlformats.org/officeDocument/2006/relationships/chart" Target="../charts/chart216.xml"/><Relationship Id="rId121" Type="http://schemas.openxmlformats.org/officeDocument/2006/relationships/chart" Target="../charts/chart239.xml"/><Relationship Id="rId3" Type="http://schemas.openxmlformats.org/officeDocument/2006/relationships/chart" Target="../charts/chart121.xml"/><Relationship Id="rId12" Type="http://schemas.openxmlformats.org/officeDocument/2006/relationships/chart" Target="../charts/chart130.xml"/><Relationship Id="rId17" Type="http://schemas.openxmlformats.org/officeDocument/2006/relationships/chart" Target="../charts/chart135.xml"/><Relationship Id="rId25" Type="http://schemas.openxmlformats.org/officeDocument/2006/relationships/chart" Target="../charts/chart143.xml"/><Relationship Id="rId33" Type="http://schemas.openxmlformats.org/officeDocument/2006/relationships/chart" Target="../charts/chart151.xml"/><Relationship Id="rId38" Type="http://schemas.openxmlformats.org/officeDocument/2006/relationships/chart" Target="../charts/chart156.xml"/><Relationship Id="rId46" Type="http://schemas.openxmlformats.org/officeDocument/2006/relationships/chart" Target="../charts/chart164.xml"/><Relationship Id="rId59" Type="http://schemas.openxmlformats.org/officeDocument/2006/relationships/chart" Target="../charts/chart177.xml"/><Relationship Id="rId67" Type="http://schemas.openxmlformats.org/officeDocument/2006/relationships/chart" Target="../charts/chart185.xml"/><Relationship Id="rId103" Type="http://schemas.openxmlformats.org/officeDocument/2006/relationships/chart" Target="../charts/chart221.xml"/><Relationship Id="rId108" Type="http://schemas.openxmlformats.org/officeDocument/2006/relationships/chart" Target="../charts/chart226.xml"/><Relationship Id="rId116" Type="http://schemas.openxmlformats.org/officeDocument/2006/relationships/chart" Target="../charts/chart234.xml"/><Relationship Id="rId124" Type="http://schemas.openxmlformats.org/officeDocument/2006/relationships/chart" Target="../charts/chart242.xml"/><Relationship Id="rId129" Type="http://schemas.openxmlformats.org/officeDocument/2006/relationships/chart" Target="../charts/chart247.xml"/><Relationship Id="rId20" Type="http://schemas.openxmlformats.org/officeDocument/2006/relationships/chart" Target="../charts/chart138.xml"/><Relationship Id="rId41" Type="http://schemas.openxmlformats.org/officeDocument/2006/relationships/chart" Target="../charts/chart159.xml"/><Relationship Id="rId54" Type="http://schemas.openxmlformats.org/officeDocument/2006/relationships/chart" Target="../charts/chart172.xml"/><Relationship Id="rId62" Type="http://schemas.openxmlformats.org/officeDocument/2006/relationships/chart" Target="../charts/chart180.xml"/><Relationship Id="rId70" Type="http://schemas.openxmlformats.org/officeDocument/2006/relationships/chart" Target="../charts/chart188.xml"/><Relationship Id="rId75" Type="http://schemas.openxmlformats.org/officeDocument/2006/relationships/chart" Target="../charts/chart193.xml"/><Relationship Id="rId83" Type="http://schemas.openxmlformats.org/officeDocument/2006/relationships/chart" Target="../charts/chart201.xml"/><Relationship Id="rId88" Type="http://schemas.openxmlformats.org/officeDocument/2006/relationships/chart" Target="../charts/chart206.xml"/><Relationship Id="rId91" Type="http://schemas.openxmlformats.org/officeDocument/2006/relationships/chart" Target="../charts/chart209.xml"/><Relationship Id="rId96" Type="http://schemas.openxmlformats.org/officeDocument/2006/relationships/chart" Target="../charts/chart214.xml"/><Relationship Id="rId111" Type="http://schemas.openxmlformats.org/officeDocument/2006/relationships/chart" Target="../charts/chart229.xml"/><Relationship Id="rId1" Type="http://schemas.openxmlformats.org/officeDocument/2006/relationships/chart" Target="../charts/chart119.xml"/><Relationship Id="rId6" Type="http://schemas.openxmlformats.org/officeDocument/2006/relationships/chart" Target="../charts/chart124.xml"/><Relationship Id="rId15" Type="http://schemas.openxmlformats.org/officeDocument/2006/relationships/chart" Target="../charts/chart133.xml"/><Relationship Id="rId23" Type="http://schemas.openxmlformats.org/officeDocument/2006/relationships/chart" Target="../charts/chart141.xml"/><Relationship Id="rId28" Type="http://schemas.openxmlformats.org/officeDocument/2006/relationships/chart" Target="../charts/chart146.xml"/><Relationship Id="rId36" Type="http://schemas.openxmlformats.org/officeDocument/2006/relationships/chart" Target="../charts/chart154.xml"/><Relationship Id="rId49" Type="http://schemas.openxmlformats.org/officeDocument/2006/relationships/chart" Target="../charts/chart167.xml"/><Relationship Id="rId57" Type="http://schemas.openxmlformats.org/officeDocument/2006/relationships/chart" Target="../charts/chart175.xml"/><Relationship Id="rId106" Type="http://schemas.openxmlformats.org/officeDocument/2006/relationships/chart" Target="../charts/chart224.xml"/><Relationship Id="rId114" Type="http://schemas.openxmlformats.org/officeDocument/2006/relationships/chart" Target="../charts/chart232.xml"/><Relationship Id="rId119" Type="http://schemas.openxmlformats.org/officeDocument/2006/relationships/chart" Target="../charts/chart237.xml"/><Relationship Id="rId127" Type="http://schemas.openxmlformats.org/officeDocument/2006/relationships/chart" Target="../charts/chart245.xml"/><Relationship Id="rId10" Type="http://schemas.openxmlformats.org/officeDocument/2006/relationships/chart" Target="../charts/chart128.xml"/><Relationship Id="rId31" Type="http://schemas.openxmlformats.org/officeDocument/2006/relationships/chart" Target="../charts/chart149.xml"/><Relationship Id="rId44" Type="http://schemas.openxmlformats.org/officeDocument/2006/relationships/chart" Target="../charts/chart162.xml"/><Relationship Id="rId52" Type="http://schemas.openxmlformats.org/officeDocument/2006/relationships/chart" Target="../charts/chart170.xml"/><Relationship Id="rId60" Type="http://schemas.openxmlformats.org/officeDocument/2006/relationships/chart" Target="../charts/chart178.xml"/><Relationship Id="rId65" Type="http://schemas.openxmlformats.org/officeDocument/2006/relationships/chart" Target="../charts/chart183.xml"/><Relationship Id="rId73" Type="http://schemas.openxmlformats.org/officeDocument/2006/relationships/chart" Target="../charts/chart191.xml"/><Relationship Id="rId78" Type="http://schemas.openxmlformats.org/officeDocument/2006/relationships/chart" Target="../charts/chart196.xml"/><Relationship Id="rId81" Type="http://schemas.openxmlformats.org/officeDocument/2006/relationships/chart" Target="../charts/chart199.xml"/><Relationship Id="rId86" Type="http://schemas.openxmlformats.org/officeDocument/2006/relationships/chart" Target="../charts/chart204.xml"/><Relationship Id="rId94" Type="http://schemas.openxmlformats.org/officeDocument/2006/relationships/chart" Target="../charts/chart212.xml"/><Relationship Id="rId99" Type="http://schemas.openxmlformats.org/officeDocument/2006/relationships/chart" Target="../charts/chart217.xml"/><Relationship Id="rId101" Type="http://schemas.openxmlformats.org/officeDocument/2006/relationships/chart" Target="../charts/chart219.xml"/><Relationship Id="rId122" Type="http://schemas.openxmlformats.org/officeDocument/2006/relationships/chart" Target="../charts/chart240.xml"/><Relationship Id="rId130" Type="http://schemas.openxmlformats.org/officeDocument/2006/relationships/chart" Target="../charts/chart248.xml"/><Relationship Id="rId4" Type="http://schemas.openxmlformats.org/officeDocument/2006/relationships/chart" Target="../charts/chart122.xml"/><Relationship Id="rId9" Type="http://schemas.openxmlformats.org/officeDocument/2006/relationships/chart" Target="../charts/chart127.xml"/><Relationship Id="rId13" Type="http://schemas.openxmlformats.org/officeDocument/2006/relationships/chart" Target="../charts/chart131.xml"/><Relationship Id="rId18" Type="http://schemas.openxmlformats.org/officeDocument/2006/relationships/chart" Target="../charts/chart136.xml"/><Relationship Id="rId39" Type="http://schemas.openxmlformats.org/officeDocument/2006/relationships/chart" Target="../charts/chart157.xml"/><Relationship Id="rId109" Type="http://schemas.openxmlformats.org/officeDocument/2006/relationships/chart" Target="../charts/chart227.xml"/><Relationship Id="rId34" Type="http://schemas.openxmlformats.org/officeDocument/2006/relationships/chart" Target="../charts/chart152.xml"/><Relationship Id="rId50" Type="http://schemas.openxmlformats.org/officeDocument/2006/relationships/chart" Target="../charts/chart168.xml"/><Relationship Id="rId55" Type="http://schemas.openxmlformats.org/officeDocument/2006/relationships/chart" Target="../charts/chart173.xml"/><Relationship Id="rId76" Type="http://schemas.openxmlformats.org/officeDocument/2006/relationships/chart" Target="../charts/chart194.xml"/><Relationship Id="rId97" Type="http://schemas.openxmlformats.org/officeDocument/2006/relationships/chart" Target="../charts/chart215.xml"/><Relationship Id="rId104" Type="http://schemas.openxmlformats.org/officeDocument/2006/relationships/chart" Target="../charts/chart222.xml"/><Relationship Id="rId120" Type="http://schemas.openxmlformats.org/officeDocument/2006/relationships/chart" Target="../charts/chart238.xml"/><Relationship Id="rId125" Type="http://schemas.openxmlformats.org/officeDocument/2006/relationships/chart" Target="../charts/chart243.xml"/><Relationship Id="rId7" Type="http://schemas.openxmlformats.org/officeDocument/2006/relationships/chart" Target="../charts/chart125.xml"/><Relationship Id="rId71" Type="http://schemas.openxmlformats.org/officeDocument/2006/relationships/chart" Target="../charts/chart189.xml"/><Relationship Id="rId92" Type="http://schemas.openxmlformats.org/officeDocument/2006/relationships/chart" Target="../charts/chart210.xml"/><Relationship Id="rId2" Type="http://schemas.openxmlformats.org/officeDocument/2006/relationships/chart" Target="../charts/chart120.xml"/><Relationship Id="rId29" Type="http://schemas.openxmlformats.org/officeDocument/2006/relationships/chart" Target="../charts/chart147.xml"/><Relationship Id="rId24" Type="http://schemas.openxmlformats.org/officeDocument/2006/relationships/chart" Target="../charts/chart142.xml"/><Relationship Id="rId40" Type="http://schemas.openxmlformats.org/officeDocument/2006/relationships/chart" Target="../charts/chart158.xml"/><Relationship Id="rId45" Type="http://schemas.openxmlformats.org/officeDocument/2006/relationships/chart" Target="../charts/chart163.xml"/><Relationship Id="rId66" Type="http://schemas.openxmlformats.org/officeDocument/2006/relationships/chart" Target="../charts/chart184.xml"/><Relationship Id="rId87" Type="http://schemas.openxmlformats.org/officeDocument/2006/relationships/chart" Target="../charts/chart205.xml"/><Relationship Id="rId110" Type="http://schemas.openxmlformats.org/officeDocument/2006/relationships/chart" Target="../charts/chart228.xml"/><Relationship Id="rId115" Type="http://schemas.openxmlformats.org/officeDocument/2006/relationships/chart" Target="../charts/chart233.xml"/><Relationship Id="rId131" Type="http://schemas.openxmlformats.org/officeDocument/2006/relationships/chart" Target="../charts/chart249.xml"/><Relationship Id="rId61" Type="http://schemas.openxmlformats.org/officeDocument/2006/relationships/chart" Target="../charts/chart179.xml"/><Relationship Id="rId82" Type="http://schemas.openxmlformats.org/officeDocument/2006/relationships/chart" Target="../charts/chart20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2</xdr:row>
      <xdr:rowOff>47626</xdr:rowOff>
    </xdr:from>
    <xdr:to>
      <xdr:col>22</xdr:col>
      <xdr:colOff>333375</xdr:colOff>
      <xdr:row>44</xdr:row>
      <xdr:rowOff>23812</xdr:rowOff>
    </xdr:to>
    <xdr:graphicFrame macro="">
      <xdr:nvGraphicFramePr>
        <xdr:cNvPr id="11" name="Graphique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595312</xdr:colOff>
      <xdr:row>4</xdr:row>
      <xdr:rowOff>47626</xdr:rowOff>
    </xdr:from>
    <xdr:to>
      <xdr:col>43</xdr:col>
      <xdr:colOff>380999</xdr:colOff>
      <xdr:row>42</xdr:row>
      <xdr:rowOff>119063</xdr:rowOff>
    </xdr:to>
    <xdr:graphicFrame macro="">
      <xdr:nvGraphicFramePr>
        <xdr:cNvPr id="12" name="Graphique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214313</xdr:colOff>
      <xdr:row>45</xdr:row>
      <xdr:rowOff>0</xdr:rowOff>
    </xdr:from>
    <xdr:to>
      <xdr:col>22</xdr:col>
      <xdr:colOff>404813</xdr:colOff>
      <xdr:row>88</xdr:row>
      <xdr:rowOff>0</xdr:rowOff>
    </xdr:to>
    <xdr:graphicFrame macro="">
      <xdr:nvGraphicFramePr>
        <xdr:cNvPr id="13" name="Graphique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23</xdr:col>
      <xdr:colOff>0</xdr:colOff>
      <xdr:row>46</xdr:row>
      <xdr:rowOff>0</xdr:rowOff>
    </xdr:from>
    <xdr:to>
      <xdr:col>43</xdr:col>
      <xdr:colOff>261938</xdr:colOff>
      <xdr:row>83</xdr:row>
      <xdr:rowOff>97631</xdr:rowOff>
    </xdr:to>
    <xdr:graphicFrame macro="">
      <xdr:nvGraphicFramePr>
        <xdr:cNvPr id="14" name="Graphique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-1</xdr:colOff>
      <xdr:row>90</xdr:row>
      <xdr:rowOff>0</xdr:rowOff>
    </xdr:from>
    <xdr:to>
      <xdr:col>22</xdr:col>
      <xdr:colOff>738186</xdr:colOff>
      <xdr:row>122</xdr:row>
      <xdr:rowOff>142875</xdr:rowOff>
    </xdr:to>
    <xdr:graphicFrame macro="">
      <xdr:nvGraphicFramePr>
        <xdr:cNvPr id="15" name="Graphique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23</xdr:col>
      <xdr:colOff>500063</xdr:colOff>
      <xdr:row>89</xdr:row>
      <xdr:rowOff>71438</xdr:rowOff>
    </xdr:from>
    <xdr:to>
      <xdr:col>44</xdr:col>
      <xdr:colOff>119062</xdr:colOff>
      <xdr:row>124</xdr:row>
      <xdr:rowOff>0</xdr:rowOff>
    </xdr:to>
    <xdr:graphicFrame macro="">
      <xdr:nvGraphicFramePr>
        <xdr:cNvPr id="16" name="Graphique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-1</xdr:colOff>
      <xdr:row>126</xdr:row>
      <xdr:rowOff>1</xdr:rowOff>
    </xdr:from>
    <xdr:to>
      <xdr:col>23</xdr:col>
      <xdr:colOff>333374</xdr:colOff>
      <xdr:row>159</xdr:row>
      <xdr:rowOff>95251</xdr:rowOff>
    </xdr:to>
    <xdr:graphicFrame macro="">
      <xdr:nvGraphicFramePr>
        <xdr:cNvPr id="17" name="Graphique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24</xdr:col>
      <xdr:colOff>-1</xdr:colOff>
      <xdr:row>126</xdr:row>
      <xdr:rowOff>0</xdr:rowOff>
    </xdr:from>
    <xdr:to>
      <xdr:col>43</xdr:col>
      <xdr:colOff>142874</xdr:colOff>
      <xdr:row>160</xdr:row>
      <xdr:rowOff>119062</xdr:rowOff>
    </xdr:to>
    <xdr:graphicFrame macro="">
      <xdr:nvGraphicFramePr>
        <xdr:cNvPr id="18" name="Graphique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0</xdr:colOff>
      <xdr:row>162</xdr:row>
      <xdr:rowOff>0</xdr:rowOff>
    </xdr:from>
    <xdr:to>
      <xdr:col>23</xdr:col>
      <xdr:colOff>381000</xdr:colOff>
      <xdr:row>198</xdr:row>
      <xdr:rowOff>119062</xdr:rowOff>
    </xdr:to>
    <xdr:graphicFrame macro="">
      <xdr:nvGraphicFramePr>
        <xdr:cNvPr id="19" name="Graphique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24</xdr:col>
      <xdr:colOff>0</xdr:colOff>
      <xdr:row>164</xdr:row>
      <xdr:rowOff>0</xdr:rowOff>
    </xdr:from>
    <xdr:to>
      <xdr:col>40</xdr:col>
      <xdr:colOff>142874</xdr:colOff>
      <xdr:row>195</xdr:row>
      <xdr:rowOff>166687</xdr:rowOff>
    </xdr:to>
    <xdr:graphicFrame macro="">
      <xdr:nvGraphicFramePr>
        <xdr:cNvPr id="20" name="Graphique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</xdr:col>
      <xdr:colOff>0</xdr:colOff>
      <xdr:row>202</xdr:row>
      <xdr:rowOff>0</xdr:rowOff>
    </xdr:from>
    <xdr:to>
      <xdr:col>20</xdr:col>
      <xdr:colOff>452437</xdr:colOff>
      <xdr:row>229</xdr:row>
      <xdr:rowOff>97631</xdr:rowOff>
    </xdr:to>
    <xdr:graphicFrame macro="">
      <xdr:nvGraphicFramePr>
        <xdr:cNvPr id="21" name="Graphique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24</xdr:col>
      <xdr:colOff>-1</xdr:colOff>
      <xdr:row>202</xdr:row>
      <xdr:rowOff>-1</xdr:rowOff>
    </xdr:from>
    <xdr:to>
      <xdr:col>40</xdr:col>
      <xdr:colOff>166686</xdr:colOff>
      <xdr:row>231</xdr:row>
      <xdr:rowOff>166686</xdr:rowOff>
    </xdr:to>
    <xdr:graphicFrame macro="">
      <xdr:nvGraphicFramePr>
        <xdr:cNvPr id="22" name="Graphique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</xdr:col>
      <xdr:colOff>0</xdr:colOff>
      <xdr:row>233</xdr:row>
      <xdr:rowOff>0</xdr:rowOff>
    </xdr:from>
    <xdr:to>
      <xdr:col>20</xdr:col>
      <xdr:colOff>595312</xdr:colOff>
      <xdr:row>256</xdr:row>
      <xdr:rowOff>119062</xdr:rowOff>
    </xdr:to>
    <xdr:graphicFrame macro="">
      <xdr:nvGraphicFramePr>
        <xdr:cNvPr id="23" name="Graphique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23</xdr:col>
      <xdr:colOff>-1</xdr:colOff>
      <xdr:row>235</xdr:row>
      <xdr:rowOff>-1</xdr:rowOff>
    </xdr:from>
    <xdr:to>
      <xdr:col>40</xdr:col>
      <xdr:colOff>642936</xdr:colOff>
      <xdr:row>257</xdr:row>
      <xdr:rowOff>166686</xdr:rowOff>
    </xdr:to>
    <xdr:graphicFrame macro="">
      <xdr:nvGraphicFramePr>
        <xdr:cNvPr id="24" name="Graphique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</xdr:col>
      <xdr:colOff>-1</xdr:colOff>
      <xdr:row>259</xdr:row>
      <xdr:rowOff>-1</xdr:rowOff>
    </xdr:from>
    <xdr:to>
      <xdr:col>21</xdr:col>
      <xdr:colOff>238124</xdr:colOff>
      <xdr:row>286</xdr:row>
      <xdr:rowOff>0</xdr:rowOff>
    </xdr:to>
    <xdr:graphicFrame macro="">
      <xdr:nvGraphicFramePr>
        <xdr:cNvPr id="25" name="Graphique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23</xdr:col>
      <xdr:colOff>0</xdr:colOff>
      <xdr:row>260</xdr:row>
      <xdr:rowOff>0</xdr:rowOff>
    </xdr:from>
    <xdr:to>
      <xdr:col>41</xdr:col>
      <xdr:colOff>309562</xdr:colOff>
      <xdr:row>287</xdr:row>
      <xdr:rowOff>23812</xdr:rowOff>
    </xdr:to>
    <xdr:graphicFrame macro="">
      <xdr:nvGraphicFramePr>
        <xdr:cNvPr id="26" name="Graphique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23</xdr:col>
      <xdr:colOff>0</xdr:colOff>
      <xdr:row>291</xdr:row>
      <xdr:rowOff>0</xdr:rowOff>
    </xdr:from>
    <xdr:to>
      <xdr:col>41</xdr:col>
      <xdr:colOff>7937</xdr:colOff>
      <xdr:row>319</xdr:row>
      <xdr:rowOff>113507</xdr:rowOff>
    </xdr:to>
    <xdr:graphicFrame macro="">
      <xdr:nvGraphicFramePr>
        <xdr:cNvPr id="27" name="Graphique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2</xdr:col>
      <xdr:colOff>0</xdr:colOff>
      <xdr:row>324</xdr:row>
      <xdr:rowOff>0</xdr:rowOff>
    </xdr:from>
    <xdr:to>
      <xdr:col>18</xdr:col>
      <xdr:colOff>388937</xdr:colOff>
      <xdr:row>362</xdr:row>
      <xdr:rowOff>145257</xdr:rowOff>
    </xdr:to>
    <xdr:graphicFrame macro="">
      <xdr:nvGraphicFramePr>
        <xdr:cNvPr id="28" name="Graphique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22</xdr:col>
      <xdr:colOff>0</xdr:colOff>
      <xdr:row>325</xdr:row>
      <xdr:rowOff>0</xdr:rowOff>
    </xdr:from>
    <xdr:to>
      <xdr:col>38</xdr:col>
      <xdr:colOff>166687</xdr:colOff>
      <xdr:row>362</xdr:row>
      <xdr:rowOff>113507</xdr:rowOff>
    </xdr:to>
    <xdr:graphicFrame macro="">
      <xdr:nvGraphicFramePr>
        <xdr:cNvPr id="29" name="Graphique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0</xdr:col>
      <xdr:colOff>666750</xdr:colOff>
      <xdr:row>287</xdr:row>
      <xdr:rowOff>47625</xdr:rowOff>
    </xdr:from>
    <xdr:to>
      <xdr:col>19</xdr:col>
      <xdr:colOff>642937</xdr:colOff>
      <xdr:row>323</xdr:row>
      <xdr:rowOff>2382</xdr:rowOff>
    </xdr:to>
    <xdr:graphicFrame macro="">
      <xdr:nvGraphicFramePr>
        <xdr:cNvPr id="30" name="Graphique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2</xdr:col>
      <xdr:colOff>0</xdr:colOff>
      <xdr:row>366</xdr:row>
      <xdr:rowOff>0</xdr:rowOff>
    </xdr:from>
    <xdr:to>
      <xdr:col>16</xdr:col>
      <xdr:colOff>166687</xdr:colOff>
      <xdr:row>408</xdr:row>
      <xdr:rowOff>113507</xdr:rowOff>
    </xdr:to>
    <xdr:graphicFrame macro="">
      <xdr:nvGraphicFramePr>
        <xdr:cNvPr id="31" name="Graphique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21</xdr:col>
      <xdr:colOff>0</xdr:colOff>
      <xdr:row>368</xdr:row>
      <xdr:rowOff>0</xdr:rowOff>
    </xdr:from>
    <xdr:to>
      <xdr:col>33</xdr:col>
      <xdr:colOff>611187</xdr:colOff>
      <xdr:row>404</xdr:row>
      <xdr:rowOff>34132</xdr:rowOff>
    </xdr:to>
    <xdr:graphicFrame macro="">
      <xdr:nvGraphicFramePr>
        <xdr:cNvPr id="32" name="Graphique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2</xdr:col>
      <xdr:colOff>0</xdr:colOff>
      <xdr:row>414</xdr:row>
      <xdr:rowOff>0</xdr:rowOff>
    </xdr:from>
    <xdr:to>
      <xdr:col>14</xdr:col>
      <xdr:colOff>684893</xdr:colOff>
      <xdr:row>453</xdr:row>
      <xdr:rowOff>135619</xdr:rowOff>
    </xdr:to>
    <xdr:graphicFrame macro="">
      <xdr:nvGraphicFramePr>
        <xdr:cNvPr id="33" name="Graphique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18</xdr:col>
      <xdr:colOff>0</xdr:colOff>
      <xdr:row>415</xdr:row>
      <xdr:rowOff>-1</xdr:rowOff>
    </xdr:from>
    <xdr:to>
      <xdr:col>37</xdr:col>
      <xdr:colOff>190500</xdr:colOff>
      <xdr:row>452</xdr:row>
      <xdr:rowOff>166686</xdr:rowOff>
    </xdr:to>
    <xdr:graphicFrame macro="">
      <xdr:nvGraphicFramePr>
        <xdr:cNvPr id="34" name="Graphique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</xdr:col>
      <xdr:colOff>23811</xdr:colOff>
      <xdr:row>455</xdr:row>
      <xdr:rowOff>166687</xdr:rowOff>
    </xdr:from>
    <xdr:to>
      <xdr:col>16</xdr:col>
      <xdr:colOff>71436</xdr:colOff>
      <xdr:row>492</xdr:row>
      <xdr:rowOff>71437</xdr:rowOff>
    </xdr:to>
    <xdr:graphicFrame macro="">
      <xdr:nvGraphicFramePr>
        <xdr:cNvPr id="35" name="Graphique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18</xdr:col>
      <xdr:colOff>399520</xdr:colOff>
      <xdr:row>457</xdr:row>
      <xdr:rowOff>95250</xdr:rowOff>
    </xdr:from>
    <xdr:to>
      <xdr:col>38</xdr:col>
      <xdr:colOff>690561</xdr:colOff>
      <xdr:row>490</xdr:row>
      <xdr:rowOff>119062</xdr:rowOff>
    </xdr:to>
    <xdr:graphicFrame macro="">
      <xdr:nvGraphicFramePr>
        <xdr:cNvPr id="36" name="Graphique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18</xdr:col>
      <xdr:colOff>500062</xdr:colOff>
      <xdr:row>493</xdr:row>
      <xdr:rowOff>119062</xdr:rowOff>
    </xdr:from>
    <xdr:to>
      <xdr:col>39</xdr:col>
      <xdr:colOff>500062</xdr:colOff>
      <xdr:row>524</xdr:row>
      <xdr:rowOff>95250</xdr:rowOff>
    </xdr:to>
    <xdr:graphicFrame macro="">
      <xdr:nvGraphicFramePr>
        <xdr:cNvPr id="37" name="Graphique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</xdr:col>
      <xdr:colOff>119062</xdr:colOff>
      <xdr:row>495</xdr:row>
      <xdr:rowOff>0</xdr:rowOff>
    </xdr:from>
    <xdr:to>
      <xdr:col>15</xdr:col>
      <xdr:colOff>666750</xdr:colOff>
      <xdr:row>539</xdr:row>
      <xdr:rowOff>166687</xdr:rowOff>
    </xdr:to>
    <xdr:graphicFrame macro="">
      <xdr:nvGraphicFramePr>
        <xdr:cNvPr id="38" name="Graphique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</xdr:col>
      <xdr:colOff>-1</xdr:colOff>
      <xdr:row>545</xdr:row>
      <xdr:rowOff>-1</xdr:rowOff>
    </xdr:from>
    <xdr:to>
      <xdr:col>16</xdr:col>
      <xdr:colOff>738186</xdr:colOff>
      <xdr:row>574</xdr:row>
      <xdr:rowOff>47624</xdr:rowOff>
    </xdr:to>
    <xdr:graphicFrame macro="">
      <xdr:nvGraphicFramePr>
        <xdr:cNvPr id="39" name="Graphique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19</xdr:col>
      <xdr:colOff>23811</xdr:colOff>
      <xdr:row>529</xdr:row>
      <xdr:rowOff>95250</xdr:rowOff>
    </xdr:from>
    <xdr:to>
      <xdr:col>39</xdr:col>
      <xdr:colOff>428624</xdr:colOff>
      <xdr:row>567</xdr:row>
      <xdr:rowOff>95250</xdr:rowOff>
    </xdr:to>
    <xdr:graphicFrame macro="">
      <xdr:nvGraphicFramePr>
        <xdr:cNvPr id="40" name="Graphique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</xdr:col>
      <xdr:colOff>-1</xdr:colOff>
      <xdr:row>575</xdr:row>
      <xdr:rowOff>119062</xdr:rowOff>
    </xdr:from>
    <xdr:to>
      <xdr:col>19</xdr:col>
      <xdr:colOff>166687</xdr:colOff>
      <xdr:row>603</xdr:row>
      <xdr:rowOff>119062</xdr:rowOff>
    </xdr:to>
    <xdr:graphicFrame macro="">
      <xdr:nvGraphicFramePr>
        <xdr:cNvPr id="41" name="Graphique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19</xdr:col>
      <xdr:colOff>714374</xdr:colOff>
      <xdr:row>571</xdr:row>
      <xdr:rowOff>47623</xdr:rowOff>
    </xdr:from>
    <xdr:to>
      <xdr:col>39</xdr:col>
      <xdr:colOff>666750</xdr:colOff>
      <xdr:row>601</xdr:row>
      <xdr:rowOff>142875</xdr:rowOff>
    </xdr:to>
    <xdr:graphicFrame macro="">
      <xdr:nvGraphicFramePr>
        <xdr:cNvPr id="42" name="Graphique 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0</xdr:col>
      <xdr:colOff>738188</xdr:colOff>
      <xdr:row>606</xdr:row>
      <xdr:rowOff>23811</xdr:rowOff>
    </xdr:from>
    <xdr:to>
      <xdr:col>19</xdr:col>
      <xdr:colOff>285750</xdr:colOff>
      <xdr:row>635</xdr:row>
      <xdr:rowOff>-1</xdr:rowOff>
    </xdr:to>
    <xdr:graphicFrame macro="">
      <xdr:nvGraphicFramePr>
        <xdr:cNvPr id="43" name="Graphique 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20</xdr:col>
      <xdr:colOff>47625</xdr:colOff>
      <xdr:row>602</xdr:row>
      <xdr:rowOff>166687</xdr:rowOff>
    </xdr:from>
    <xdr:to>
      <xdr:col>41</xdr:col>
      <xdr:colOff>214312</xdr:colOff>
      <xdr:row>632</xdr:row>
      <xdr:rowOff>166686</xdr:rowOff>
    </xdr:to>
    <xdr:graphicFrame macro="">
      <xdr:nvGraphicFramePr>
        <xdr:cNvPr id="44" name="Graphique 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0</xdr:col>
      <xdr:colOff>690561</xdr:colOff>
      <xdr:row>636</xdr:row>
      <xdr:rowOff>119061</xdr:rowOff>
    </xdr:from>
    <xdr:to>
      <xdr:col>18</xdr:col>
      <xdr:colOff>547686</xdr:colOff>
      <xdr:row>673</xdr:row>
      <xdr:rowOff>142874</xdr:rowOff>
    </xdr:to>
    <xdr:graphicFrame macro="">
      <xdr:nvGraphicFramePr>
        <xdr:cNvPr id="45" name="Graphique 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21</xdr:col>
      <xdr:colOff>238124</xdr:colOff>
      <xdr:row>638</xdr:row>
      <xdr:rowOff>23813</xdr:rowOff>
    </xdr:from>
    <xdr:to>
      <xdr:col>42</xdr:col>
      <xdr:colOff>285749</xdr:colOff>
      <xdr:row>671</xdr:row>
      <xdr:rowOff>47625</xdr:rowOff>
    </xdr:to>
    <xdr:graphicFrame macro="">
      <xdr:nvGraphicFramePr>
        <xdr:cNvPr id="46" name="Graphique 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0</xdr:col>
      <xdr:colOff>666750</xdr:colOff>
      <xdr:row>676</xdr:row>
      <xdr:rowOff>23813</xdr:rowOff>
    </xdr:from>
    <xdr:to>
      <xdr:col>19</xdr:col>
      <xdr:colOff>95250</xdr:colOff>
      <xdr:row>717</xdr:row>
      <xdr:rowOff>166687</xdr:rowOff>
    </xdr:to>
    <xdr:graphicFrame macro="">
      <xdr:nvGraphicFramePr>
        <xdr:cNvPr id="47" name="Graphique 4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23</xdr:col>
      <xdr:colOff>571499</xdr:colOff>
      <xdr:row>673</xdr:row>
      <xdr:rowOff>0</xdr:rowOff>
    </xdr:from>
    <xdr:to>
      <xdr:col>42</xdr:col>
      <xdr:colOff>261936</xdr:colOff>
      <xdr:row>716</xdr:row>
      <xdr:rowOff>119062</xdr:rowOff>
    </xdr:to>
    <xdr:graphicFrame macro="">
      <xdr:nvGraphicFramePr>
        <xdr:cNvPr id="48" name="Graphique 4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2</xdr:col>
      <xdr:colOff>-1</xdr:colOff>
      <xdr:row>720</xdr:row>
      <xdr:rowOff>23811</xdr:rowOff>
    </xdr:from>
    <xdr:to>
      <xdr:col>20</xdr:col>
      <xdr:colOff>357186</xdr:colOff>
      <xdr:row>747</xdr:row>
      <xdr:rowOff>142875</xdr:rowOff>
    </xdr:to>
    <xdr:graphicFrame macro="">
      <xdr:nvGraphicFramePr>
        <xdr:cNvPr id="49" name="Graphique 4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1</xdr:col>
      <xdr:colOff>595312</xdr:colOff>
      <xdr:row>747</xdr:row>
      <xdr:rowOff>71438</xdr:rowOff>
    </xdr:from>
    <xdr:to>
      <xdr:col>22</xdr:col>
      <xdr:colOff>-1</xdr:colOff>
      <xdr:row>785</xdr:row>
      <xdr:rowOff>28575</xdr:rowOff>
    </xdr:to>
    <xdr:graphicFrame macro="">
      <xdr:nvGraphicFramePr>
        <xdr:cNvPr id="50" name="Graphique 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3</xdr:col>
      <xdr:colOff>380999</xdr:colOff>
      <xdr:row>789</xdr:row>
      <xdr:rowOff>0</xdr:rowOff>
    </xdr:from>
    <xdr:to>
      <xdr:col>20</xdr:col>
      <xdr:colOff>642937</xdr:colOff>
      <xdr:row>818</xdr:row>
      <xdr:rowOff>23812</xdr:rowOff>
    </xdr:to>
    <xdr:graphicFrame macro="">
      <xdr:nvGraphicFramePr>
        <xdr:cNvPr id="51" name="Graphique 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2</xdr:col>
      <xdr:colOff>571500</xdr:colOff>
      <xdr:row>820</xdr:row>
      <xdr:rowOff>166687</xdr:rowOff>
    </xdr:from>
    <xdr:to>
      <xdr:col>20</xdr:col>
      <xdr:colOff>119062</xdr:colOff>
      <xdr:row>850</xdr:row>
      <xdr:rowOff>147636</xdr:rowOff>
    </xdr:to>
    <xdr:graphicFrame macro="">
      <xdr:nvGraphicFramePr>
        <xdr:cNvPr id="52" name="Graphique 5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2</xdr:col>
      <xdr:colOff>547687</xdr:colOff>
      <xdr:row>855</xdr:row>
      <xdr:rowOff>142875</xdr:rowOff>
    </xdr:from>
    <xdr:to>
      <xdr:col>20</xdr:col>
      <xdr:colOff>642936</xdr:colOff>
      <xdr:row>892</xdr:row>
      <xdr:rowOff>123824</xdr:rowOff>
    </xdr:to>
    <xdr:graphicFrame macro="">
      <xdr:nvGraphicFramePr>
        <xdr:cNvPr id="53" name="Graphique 5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2</xdr:col>
      <xdr:colOff>333375</xdr:colOff>
      <xdr:row>893</xdr:row>
      <xdr:rowOff>119062</xdr:rowOff>
    </xdr:from>
    <xdr:to>
      <xdr:col>20</xdr:col>
      <xdr:colOff>333375</xdr:colOff>
      <xdr:row>938</xdr:row>
      <xdr:rowOff>100012</xdr:rowOff>
    </xdr:to>
    <xdr:graphicFrame macro="">
      <xdr:nvGraphicFramePr>
        <xdr:cNvPr id="54" name="Graphique 5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23</xdr:col>
      <xdr:colOff>666750</xdr:colOff>
      <xdr:row>754</xdr:row>
      <xdr:rowOff>71438</xdr:rowOff>
    </xdr:from>
    <xdr:to>
      <xdr:col>40</xdr:col>
      <xdr:colOff>95251</xdr:colOff>
      <xdr:row>788</xdr:row>
      <xdr:rowOff>95250</xdr:rowOff>
    </xdr:to>
    <xdr:graphicFrame macro="">
      <xdr:nvGraphicFramePr>
        <xdr:cNvPr id="55" name="Graphique 5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>
    <xdr:from>
      <xdr:col>24</xdr:col>
      <xdr:colOff>452437</xdr:colOff>
      <xdr:row>792</xdr:row>
      <xdr:rowOff>23812</xdr:rowOff>
    </xdr:from>
    <xdr:to>
      <xdr:col>40</xdr:col>
      <xdr:colOff>214313</xdr:colOff>
      <xdr:row>818</xdr:row>
      <xdr:rowOff>23812</xdr:rowOff>
    </xdr:to>
    <xdr:graphicFrame macro="">
      <xdr:nvGraphicFramePr>
        <xdr:cNvPr id="56" name="Graphique 5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6"/>
        </a:graphicData>
      </a:graphic>
    </xdr:graphicFrame>
    <xdr:clientData/>
  </xdr:twoCellAnchor>
  <xdr:twoCellAnchor>
    <xdr:from>
      <xdr:col>23</xdr:col>
      <xdr:colOff>285750</xdr:colOff>
      <xdr:row>853</xdr:row>
      <xdr:rowOff>95250</xdr:rowOff>
    </xdr:from>
    <xdr:to>
      <xdr:col>39</xdr:col>
      <xdr:colOff>357187</xdr:colOff>
      <xdr:row>890</xdr:row>
      <xdr:rowOff>171450</xdr:rowOff>
    </xdr:to>
    <xdr:graphicFrame macro="">
      <xdr:nvGraphicFramePr>
        <xdr:cNvPr id="57" name="Graphique 5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7"/>
        </a:graphicData>
      </a:graphic>
    </xdr:graphicFrame>
    <xdr:clientData/>
  </xdr:twoCellAnchor>
  <xdr:twoCellAnchor>
    <xdr:from>
      <xdr:col>23</xdr:col>
      <xdr:colOff>23812</xdr:colOff>
      <xdr:row>722</xdr:row>
      <xdr:rowOff>47625</xdr:rowOff>
    </xdr:from>
    <xdr:to>
      <xdr:col>39</xdr:col>
      <xdr:colOff>238125</xdr:colOff>
      <xdr:row>752</xdr:row>
      <xdr:rowOff>142874</xdr:rowOff>
    </xdr:to>
    <xdr:graphicFrame macro="">
      <xdr:nvGraphicFramePr>
        <xdr:cNvPr id="58" name="Graphique 5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8"/>
        </a:graphicData>
      </a:graphic>
    </xdr:graphicFrame>
    <xdr:clientData/>
  </xdr:twoCellAnchor>
  <xdr:twoCellAnchor>
    <xdr:from>
      <xdr:col>23</xdr:col>
      <xdr:colOff>642937</xdr:colOff>
      <xdr:row>820</xdr:row>
      <xdr:rowOff>0</xdr:rowOff>
    </xdr:from>
    <xdr:to>
      <xdr:col>40</xdr:col>
      <xdr:colOff>47626</xdr:colOff>
      <xdr:row>849</xdr:row>
      <xdr:rowOff>119062</xdr:rowOff>
    </xdr:to>
    <xdr:graphicFrame macro="">
      <xdr:nvGraphicFramePr>
        <xdr:cNvPr id="59" name="Graphique 5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9"/>
        </a:graphicData>
      </a:graphic>
    </xdr:graphicFrame>
    <xdr:clientData/>
  </xdr:twoCellAnchor>
  <xdr:twoCellAnchor>
    <xdr:from>
      <xdr:col>3</xdr:col>
      <xdr:colOff>571499</xdr:colOff>
      <xdr:row>944</xdr:row>
      <xdr:rowOff>119061</xdr:rowOff>
    </xdr:from>
    <xdr:to>
      <xdr:col>21</xdr:col>
      <xdr:colOff>714374</xdr:colOff>
      <xdr:row>979</xdr:row>
      <xdr:rowOff>142875</xdr:rowOff>
    </xdr:to>
    <xdr:graphicFrame macro="">
      <xdr:nvGraphicFramePr>
        <xdr:cNvPr id="60" name="Graphique 5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0"/>
        </a:graphicData>
      </a:graphic>
    </xdr:graphicFrame>
    <xdr:clientData/>
  </xdr:twoCellAnchor>
  <xdr:twoCellAnchor>
    <xdr:from>
      <xdr:col>26</xdr:col>
      <xdr:colOff>333374</xdr:colOff>
      <xdr:row>941</xdr:row>
      <xdr:rowOff>0</xdr:rowOff>
    </xdr:from>
    <xdr:to>
      <xdr:col>42</xdr:col>
      <xdr:colOff>690561</xdr:colOff>
      <xdr:row>980</xdr:row>
      <xdr:rowOff>0</xdr:rowOff>
    </xdr:to>
    <xdr:graphicFrame macro="">
      <xdr:nvGraphicFramePr>
        <xdr:cNvPr id="61" name="Graphique 6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1"/>
        </a:graphicData>
      </a:graphic>
    </xdr:graphicFrame>
    <xdr:clientData/>
  </xdr:twoCellAnchor>
  <xdr:twoCellAnchor>
    <xdr:from>
      <xdr:col>3</xdr:col>
      <xdr:colOff>476250</xdr:colOff>
      <xdr:row>982</xdr:row>
      <xdr:rowOff>1</xdr:rowOff>
    </xdr:from>
    <xdr:to>
      <xdr:col>20</xdr:col>
      <xdr:colOff>690562</xdr:colOff>
      <xdr:row>1016</xdr:row>
      <xdr:rowOff>142875</xdr:rowOff>
    </xdr:to>
    <xdr:graphicFrame macro="">
      <xdr:nvGraphicFramePr>
        <xdr:cNvPr id="62" name="Graphique 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2"/>
        </a:graphicData>
      </a:graphic>
    </xdr:graphicFrame>
    <xdr:clientData/>
  </xdr:twoCellAnchor>
  <xdr:twoCellAnchor>
    <xdr:from>
      <xdr:col>25</xdr:col>
      <xdr:colOff>95249</xdr:colOff>
      <xdr:row>982</xdr:row>
      <xdr:rowOff>23811</xdr:rowOff>
    </xdr:from>
    <xdr:to>
      <xdr:col>43</xdr:col>
      <xdr:colOff>142874</xdr:colOff>
      <xdr:row>1019</xdr:row>
      <xdr:rowOff>71436</xdr:rowOff>
    </xdr:to>
    <xdr:graphicFrame macro="">
      <xdr:nvGraphicFramePr>
        <xdr:cNvPr id="63" name="Graphique 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3"/>
        </a:graphicData>
      </a:graphic>
    </xdr:graphicFrame>
    <xdr:clientData/>
  </xdr:twoCellAnchor>
  <xdr:twoCellAnchor>
    <xdr:from>
      <xdr:col>3</xdr:col>
      <xdr:colOff>166687</xdr:colOff>
      <xdr:row>1018</xdr:row>
      <xdr:rowOff>-1</xdr:rowOff>
    </xdr:from>
    <xdr:to>
      <xdr:col>20</xdr:col>
      <xdr:colOff>619125</xdr:colOff>
      <xdr:row>1058</xdr:row>
      <xdr:rowOff>71437</xdr:rowOff>
    </xdr:to>
    <xdr:graphicFrame macro="">
      <xdr:nvGraphicFramePr>
        <xdr:cNvPr id="64" name="Graphique 6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4"/>
        </a:graphicData>
      </a:graphic>
    </xdr:graphicFrame>
    <xdr:clientData/>
  </xdr:twoCellAnchor>
  <xdr:twoCellAnchor>
    <xdr:from>
      <xdr:col>26</xdr:col>
      <xdr:colOff>23813</xdr:colOff>
      <xdr:row>1021</xdr:row>
      <xdr:rowOff>23813</xdr:rowOff>
    </xdr:from>
    <xdr:to>
      <xdr:col>42</xdr:col>
      <xdr:colOff>571501</xdr:colOff>
      <xdr:row>1059</xdr:row>
      <xdr:rowOff>23813</xdr:rowOff>
    </xdr:to>
    <xdr:graphicFrame macro="">
      <xdr:nvGraphicFramePr>
        <xdr:cNvPr id="65" name="Graphique 6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5"/>
        </a:graphicData>
      </a:graphic>
    </xdr:graphicFrame>
    <xdr:clientData/>
  </xdr:twoCellAnchor>
  <xdr:twoCellAnchor>
    <xdr:from>
      <xdr:col>2</xdr:col>
      <xdr:colOff>595312</xdr:colOff>
      <xdr:row>1061</xdr:row>
      <xdr:rowOff>166687</xdr:rowOff>
    </xdr:from>
    <xdr:to>
      <xdr:col>20</xdr:col>
      <xdr:colOff>404812</xdr:colOff>
      <xdr:row>1102</xdr:row>
      <xdr:rowOff>123825</xdr:rowOff>
    </xdr:to>
    <xdr:graphicFrame macro="">
      <xdr:nvGraphicFramePr>
        <xdr:cNvPr id="66" name="Graphique 6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6"/>
        </a:graphicData>
      </a:graphic>
    </xdr:graphicFrame>
    <xdr:clientData/>
  </xdr:twoCellAnchor>
  <xdr:twoCellAnchor>
    <xdr:from>
      <xdr:col>26</xdr:col>
      <xdr:colOff>404812</xdr:colOff>
      <xdr:row>1064</xdr:row>
      <xdr:rowOff>23812</xdr:rowOff>
    </xdr:from>
    <xdr:to>
      <xdr:col>42</xdr:col>
      <xdr:colOff>619125</xdr:colOff>
      <xdr:row>1100</xdr:row>
      <xdr:rowOff>166687</xdr:rowOff>
    </xdr:to>
    <xdr:graphicFrame macro="">
      <xdr:nvGraphicFramePr>
        <xdr:cNvPr id="67" name="Graphique 6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7"/>
        </a:graphicData>
      </a:graphic>
    </xdr:graphicFrame>
    <xdr:clientData/>
  </xdr:twoCellAnchor>
  <xdr:twoCellAnchor>
    <xdr:from>
      <xdr:col>3</xdr:col>
      <xdr:colOff>333374</xdr:colOff>
      <xdr:row>1109</xdr:row>
      <xdr:rowOff>142875</xdr:rowOff>
    </xdr:from>
    <xdr:to>
      <xdr:col>21</xdr:col>
      <xdr:colOff>190499</xdr:colOff>
      <xdr:row>1144</xdr:row>
      <xdr:rowOff>166687</xdr:rowOff>
    </xdr:to>
    <xdr:graphicFrame macro="">
      <xdr:nvGraphicFramePr>
        <xdr:cNvPr id="68" name="Graphique 6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8"/>
        </a:graphicData>
      </a:graphic>
    </xdr:graphicFrame>
    <xdr:clientData/>
  </xdr:twoCellAnchor>
  <xdr:twoCellAnchor>
    <xdr:from>
      <xdr:col>26</xdr:col>
      <xdr:colOff>428625</xdr:colOff>
      <xdr:row>1106</xdr:row>
      <xdr:rowOff>142875</xdr:rowOff>
    </xdr:from>
    <xdr:to>
      <xdr:col>42</xdr:col>
      <xdr:colOff>690562</xdr:colOff>
      <xdr:row>1144</xdr:row>
      <xdr:rowOff>166687</xdr:rowOff>
    </xdr:to>
    <xdr:graphicFrame macro="">
      <xdr:nvGraphicFramePr>
        <xdr:cNvPr id="69" name="Graphique 6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9"/>
        </a:graphicData>
      </a:graphic>
    </xdr:graphicFrame>
    <xdr:clientData/>
  </xdr:twoCellAnchor>
  <xdr:twoCellAnchor>
    <xdr:from>
      <xdr:col>3</xdr:col>
      <xdr:colOff>309563</xdr:colOff>
      <xdr:row>1148</xdr:row>
      <xdr:rowOff>-1</xdr:rowOff>
    </xdr:from>
    <xdr:to>
      <xdr:col>21</xdr:col>
      <xdr:colOff>452437</xdr:colOff>
      <xdr:row>1185</xdr:row>
      <xdr:rowOff>47624</xdr:rowOff>
    </xdr:to>
    <xdr:graphicFrame macro="">
      <xdr:nvGraphicFramePr>
        <xdr:cNvPr id="70" name="Graphique 6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0"/>
        </a:graphicData>
      </a:graphic>
    </xdr:graphicFrame>
    <xdr:clientData/>
  </xdr:twoCellAnchor>
  <xdr:twoCellAnchor>
    <xdr:from>
      <xdr:col>4</xdr:col>
      <xdr:colOff>0</xdr:colOff>
      <xdr:row>1196</xdr:row>
      <xdr:rowOff>0</xdr:rowOff>
    </xdr:from>
    <xdr:to>
      <xdr:col>20</xdr:col>
      <xdr:colOff>404812</xdr:colOff>
      <xdr:row>1235</xdr:row>
      <xdr:rowOff>95250</xdr:rowOff>
    </xdr:to>
    <xdr:graphicFrame macro="">
      <xdr:nvGraphicFramePr>
        <xdr:cNvPr id="71" name="Graphique 7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1"/>
        </a:graphicData>
      </a:graphic>
    </xdr:graphicFrame>
    <xdr:clientData/>
  </xdr:twoCellAnchor>
  <xdr:twoCellAnchor>
    <xdr:from>
      <xdr:col>26</xdr:col>
      <xdr:colOff>238124</xdr:colOff>
      <xdr:row>1192</xdr:row>
      <xdr:rowOff>23812</xdr:rowOff>
    </xdr:from>
    <xdr:to>
      <xdr:col>45</xdr:col>
      <xdr:colOff>642937</xdr:colOff>
      <xdr:row>1230</xdr:row>
      <xdr:rowOff>23812</xdr:rowOff>
    </xdr:to>
    <xdr:graphicFrame macro="">
      <xdr:nvGraphicFramePr>
        <xdr:cNvPr id="72" name="Graphique 7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2"/>
        </a:graphicData>
      </a:graphic>
    </xdr:graphicFrame>
    <xdr:clientData/>
  </xdr:twoCellAnchor>
  <xdr:twoCellAnchor>
    <xdr:from>
      <xdr:col>4</xdr:col>
      <xdr:colOff>-1</xdr:colOff>
      <xdr:row>1237</xdr:row>
      <xdr:rowOff>71437</xdr:rowOff>
    </xdr:from>
    <xdr:to>
      <xdr:col>20</xdr:col>
      <xdr:colOff>738186</xdr:colOff>
      <xdr:row>1278</xdr:row>
      <xdr:rowOff>71436</xdr:rowOff>
    </xdr:to>
    <xdr:graphicFrame macro="">
      <xdr:nvGraphicFramePr>
        <xdr:cNvPr id="73" name="Graphique 7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3"/>
        </a:graphicData>
      </a:graphic>
    </xdr:graphicFrame>
    <xdr:clientData/>
  </xdr:twoCellAnchor>
  <xdr:twoCellAnchor>
    <xdr:from>
      <xdr:col>27</xdr:col>
      <xdr:colOff>261938</xdr:colOff>
      <xdr:row>1234</xdr:row>
      <xdr:rowOff>23812</xdr:rowOff>
    </xdr:from>
    <xdr:to>
      <xdr:col>44</xdr:col>
      <xdr:colOff>285750</xdr:colOff>
      <xdr:row>1274</xdr:row>
      <xdr:rowOff>0</xdr:rowOff>
    </xdr:to>
    <xdr:graphicFrame macro="">
      <xdr:nvGraphicFramePr>
        <xdr:cNvPr id="74" name="Graphique 7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4"/>
        </a:graphicData>
      </a:graphic>
    </xdr:graphicFrame>
    <xdr:clientData/>
  </xdr:twoCellAnchor>
  <xdr:twoCellAnchor>
    <xdr:from>
      <xdr:col>4</xdr:col>
      <xdr:colOff>119062</xdr:colOff>
      <xdr:row>1278</xdr:row>
      <xdr:rowOff>142873</xdr:rowOff>
    </xdr:from>
    <xdr:to>
      <xdr:col>20</xdr:col>
      <xdr:colOff>476249</xdr:colOff>
      <xdr:row>1316</xdr:row>
      <xdr:rowOff>142874</xdr:rowOff>
    </xdr:to>
    <xdr:graphicFrame macro="">
      <xdr:nvGraphicFramePr>
        <xdr:cNvPr id="75" name="Graphique 7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5"/>
        </a:graphicData>
      </a:graphic>
    </xdr:graphicFrame>
    <xdr:clientData/>
  </xdr:twoCellAnchor>
  <xdr:twoCellAnchor>
    <xdr:from>
      <xdr:col>27</xdr:col>
      <xdr:colOff>285751</xdr:colOff>
      <xdr:row>1275</xdr:row>
      <xdr:rowOff>142875</xdr:rowOff>
    </xdr:from>
    <xdr:to>
      <xdr:col>43</xdr:col>
      <xdr:colOff>619125</xdr:colOff>
      <xdr:row>1307</xdr:row>
      <xdr:rowOff>71437</xdr:rowOff>
    </xdr:to>
    <xdr:graphicFrame macro="">
      <xdr:nvGraphicFramePr>
        <xdr:cNvPr id="76" name="Graphique 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6"/>
        </a:graphicData>
      </a:graphic>
    </xdr:graphicFrame>
    <xdr:clientData/>
  </xdr:twoCellAnchor>
  <xdr:twoCellAnchor>
    <xdr:from>
      <xdr:col>3</xdr:col>
      <xdr:colOff>595311</xdr:colOff>
      <xdr:row>1318</xdr:row>
      <xdr:rowOff>23812</xdr:rowOff>
    </xdr:from>
    <xdr:to>
      <xdr:col>20</xdr:col>
      <xdr:colOff>166686</xdr:colOff>
      <xdr:row>1350</xdr:row>
      <xdr:rowOff>23812</xdr:rowOff>
    </xdr:to>
    <xdr:graphicFrame macro="">
      <xdr:nvGraphicFramePr>
        <xdr:cNvPr id="77" name="Graphique 7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7"/>
        </a:graphicData>
      </a:graphic>
    </xdr:graphicFrame>
    <xdr:clientData/>
  </xdr:twoCellAnchor>
  <xdr:twoCellAnchor>
    <xdr:from>
      <xdr:col>28</xdr:col>
      <xdr:colOff>95250</xdr:colOff>
      <xdr:row>1310</xdr:row>
      <xdr:rowOff>95250</xdr:rowOff>
    </xdr:from>
    <xdr:to>
      <xdr:col>42</xdr:col>
      <xdr:colOff>404812</xdr:colOff>
      <xdr:row>1349</xdr:row>
      <xdr:rowOff>23812</xdr:rowOff>
    </xdr:to>
    <xdr:graphicFrame macro="">
      <xdr:nvGraphicFramePr>
        <xdr:cNvPr id="78" name="Graphique 7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8"/>
        </a:graphicData>
      </a:graphic>
    </xdr:graphicFrame>
    <xdr:clientData/>
  </xdr:twoCellAnchor>
  <xdr:twoCellAnchor>
    <xdr:from>
      <xdr:col>4</xdr:col>
      <xdr:colOff>-1</xdr:colOff>
      <xdr:row>1356</xdr:row>
      <xdr:rowOff>-1</xdr:rowOff>
    </xdr:from>
    <xdr:to>
      <xdr:col>21</xdr:col>
      <xdr:colOff>71436</xdr:colOff>
      <xdr:row>1388</xdr:row>
      <xdr:rowOff>47624</xdr:rowOff>
    </xdr:to>
    <xdr:graphicFrame macro="">
      <xdr:nvGraphicFramePr>
        <xdr:cNvPr id="79" name="Graphique 7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9"/>
        </a:graphicData>
      </a:graphic>
    </xdr:graphicFrame>
    <xdr:clientData/>
  </xdr:twoCellAnchor>
  <xdr:twoCellAnchor>
    <xdr:from>
      <xdr:col>25</xdr:col>
      <xdr:colOff>547687</xdr:colOff>
      <xdr:row>1354</xdr:row>
      <xdr:rowOff>0</xdr:rowOff>
    </xdr:from>
    <xdr:to>
      <xdr:col>43</xdr:col>
      <xdr:colOff>47624</xdr:colOff>
      <xdr:row>1384</xdr:row>
      <xdr:rowOff>23812</xdr:rowOff>
    </xdr:to>
    <xdr:graphicFrame macro="">
      <xdr:nvGraphicFramePr>
        <xdr:cNvPr id="80" name="Graphique 7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0"/>
        </a:graphicData>
      </a:graphic>
    </xdr:graphicFrame>
    <xdr:clientData/>
  </xdr:twoCellAnchor>
  <xdr:twoCellAnchor>
    <xdr:from>
      <xdr:col>3</xdr:col>
      <xdr:colOff>738187</xdr:colOff>
      <xdr:row>1389</xdr:row>
      <xdr:rowOff>0</xdr:rowOff>
    </xdr:from>
    <xdr:to>
      <xdr:col>21</xdr:col>
      <xdr:colOff>261937</xdr:colOff>
      <xdr:row>1427</xdr:row>
      <xdr:rowOff>0</xdr:rowOff>
    </xdr:to>
    <xdr:graphicFrame macro="">
      <xdr:nvGraphicFramePr>
        <xdr:cNvPr id="81" name="Graphique 8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1"/>
        </a:graphicData>
      </a:graphic>
    </xdr:graphicFrame>
    <xdr:clientData/>
  </xdr:twoCellAnchor>
  <xdr:twoCellAnchor>
    <xdr:from>
      <xdr:col>26</xdr:col>
      <xdr:colOff>428625</xdr:colOff>
      <xdr:row>1386</xdr:row>
      <xdr:rowOff>119061</xdr:rowOff>
    </xdr:from>
    <xdr:to>
      <xdr:col>44</xdr:col>
      <xdr:colOff>619125</xdr:colOff>
      <xdr:row>1425</xdr:row>
      <xdr:rowOff>47624</xdr:rowOff>
    </xdr:to>
    <xdr:graphicFrame macro="">
      <xdr:nvGraphicFramePr>
        <xdr:cNvPr id="82" name="Graphique 8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2"/>
        </a:graphicData>
      </a:graphic>
    </xdr:graphicFrame>
    <xdr:clientData/>
  </xdr:twoCellAnchor>
  <xdr:twoCellAnchor>
    <xdr:from>
      <xdr:col>5</xdr:col>
      <xdr:colOff>-1</xdr:colOff>
      <xdr:row>1427</xdr:row>
      <xdr:rowOff>-1</xdr:rowOff>
    </xdr:from>
    <xdr:to>
      <xdr:col>21</xdr:col>
      <xdr:colOff>142874</xdr:colOff>
      <xdr:row>1463</xdr:row>
      <xdr:rowOff>142874</xdr:rowOff>
    </xdr:to>
    <xdr:graphicFrame macro="">
      <xdr:nvGraphicFramePr>
        <xdr:cNvPr id="83" name="Graphique 8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3"/>
        </a:graphicData>
      </a:graphic>
    </xdr:graphicFrame>
    <xdr:clientData/>
  </xdr:twoCellAnchor>
  <xdr:twoCellAnchor>
    <xdr:from>
      <xdr:col>26</xdr:col>
      <xdr:colOff>738188</xdr:colOff>
      <xdr:row>1426</xdr:row>
      <xdr:rowOff>142874</xdr:rowOff>
    </xdr:from>
    <xdr:to>
      <xdr:col>43</xdr:col>
      <xdr:colOff>404812</xdr:colOff>
      <xdr:row>1462</xdr:row>
      <xdr:rowOff>95249</xdr:rowOff>
    </xdr:to>
    <xdr:graphicFrame macro="">
      <xdr:nvGraphicFramePr>
        <xdr:cNvPr id="84" name="Graphique 8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4"/>
        </a:graphicData>
      </a:graphic>
    </xdr:graphicFrame>
    <xdr:clientData/>
  </xdr:twoCellAnchor>
  <xdr:twoCellAnchor>
    <xdr:from>
      <xdr:col>3</xdr:col>
      <xdr:colOff>119061</xdr:colOff>
      <xdr:row>1468</xdr:row>
      <xdr:rowOff>0</xdr:rowOff>
    </xdr:from>
    <xdr:to>
      <xdr:col>24</xdr:col>
      <xdr:colOff>285749</xdr:colOff>
      <xdr:row>1497</xdr:row>
      <xdr:rowOff>0</xdr:rowOff>
    </xdr:to>
    <xdr:graphicFrame macro="">
      <xdr:nvGraphicFramePr>
        <xdr:cNvPr id="85" name="Graphique 8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5"/>
        </a:graphicData>
      </a:graphic>
    </xdr:graphicFrame>
    <xdr:clientData/>
  </xdr:twoCellAnchor>
  <xdr:twoCellAnchor>
    <xdr:from>
      <xdr:col>25</xdr:col>
      <xdr:colOff>261937</xdr:colOff>
      <xdr:row>1467</xdr:row>
      <xdr:rowOff>47624</xdr:rowOff>
    </xdr:from>
    <xdr:to>
      <xdr:col>48</xdr:col>
      <xdr:colOff>309562</xdr:colOff>
      <xdr:row>1496</xdr:row>
      <xdr:rowOff>119061</xdr:rowOff>
    </xdr:to>
    <xdr:graphicFrame macro="">
      <xdr:nvGraphicFramePr>
        <xdr:cNvPr id="86" name="Graphique 8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6"/>
        </a:graphicData>
      </a:graphic>
    </xdr:graphicFrame>
    <xdr:clientData/>
  </xdr:twoCellAnchor>
  <xdr:twoCellAnchor>
    <xdr:from>
      <xdr:col>2</xdr:col>
      <xdr:colOff>666749</xdr:colOff>
      <xdr:row>1499</xdr:row>
      <xdr:rowOff>95250</xdr:rowOff>
    </xdr:from>
    <xdr:to>
      <xdr:col>24</xdr:col>
      <xdr:colOff>642937</xdr:colOff>
      <xdr:row>1532</xdr:row>
      <xdr:rowOff>23812</xdr:rowOff>
    </xdr:to>
    <xdr:graphicFrame macro="">
      <xdr:nvGraphicFramePr>
        <xdr:cNvPr id="87" name="Graphique 8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7"/>
        </a:graphicData>
      </a:graphic>
    </xdr:graphicFrame>
    <xdr:clientData/>
  </xdr:twoCellAnchor>
  <xdr:twoCellAnchor>
    <xdr:from>
      <xdr:col>26</xdr:col>
      <xdr:colOff>404812</xdr:colOff>
      <xdr:row>1498</xdr:row>
      <xdr:rowOff>23812</xdr:rowOff>
    </xdr:from>
    <xdr:to>
      <xdr:col>48</xdr:col>
      <xdr:colOff>476250</xdr:colOff>
      <xdr:row>1530</xdr:row>
      <xdr:rowOff>166687</xdr:rowOff>
    </xdr:to>
    <xdr:graphicFrame macro="">
      <xdr:nvGraphicFramePr>
        <xdr:cNvPr id="88" name="Graphique 8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8"/>
        </a:graphicData>
      </a:graphic>
    </xdr:graphicFrame>
    <xdr:clientData/>
  </xdr:twoCellAnchor>
  <xdr:twoCellAnchor>
    <xdr:from>
      <xdr:col>2</xdr:col>
      <xdr:colOff>238125</xdr:colOff>
      <xdr:row>1534</xdr:row>
      <xdr:rowOff>166688</xdr:rowOff>
    </xdr:from>
    <xdr:to>
      <xdr:col>22</xdr:col>
      <xdr:colOff>619124</xdr:colOff>
      <xdr:row>1580</xdr:row>
      <xdr:rowOff>95250</xdr:rowOff>
    </xdr:to>
    <xdr:graphicFrame macro="">
      <xdr:nvGraphicFramePr>
        <xdr:cNvPr id="89" name="Graphique 8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9"/>
        </a:graphicData>
      </a:graphic>
    </xdr:graphicFrame>
    <xdr:clientData/>
  </xdr:twoCellAnchor>
  <xdr:twoCellAnchor>
    <xdr:from>
      <xdr:col>23</xdr:col>
      <xdr:colOff>95250</xdr:colOff>
      <xdr:row>1535</xdr:row>
      <xdr:rowOff>23812</xdr:rowOff>
    </xdr:from>
    <xdr:to>
      <xdr:col>39</xdr:col>
      <xdr:colOff>738189</xdr:colOff>
      <xdr:row>1580</xdr:row>
      <xdr:rowOff>71437</xdr:rowOff>
    </xdr:to>
    <xdr:graphicFrame macro="">
      <xdr:nvGraphicFramePr>
        <xdr:cNvPr id="90" name="Graphique 8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0"/>
        </a:graphicData>
      </a:graphic>
    </xdr:graphicFrame>
    <xdr:clientData/>
  </xdr:twoCellAnchor>
  <xdr:twoCellAnchor>
    <xdr:from>
      <xdr:col>2</xdr:col>
      <xdr:colOff>190500</xdr:colOff>
      <xdr:row>1581</xdr:row>
      <xdr:rowOff>95249</xdr:rowOff>
    </xdr:from>
    <xdr:to>
      <xdr:col>22</xdr:col>
      <xdr:colOff>738187</xdr:colOff>
      <xdr:row>1623</xdr:row>
      <xdr:rowOff>47624</xdr:rowOff>
    </xdr:to>
    <xdr:graphicFrame macro="">
      <xdr:nvGraphicFramePr>
        <xdr:cNvPr id="91" name="Graphique 9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1"/>
        </a:graphicData>
      </a:graphic>
    </xdr:graphicFrame>
    <xdr:clientData/>
  </xdr:twoCellAnchor>
  <xdr:twoCellAnchor>
    <xdr:from>
      <xdr:col>23</xdr:col>
      <xdr:colOff>571500</xdr:colOff>
      <xdr:row>1581</xdr:row>
      <xdr:rowOff>119061</xdr:rowOff>
    </xdr:from>
    <xdr:to>
      <xdr:col>40</xdr:col>
      <xdr:colOff>238125</xdr:colOff>
      <xdr:row>1624</xdr:row>
      <xdr:rowOff>23812</xdr:rowOff>
    </xdr:to>
    <xdr:graphicFrame macro="">
      <xdr:nvGraphicFramePr>
        <xdr:cNvPr id="92" name="Graphique 9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2"/>
        </a:graphicData>
      </a:graphic>
    </xdr:graphicFrame>
    <xdr:clientData/>
  </xdr:twoCellAnchor>
  <xdr:twoCellAnchor>
    <xdr:from>
      <xdr:col>2</xdr:col>
      <xdr:colOff>214312</xdr:colOff>
      <xdr:row>1623</xdr:row>
      <xdr:rowOff>142875</xdr:rowOff>
    </xdr:from>
    <xdr:to>
      <xdr:col>23</xdr:col>
      <xdr:colOff>71437</xdr:colOff>
      <xdr:row>1665</xdr:row>
      <xdr:rowOff>47624</xdr:rowOff>
    </xdr:to>
    <xdr:graphicFrame macro="">
      <xdr:nvGraphicFramePr>
        <xdr:cNvPr id="93" name="Graphique 9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3"/>
        </a:graphicData>
      </a:graphic>
    </xdr:graphicFrame>
    <xdr:clientData/>
  </xdr:twoCellAnchor>
  <xdr:twoCellAnchor>
    <xdr:from>
      <xdr:col>23</xdr:col>
      <xdr:colOff>523875</xdr:colOff>
      <xdr:row>1624</xdr:row>
      <xdr:rowOff>0</xdr:rowOff>
    </xdr:from>
    <xdr:to>
      <xdr:col>41</xdr:col>
      <xdr:colOff>0</xdr:colOff>
      <xdr:row>1665</xdr:row>
      <xdr:rowOff>47625</xdr:rowOff>
    </xdr:to>
    <xdr:graphicFrame macro="">
      <xdr:nvGraphicFramePr>
        <xdr:cNvPr id="94" name="Graphique 9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4"/>
        </a:graphicData>
      </a:graphic>
    </xdr:graphicFrame>
    <xdr:clientData/>
  </xdr:twoCellAnchor>
  <xdr:twoCellAnchor>
    <xdr:from>
      <xdr:col>1</xdr:col>
      <xdr:colOff>547687</xdr:colOff>
      <xdr:row>1665</xdr:row>
      <xdr:rowOff>71437</xdr:rowOff>
    </xdr:from>
    <xdr:to>
      <xdr:col>22</xdr:col>
      <xdr:colOff>642936</xdr:colOff>
      <xdr:row>1712</xdr:row>
      <xdr:rowOff>166687</xdr:rowOff>
    </xdr:to>
    <xdr:graphicFrame macro="">
      <xdr:nvGraphicFramePr>
        <xdr:cNvPr id="95" name="Graphique 9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5"/>
        </a:graphicData>
      </a:graphic>
    </xdr:graphicFrame>
    <xdr:clientData/>
  </xdr:twoCellAnchor>
  <xdr:twoCellAnchor>
    <xdr:from>
      <xdr:col>23</xdr:col>
      <xdr:colOff>238125</xdr:colOff>
      <xdr:row>1665</xdr:row>
      <xdr:rowOff>166687</xdr:rowOff>
    </xdr:from>
    <xdr:to>
      <xdr:col>41</xdr:col>
      <xdr:colOff>238125</xdr:colOff>
      <xdr:row>1711</xdr:row>
      <xdr:rowOff>119062</xdr:rowOff>
    </xdr:to>
    <xdr:graphicFrame macro="">
      <xdr:nvGraphicFramePr>
        <xdr:cNvPr id="96" name="Graphique 9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6"/>
        </a:graphicData>
      </a:graphic>
    </xdr:graphicFrame>
    <xdr:clientData/>
  </xdr:twoCellAnchor>
  <xdr:twoCellAnchor>
    <xdr:from>
      <xdr:col>1</xdr:col>
      <xdr:colOff>619125</xdr:colOff>
      <xdr:row>1713</xdr:row>
      <xdr:rowOff>166687</xdr:rowOff>
    </xdr:from>
    <xdr:to>
      <xdr:col>22</xdr:col>
      <xdr:colOff>452437</xdr:colOff>
      <xdr:row>1756</xdr:row>
      <xdr:rowOff>95248</xdr:rowOff>
    </xdr:to>
    <xdr:graphicFrame macro="">
      <xdr:nvGraphicFramePr>
        <xdr:cNvPr id="97" name="Graphique 9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7"/>
        </a:graphicData>
      </a:graphic>
    </xdr:graphicFrame>
    <xdr:clientData/>
  </xdr:twoCellAnchor>
  <xdr:twoCellAnchor>
    <xdr:from>
      <xdr:col>23</xdr:col>
      <xdr:colOff>214312</xdr:colOff>
      <xdr:row>1713</xdr:row>
      <xdr:rowOff>0</xdr:rowOff>
    </xdr:from>
    <xdr:to>
      <xdr:col>40</xdr:col>
      <xdr:colOff>642937</xdr:colOff>
      <xdr:row>1756</xdr:row>
      <xdr:rowOff>119061</xdr:rowOff>
    </xdr:to>
    <xdr:graphicFrame macro="">
      <xdr:nvGraphicFramePr>
        <xdr:cNvPr id="98" name="Graphique 9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8"/>
        </a:graphicData>
      </a:graphic>
    </xdr:graphicFrame>
    <xdr:clientData/>
  </xdr:twoCellAnchor>
  <xdr:twoCellAnchor>
    <xdr:from>
      <xdr:col>2</xdr:col>
      <xdr:colOff>238125</xdr:colOff>
      <xdr:row>1758</xdr:row>
      <xdr:rowOff>23813</xdr:rowOff>
    </xdr:from>
    <xdr:to>
      <xdr:col>21</xdr:col>
      <xdr:colOff>547687</xdr:colOff>
      <xdr:row>1796</xdr:row>
      <xdr:rowOff>71437</xdr:rowOff>
    </xdr:to>
    <xdr:graphicFrame macro="">
      <xdr:nvGraphicFramePr>
        <xdr:cNvPr id="99" name="Graphique 9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9"/>
        </a:graphicData>
      </a:graphic>
    </xdr:graphicFrame>
    <xdr:clientData/>
  </xdr:twoCellAnchor>
  <xdr:twoCellAnchor>
    <xdr:from>
      <xdr:col>23</xdr:col>
      <xdr:colOff>0</xdr:colOff>
      <xdr:row>1758</xdr:row>
      <xdr:rowOff>71437</xdr:rowOff>
    </xdr:from>
    <xdr:to>
      <xdr:col>40</xdr:col>
      <xdr:colOff>690562</xdr:colOff>
      <xdr:row>1797</xdr:row>
      <xdr:rowOff>23812</xdr:rowOff>
    </xdr:to>
    <xdr:graphicFrame macro="">
      <xdr:nvGraphicFramePr>
        <xdr:cNvPr id="100" name="Graphique 9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0"/>
        </a:graphicData>
      </a:graphic>
    </xdr:graphicFrame>
    <xdr:clientData/>
  </xdr:twoCellAnchor>
  <xdr:twoCellAnchor>
    <xdr:from>
      <xdr:col>2</xdr:col>
      <xdr:colOff>619126</xdr:colOff>
      <xdr:row>1799</xdr:row>
      <xdr:rowOff>71437</xdr:rowOff>
    </xdr:from>
    <xdr:to>
      <xdr:col>21</xdr:col>
      <xdr:colOff>0</xdr:colOff>
      <xdr:row>1842</xdr:row>
      <xdr:rowOff>47624</xdr:rowOff>
    </xdr:to>
    <xdr:graphicFrame macro="">
      <xdr:nvGraphicFramePr>
        <xdr:cNvPr id="101" name="Graphique 1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1"/>
        </a:graphicData>
      </a:graphic>
    </xdr:graphicFrame>
    <xdr:clientData/>
  </xdr:twoCellAnchor>
  <xdr:twoCellAnchor>
    <xdr:from>
      <xdr:col>24</xdr:col>
      <xdr:colOff>666749</xdr:colOff>
      <xdr:row>1801</xdr:row>
      <xdr:rowOff>47624</xdr:rowOff>
    </xdr:from>
    <xdr:to>
      <xdr:col>40</xdr:col>
      <xdr:colOff>690562</xdr:colOff>
      <xdr:row>1839</xdr:row>
      <xdr:rowOff>119061</xdr:rowOff>
    </xdr:to>
    <xdr:graphicFrame macro="">
      <xdr:nvGraphicFramePr>
        <xdr:cNvPr id="102" name="Graphique 10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2"/>
        </a:graphicData>
      </a:graphic>
    </xdr:graphicFrame>
    <xdr:clientData/>
  </xdr:twoCellAnchor>
  <xdr:twoCellAnchor>
    <xdr:from>
      <xdr:col>1</xdr:col>
      <xdr:colOff>666750</xdr:colOff>
      <xdr:row>1848</xdr:row>
      <xdr:rowOff>47624</xdr:rowOff>
    </xdr:from>
    <xdr:to>
      <xdr:col>19</xdr:col>
      <xdr:colOff>500062</xdr:colOff>
      <xdr:row>1879</xdr:row>
      <xdr:rowOff>23811</xdr:rowOff>
    </xdr:to>
    <xdr:graphicFrame macro="">
      <xdr:nvGraphicFramePr>
        <xdr:cNvPr id="103" name="Graphique 10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3"/>
        </a:graphicData>
      </a:graphic>
    </xdr:graphicFrame>
    <xdr:clientData/>
  </xdr:twoCellAnchor>
  <xdr:twoCellAnchor>
    <xdr:from>
      <xdr:col>3</xdr:col>
      <xdr:colOff>-1</xdr:colOff>
      <xdr:row>1889</xdr:row>
      <xdr:rowOff>23812</xdr:rowOff>
    </xdr:from>
    <xdr:to>
      <xdr:col>20</xdr:col>
      <xdr:colOff>357186</xdr:colOff>
      <xdr:row>1934</xdr:row>
      <xdr:rowOff>23812</xdr:rowOff>
    </xdr:to>
    <xdr:graphicFrame macro="">
      <xdr:nvGraphicFramePr>
        <xdr:cNvPr id="104" name="Graphique 10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4"/>
        </a:graphicData>
      </a:graphic>
    </xdr:graphicFrame>
    <xdr:clientData/>
  </xdr:twoCellAnchor>
  <xdr:twoCellAnchor>
    <xdr:from>
      <xdr:col>25</xdr:col>
      <xdr:colOff>142875</xdr:colOff>
      <xdr:row>1885</xdr:row>
      <xdr:rowOff>166687</xdr:rowOff>
    </xdr:from>
    <xdr:to>
      <xdr:col>44</xdr:col>
      <xdr:colOff>619125</xdr:colOff>
      <xdr:row>1933</xdr:row>
      <xdr:rowOff>71437</xdr:rowOff>
    </xdr:to>
    <xdr:graphicFrame macro="">
      <xdr:nvGraphicFramePr>
        <xdr:cNvPr id="105" name="Graphique 10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5"/>
        </a:graphicData>
      </a:graphic>
    </xdr:graphicFrame>
    <xdr:clientData/>
  </xdr:twoCellAnchor>
  <xdr:twoCellAnchor>
    <xdr:from>
      <xdr:col>2</xdr:col>
      <xdr:colOff>166686</xdr:colOff>
      <xdr:row>1946</xdr:row>
      <xdr:rowOff>-1</xdr:rowOff>
    </xdr:from>
    <xdr:to>
      <xdr:col>20</xdr:col>
      <xdr:colOff>738187</xdr:colOff>
      <xdr:row>1984</xdr:row>
      <xdr:rowOff>95250</xdr:rowOff>
    </xdr:to>
    <xdr:graphicFrame macro="">
      <xdr:nvGraphicFramePr>
        <xdr:cNvPr id="106" name="Graphique 10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6"/>
        </a:graphicData>
      </a:graphic>
    </xdr:graphicFrame>
    <xdr:clientData/>
  </xdr:twoCellAnchor>
  <xdr:twoCellAnchor>
    <xdr:from>
      <xdr:col>24</xdr:col>
      <xdr:colOff>1</xdr:colOff>
      <xdr:row>1944</xdr:row>
      <xdr:rowOff>47625</xdr:rowOff>
    </xdr:from>
    <xdr:to>
      <xdr:col>43</xdr:col>
      <xdr:colOff>47625</xdr:colOff>
      <xdr:row>1984</xdr:row>
      <xdr:rowOff>47624</xdr:rowOff>
    </xdr:to>
    <xdr:graphicFrame macro="">
      <xdr:nvGraphicFramePr>
        <xdr:cNvPr id="107" name="Graphique 10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7"/>
        </a:graphicData>
      </a:graphic>
    </xdr:graphicFrame>
    <xdr:clientData/>
  </xdr:twoCellAnchor>
  <xdr:twoCellAnchor>
    <xdr:from>
      <xdr:col>1</xdr:col>
      <xdr:colOff>357188</xdr:colOff>
      <xdr:row>1988</xdr:row>
      <xdr:rowOff>71436</xdr:rowOff>
    </xdr:from>
    <xdr:to>
      <xdr:col>20</xdr:col>
      <xdr:colOff>404812</xdr:colOff>
      <xdr:row>2031</xdr:row>
      <xdr:rowOff>119061</xdr:rowOff>
    </xdr:to>
    <xdr:graphicFrame macro="">
      <xdr:nvGraphicFramePr>
        <xdr:cNvPr id="108" name="Graphique 10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8"/>
        </a:graphicData>
      </a:graphic>
    </xdr:graphicFrame>
    <xdr:clientData/>
  </xdr:twoCellAnchor>
  <xdr:twoCellAnchor>
    <xdr:from>
      <xdr:col>23</xdr:col>
      <xdr:colOff>119062</xdr:colOff>
      <xdr:row>1988</xdr:row>
      <xdr:rowOff>-1</xdr:rowOff>
    </xdr:from>
    <xdr:to>
      <xdr:col>44</xdr:col>
      <xdr:colOff>23812</xdr:colOff>
      <xdr:row>2028</xdr:row>
      <xdr:rowOff>142875</xdr:rowOff>
    </xdr:to>
    <xdr:graphicFrame macro="">
      <xdr:nvGraphicFramePr>
        <xdr:cNvPr id="109" name="Graphique 10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9"/>
        </a:graphicData>
      </a:graphic>
    </xdr:graphicFrame>
    <xdr:clientData/>
  </xdr:twoCellAnchor>
  <xdr:twoCellAnchor>
    <xdr:from>
      <xdr:col>0</xdr:col>
      <xdr:colOff>500062</xdr:colOff>
      <xdr:row>2036</xdr:row>
      <xdr:rowOff>142875</xdr:rowOff>
    </xdr:from>
    <xdr:to>
      <xdr:col>19</xdr:col>
      <xdr:colOff>666749</xdr:colOff>
      <xdr:row>2072</xdr:row>
      <xdr:rowOff>71437</xdr:rowOff>
    </xdr:to>
    <xdr:graphicFrame macro="">
      <xdr:nvGraphicFramePr>
        <xdr:cNvPr id="110" name="Graphique 10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0"/>
        </a:graphicData>
      </a:graphic>
    </xdr:graphicFrame>
    <xdr:clientData/>
  </xdr:twoCellAnchor>
  <xdr:twoCellAnchor>
    <xdr:from>
      <xdr:col>22</xdr:col>
      <xdr:colOff>142875</xdr:colOff>
      <xdr:row>2035</xdr:row>
      <xdr:rowOff>71437</xdr:rowOff>
    </xdr:from>
    <xdr:to>
      <xdr:col>39</xdr:col>
      <xdr:colOff>142874</xdr:colOff>
      <xdr:row>2072</xdr:row>
      <xdr:rowOff>-1</xdr:rowOff>
    </xdr:to>
    <xdr:graphicFrame macro="">
      <xdr:nvGraphicFramePr>
        <xdr:cNvPr id="111" name="Graphique 1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1"/>
        </a:graphicData>
      </a:graphic>
    </xdr:graphicFrame>
    <xdr:clientData/>
  </xdr:twoCellAnchor>
  <xdr:twoCellAnchor>
    <xdr:from>
      <xdr:col>1</xdr:col>
      <xdr:colOff>500063</xdr:colOff>
      <xdr:row>2077</xdr:row>
      <xdr:rowOff>190498</xdr:rowOff>
    </xdr:from>
    <xdr:to>
      <xdr:col>19</xdr:col>
      <xdr:colOff>738186</xdr:colOff>
      <xdr:row>2112</xdr:row>
      <xdr:rowOff>95249</xdr:rowOff>
    </xdr:to>
    <xdr:graphicFrame macro="">
      <xdr:nvGraphicFramePr>
        <xdr:cNvPr id="112" name="Graphique 1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2"/>
        </a:graphicData>
      </a:graphic>
    </xdr:graphicFrame>
    <xdr:clientData/>
  </xdr:twoCellAnchor>
  <xdr:twoCellAnchor>
    <xdr:from>
      <xdr:col>22</xdr:col>
      <xdr:colOff>47626</xdr:colOff>
      <xdr:row>2079</xdr:row>
      <xdr:rowOff>1</xdr:rowOff>
    </xdr:from>
    <xdr:to>
      <xdr:col>41</xdr:col>
      <xdr:colOff>571499</xdr:colOff>
      <xdr:row>2112</xdr:row>
      <xdr:rowOff>71437</xdr:rowOff>
    </xdr:to>
    <xdr:graphicFrame macro="">
      <xdr:nvGraphicFramePr>
        <xdr:cNvPr id="113" name="Graphique 1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3"/>
        </a:graphicData>
      </a:graphic>
    </xdr:graphicFrame>
    <xdr:clientData/>
  </xdr:twoCellAnchor>
  <xdr:twoCellAnchor>
    <xdr:from>
      <xdr:col>1</xdr:col>
      <xdr:colOff>500063</xdr:colOff>
      <xdr:row>2114</xdr:row>
      <xdr:rowOff>47625</xdr:rowOff>
    </xdr:from>
    <xdr:to>
      <xdr:col>20</xdr:col>
      <xdr:colOff>642937</xdr:colOff>
      <xdr:row>2153</xdr:row>
      <xdr:rowOff>119062</xdr:rowOff>
    </xdr:to>
    <xdr:graphicFrame macro="">
      <xdr:nvGraphicFramePr>
        <xdr:cNvPr id="114" name="Graphique 1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4"/>
        </a:graphicData>
      </a:graphic>
    </xdr:graphicFrame>
    <xdr:clientData/>
  </xdr:twoCellAnchor>
  <xdr:twoCellAnchor>
    <xdr:from>
      <xdr:col>22</xdr:col>
      <xdr:colOff>523874</xdr:colOff>
      <xdr:row>2117</xdr:row>
      <xdr:rowOff>166688</xdr:rowOff>
    </xdr:from>
    <xdr:to>
      <xdr:col>41</xdr:col>
      <xdr:colOff>309561</xdr:colOff>
      <xdr:row>2157</xdr:row>
      <xdr:rowOff>95250</xdr:rowOff>
    </xdr:to>
    <xdr:graphicFrame macro="">
      <xdr:nvGraphicFramePr>
        <xdr:cNvPr id="115" name="Graphique 1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5"/>
        </a:graphicData>
      </a:graphic>
    </xdr:graphicFrame>
    <xdr:clientData/>
  </xdr:twoCellAnchor>
  <xdr:twoCellAnchor>
    <xdr:from>
      <xdr:col>2</xdr:col>
      <xdr:colOff>23814</xdr:colOff>
      <xdr:row>2159</xdr:row>
      <xdr:rowOff>95250</xdr:rowOff>
    </xdr:from>
    <xdr:to>
      <xdr:col>21</xdr:col>
      <xdr:colOff>261938</xdr:colOff>
      <xdr:row>2196</xdr:row>
      <xdr:rowOff>0</xdr:rowOff>
    </xdr:to>
    <xdr:graphicFrame macro="">
      <xdr:nvGraphicFramePr>
        <xdr:cNvPr id="116" name="Graphique 1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6"/>
        </a:graphicData>
      </a:graphic>
    </xdr:graphicFrame>
    <xdr:clientData/>
  </xdr:twoCellAnchor>
  <xdr:twoCellAnchor>
    <xdr:from>
      <xdr:col>2</xdr:col>
      <xdr:colOff>23812</xdr:colOff>
      <xdr:row>2198</xdr:row>
      <xdr:rowOff>71437</xdr:rowOff>
    </xdr:from>
    <xdr:to>
      <xdr:col>21</xdr:col>
      <xdr:colOff>309562</xdr:colOff>
      <xdr:row>2237</xdr:row>
      <xdr:rowOff>47625</xdr:rowOff>
    </xdr:to>
    <xdr:graphicFrame macro="">
      <xdr:nvGraphicFramePr>
        <xdr:cNvPr id="117" name="Graphique 1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7"/>
        </a:graphicData>
      </a:graphic>
    </xdr:graphicFrame>
    <xdr:clientData/>
  </xdr:twoCellAnchor>
  <xdr:twoCellAnchor>
    <xdr:from>
      <xdr:col>29</xdr:col>
      <xdr:colOff>0</xdr:colOff>
      <xdr:row>2194</xdr:row>
      <xdr:rowOff>142874</xdr:rowOff>
    </xdr:from>
    <xdr:to>
      <xdr:col>47</xdr:col>
      <xdr:colOff>666750</xdr:colOff>
      <xdr:row>2238</xdr:row>
      <xdr:rowOff>119061</xdr:rowOff>
    </xdr:to>
    <xdr:graphicFrame macro="">
      <xdr:nvGraphicFramePr>
        <xdr:cNvPr id="118" name="Graphique 1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8"/>
        </a:graphicData>
      </a:graphic>
    </xdr:graphicFrame>
    <xdr:clientData/>
  </xdr:twoCellAnchor>
  <xdr:twoCellAnchor>
    <xdr:from>
      <xdr:col>1</xdr:col>
      <xdr:colOff>428625</xdr:colOff>
      <xdr:row>2242</xdr:row>
      <xdr:rowOff>23813</xdr:rowOff>
    </xdr:from>
    <xdr:to>
      <xdr:col>21</xdr:col>
      <xdr:colOff>523875</xdr:colOff>
      <xdr:row>2283</xdr:row>
      <xdr:rowOff>142875</xdr:rowOff>
    </xdr:to>
    <xdr:graphicFrame macro="">
      <xdr:nvGraphicFramePr>
        <xdr:cNvPr id="119" name="Graphique 1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9"/>
        </a:graphicData>
      </a:graphic>
    </xdr:graphicFrame>
    <xdr:clientData/>
  </xdr:twoCellAnchor>
  <xdr:twoCellAnchor>
    <xdr:from>
      <xdr:col>28</xdr:col>
      <xdr:colOff>690564</xdr:colOff>
      <xdr:row>2242</xdr:row>
      <xdr:rowOff>142874</xdr:rowOff>
    </xdr:from>
    <xdr:to>
      <xdr:col>48</xdr:col>
      <xdr:colOff>500062</xdr:colOff>
      <xdr:row>2280</xdr:row>
      <xdr:rowOff>119061</xdr:rowOff>
    </xdr:to>
    <xdr:graphicFrame macro="">
      <xdr:nvGraphicFramePr>
        <xdr:cNvPr id="120" name="Graphique 1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0"/>
        </a:graphicData>
      </a:graphic>
    </xdr:graphicFrame>
    <xdr:clientData/>
  </xdr:twoCellAnchor>
  <xdr:twoCellAnchor>
    <xdr:from>
      <xdr:col>1</xdr:col>
      <xdr:colOff>500063</xdr:colOff>
      <xdr:row>2289</xdr:row>
      <xdr:rowOff>23811</xdr:rowOff>
    </xdr:from>
    <xdr:to>
      <xdr:col>22</xdr:col>
      <xdr:colOff>142874</xdr:colOff>
      <xdr:row>2323</xdr:row>
      <xdr:rowOff>71436</xdr:rowOff>
    </xdr:to>
    <xdr:graphicFrame macro="">
      <xdr:nvGraphicFramePr>
        <xdr:cNvPr id="121" name="Graphique 1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1"/>
        </a:graphicData>
      </a:graphic>
    </xdr:graphicFrame>
    <xdr:clientData/>
  </xdr:twoCellAnchor>
  <xdr:twoCellAnchor>
    <xdr:from>
      <xdr:col>28</xdr:col>
      <xdr:colOff>738187</xdr:colOff>
      <xdr:row>2286</xdr:row>
      <xdr:rowOff>71437</xdr:rowOff>
    </xdr:from>
    <xdr:to>
      <xdr:col>49</xdr:col>
      <xdr:colOff>738187</xdr:colOff>
      <xdr:row>2323</xdr:row>
      <xdr:rowOff>166686</xdr:rowOff>
    </xdr:to>
    <xdr:graphicFrame macro="">
      <xdr:nvGraphicFramePr>
        <xdr:cNvPr id="122" name="Graphique 1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2"/>
        </a:graphicData>
      </a:graphic>
    </xdr:graphicFrame>
    <xdr:clientData/>
  </xdr:twoCellAnchor>
  <xdr:twoCellAnchor>
    <xdr:from>
      <xdr:col>1</xdr:col>
      <xdr:colOff>714376</xdr:colOff>
      <xdr:row>2325</xdr:row>
      <xdr:rowOff>119062</xdr:rowOff>
    </xdr:from>
    <xdr:to>
      <xdr:col>22</xdr:col>
      <xdr:colOff>95250</xdr:colOff>
      <xdr:row>2372</xdr:row>
      <xdr:rowOff>119062</xdr:rowOff>
    </xdr:to>
    <xdr:graphicFrame macro="">
      <xdr:nvGraphicFramePr>
        <xdr:cNvPr id="123" name="Graphique 1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3"/>
        </a:graphicData>
      </a:graphic>
    </xdr:graphicFrame>
    <xdr:clientData/>
  </xdr:twoCellAnchor>
  <xdr:twoCellAnchor>
    <xdr:from>
      <xdr:col>25</xdr:col>
      <xdr:colOff>333374</xdr:colOff>
      <xdr:row>2325</xdr:row>
      <xdr:rowOff>142875</xdr:rowOff>
    </xdr:from>
    <xdr:to>
      <xdr:col>43</xdr:col>
      <xdr:colOff>595311</xdr:colOff>
      <xdr:row>2377</xdr:row>
      <xdr:rowOff>23812</xdr:rowOff>
    </xdr:to>
    <xdr:graphicFrame macro="">
      <xdr:nvGraphicFramePr>
        <xdr:cNvPr id="124" name="Graphique 1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4"/>
        </a:graphicData>
      </a:graphic>
    </xdr:graphicFrame>
    <xdr:clientData/>
  </xdr:twoCellAnchor>
  <xdr:twoCellAnchor>
    <xdr:from>
      <xdr:col>1</xdr:col>
      <xdr:colOff>190501</xdr:colOff>
      <xdr:row>2377</xdr:row>
      <xdr:rowOff>142876</xdr:rowOff>
    </xdr:from>
    <xdr:to>
      <xdr:col>22</xdr:col>
      <xdr:colOff>452437</xdr:colOff>
      <xdr:row>2433</xdr:row>
      <xdr:rowOff>0</xdr:rowOff>
    </xdr:to>
    <xdr:graphicFrame macro="">
      <xdr:nvGraphicFramePr>
        <xdr:cNvPr id="125" name="Graphique 1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5"/>
        </a:graphicData>
      </a:graphic>
    </xdr:graphicFrame>
    <xdr:clientData/>
  </xdr:twoCellAnchor>
  <xdr:twoCellAnchor>
    <xdr:from>
      <xdr:col>25</xdr:col>
      <xdr:colOff>452438</xdr:colOff>
      <xdr:row>2379</xdr:row>
      <xdr:rowOff>71437</xdr:rowOff>
    </xdr:from>
    <xdr:to>
      <xdr:col>47</xdr:col>
      <xdr:colOff>190500</xdr:colOff>
      <xdr:row>2431</xdr:row>
      <xdr:rowOff>166687</xdr:rowOff>
    </xdr:to>
    <xdr:graphicFrame macro="">
      <xdr:nvGraphicFramePr>
        <xdr:cNvPr id="126" name="Graphique 1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6"/>
        </a:graphicData>
      </a:graphic>
    </xdr:graphicFrame>
    <xdr:clientData/>
  </xdr:twoCellAnchor>
  <xdr:twoCellAnchor>
    <xdr:from>
      <xdr:col>1</xdr:col>
      <xdr:colOff>95249</xdr:colOff>
      <xdr:row>2437</xdr:row>
      <xdr:rowOff>140494</xdr:rowOff>
    </xdr:from>
    <xdr:to>
      <xdr:col>22</xdr:col>
      <xdr:colOff>357186</xdr:colOff>
      <xdr:row>2487</xdr:row>
      <xdr:rowOff>95250</xdr:rowOff>
    </xdr:to>
    <xdr:graphicFrame macro="">
      <xdr:nvGraphicFramePr>
        <xdr:cNvPr id="127" name="Graphique 1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7"/>
        </a:graphicData>
      </a:graphic>
    </xdr:graphicFrame>
    <xdr:clientData/>
  </xdr:twoCellAnchor>
  <xdr:twoCellAnchor>
    <xdr:from>
      <xdr:col>26</xdr:col>
      <xdr:colOff>142875</xdr:colOff>
      <xdr:row>2439</xdr:row>
      <xdr:rowOff>47625</xdr:rowOff>
    </xdr:from>
    <xdr:to>
      <xdr:col>43</xdr:col>
      <xdr:colOff>47625</xdr:colOff>
      <xdr:row>2492</xdr:row>
      <xdr:rowOff>71437</xdr:rowOff>
    </xdr:to>
    <xdr:graphicFrame macro="">
      <xdr:nvGraphicFramePr>
        <xdr:cNvPr id="128" name="Graphique 1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8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373062</xdr:colOff>
      <xdr:row>3</xdr:row>
      <xdr:rowOff>55562</xdr:rowOff>
    </xdr:from>
    <xdr:to>
      <xdr:col>14</xdr:col>
      <xdr:colOff>571500</xdr:colOff>
      <xdr:row>36</xdr:row>
      <xdr:rowOff>31750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666750</xdr:colOff>
      <xdr:row>3</xdr:row>
      <xdr:rowOff>0</xdr:rowOff>
    </xdr:from>
    <xdr:to>
      <xdr:col>30</xdr:col>
      <xdr:colOff>190500</xdr:colOff>
      <xdr:row>36</xdr:row>
      <xdr:rowOff>127000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396875</xdr:colOff>
      <xdr:row>39</xdr:row>
      <xdr:rowOff>47624</xdr:rowOff>
    </xdr:from>
    <xdr:to>
      <xdr:col>14</xdr:col>
      <xdr:colOff>650875</xdr:colOff>
      <xdr:row>71</xdr:row>
      <xdr:rowOff>126999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</xdr:col>
      <xdr:colOff>95250</xdr:colOff>
      <xdr:row>40</xdr:row>
      <xdr:rowOff>7936</xdr:rowOff>
    </xdr:from>
    <xdr:to>
      <xdr:col>30</xdr:col>
      <xdr:colOff>166687</xdr:colOff>
      <xdr:row>71</xdr:row>
      <xdr:rowOff>158749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301625</xdr:colOff>
      <xdr:row>72</xdr:row>
      <xdr:rowOff>174625</xdr:rowOff>
    </xdr:from>
    <xdr:to>
      <xdr:col>15</xdr:col>
      <xdr:colOff>127000</xdr:colOff>
      <xdr:row>101</xdr:row>
      <xdr:rowOff>95250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15</xdr:col>
      <xdr:colOff>730250</xdr:colOff>
      <xdr:row>72</xdr:row>
      <xdr:rowOff>63500</xdr:rowOff>
    </xdr:from>
    <xdr:to>
      <xdr:col>28</xdr:col>
      <xdr:colOff>730250</xdr:colOff>
      <xdr:row>101</xdr:row>
      <xdr:rowOff>158750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238124</xdr:colOff>
      <xdr:row>102</xdr:row>
      <xdr:rowOff>127000</xdr:rowOff>
    </xdr:from>
    <xdr:to>
      <xdr:col>15</xdr:col>
      <xdr:colOff>190500</xdr:colOff>
      <xdr:row>135</xdr:row>
      <xdr:rowOff>123825</xdr:rowOff>
    </xdr:to>
    <xdr:graphicFrame macro="">
      <xdr:nvGraphicFramePr>
        <xdr:cNvPr id="8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15</xdr:col>
      <xdr:colOff>714375</xdr:colOff>
      <xdr:row>103</xdr:row>
      <xdr:rowOff>47625</xdr:rowOff>
    </xdr:from>
    <xdr:to>
      <xdr:col>27</xdr:col>
      <xdr:colOff>492125</xdr:colOff>
      <xdr:row>135</xdr:row>
      <xdr:rowOff>142875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285750</xdr:colOff>
      <xdr:row>137</xdr:row>
      <xdr:rowOff>63500</xdr:rowOff>
    </xdr:from>
    <xdr:to>
      <xdr:col>15</xdr:col>
      <xdr:colOff>95249</xdr:colOff>
      <xdr:row>169</xdr:row>
      <xdr:rowOff>142875</xdr:rowOff>
    </xdr:to>
    <xdr:graphicFrame macro="">
      <xdr:nvGraphicFramePr>
        <xdr:cNvPr id="10" name="Graphique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16</xdr:col>
      <xdr:colOff>63500</xdr:colOff>
      <xdr:row>137</xdr:row>
      <xdr:rowOff>79375</xdr:rowOff>
    </xdr:from>
    <xdr:to>
      <xdr:col>29</xdr:col>
      <xdr:colOff>381000</xdr:colOff>
      <xdr:row>170</xdr:row>
      <xdr:rowOff>0</xdr:rowOff>
    </xdr:to>
    <xdr:graphicFrame macro="">
      <xdr:nvGraphicFramePr>
        <xdr:cNvPr id="11" name="Graphique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</xdr:col>
      <xdr:colOff>126999</xdr:colOff>
      <xdr:row>171</xdr:row>
      <xdr:rowOff>47625</xdr:rowOff>
    </xdr:from>
    <xdr:to>
      <xdr:col>15</xdr:col>
      <xdr:colOff>111124</xdr:colOff>
      <xdr:row>199</xdr:row>
      <xdr:rowOff>174625</xdr:rowOff>
    </xdr:to>
    <xdr:graphicFrame macro="">
      <xdr:nvGraphicFramePr>
        <xdr:cNvPr id="12" name="Graphique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396875</xdr:colOff>
      <xdr:row>204</xdr:row>
      <xdr:rowOff>15874</xdr:rowOff>
    </xdr:from>
    <xdr:to>
      <xdr:col>15</xdr:col>
      <xdr:colOff>111125</xdr:colOff>
      <xdr:row>231</xdr:row>
      <xdr:rowOff>158749</xdr:rowOff>
    </xdr:to>
    <xdr:graphicFrame macro="">
      <xdr:nvGraphicFramePr>
        <xdr:cNvPr id="13" name="Graphique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15</xdr:col>
      <xdr:colOff>682625</xdr:colOff>
      <xdr:row>203</xdr:row>
      <xdr:rowOff>95250</xdr:rowOff>
    </xdr:from>
    <xdr:to>
      <xdr:col>31</xdr:col>
      <xdr:colOff>714375</xdr:colOff>
      <xdr:row>232</xdr:row>
      <xdr:rowOff>31750</xdr:rowOff>
    </xdr:to>
    <xdr:graphicFrame macro="">
      <xdr:nvGraphicFramePr>
        <xdr:cNvPr id="14" name="Graphique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174624</xdr:colOff>
      <xdr:row>237</xdr:row>
      <xdr:rowOff>47624</xdr:rowOff>
    </xdr:from>
    <xdr:to>
      <xdr:col>13</xdr:col>
      <xdr:colOff>730249</xdr:colOff>
      <xdr:row>266</xdr:row>
      <xdr:rowOff>126999</xdr:rowOff>
    </xdr:to>
    <xdr:graphicFrame macro="">
      <xdr:nvGraphicFramePr>
        <xdr:cNvPr id="15" name="Graphique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14</xdr:col>
      <xdr:colOff>539749</xdr:colOff>
      <xdr:row>236</xdr:row>
      <xdr:rowOff>142875</xdr:rowOff>
    </xdr:from>
    <xdr:to>
      <xdr:col>31</xdr:col>
      <xdr:colOff>79374</xdr:colOff>
      <xdr:row>266</xdr:row>
      <xdr:rowOff>79375</xdr:rowOff>
    </xdr:to>
    <xdr:graphicFrame macro="">
      <xdr:nvGraphicFramePr>
        <xdr:cNvPr id="16" name="Graphique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0</xdr:col>
      <xdr:colOff>1</xdr:colOff>
      <xdr:row>270</xdr:row>
      <xdr:rowOff>158750</xdr:rowOff>
    </xdr:from>
    <xdr:to>
      <xdr:col>14</xdr:col>
      <xdr:colOff>285751</xdr:colOff>
      <xdr:row>304</xdr:row>
      <xdr:rowOff>47625</xdr:rowOff>
    </xdr:to>
    <xdr:graphicFrame macro="">
      <xdr:nvGraphicFramePr>
        <xdr:cNvPr id="17" name="Graphique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15</xdr:col>
      <xdr:colOff>95250</xdr:colOff>
      <xdr:row>269</xdr:row>
      <xdr:rowOff>0</xdr:rowOff>
    </xdr:from>
    <xdr:to>
      <xdr:col>30</xdr:col>
      <xdr:colOff>492125</xdr:colOff>
      <xdr:row>299</xdr:row>
      <xdr:rowOff>31750</xdr:rowOff>
    </xdr:to>
    <xdr:graphicFrame macro="">
      <xdr:nvGraphicFramePr>
        <xdr:cNvPr id="18" name="Graphique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0</xdr:col>
      <xdr:colOff>500063</xdr:colOff>
      <xdr:row>306</xdr:row>
      <xdr:rowOff>111124</xdr:rowOff>
    </xdr:from>
    <xdr:to>
      <xdr:col>17</xdr:col>
      <xdr:colOff>15875</xdr:colOff>
      <xdr:row>333</xdr:row>
      <xdr:rowOff>95249</xdr:rowOff>
    </xdr:to>
    <xdr:graphicFrame macro="">
      <xdr:nvGraphicFramePr>
        <xdr:cNvPr id="19" name="Graphique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17</xdr:col>
      <xdr:colOff>444500</xdr:colOff>
      <xdr:row>304</xdr:row>
      <xdr:rowOff>127000</xdr:rowOff>
    </xdr:from>
    <xdr:to>
      <xdr:col>30</xdr:col>
      <xdr:colOff>730250</xdr:colOff>
      <xdr:row>332</xdr:row>
      <xdr:rowOff>174625</xdr:rowOff>
    </xdr:to>
    <xdr:graphicFrame macro="">
      <xdr:nvGraphicFramePr>
        <xdr:cNvPr id="20" name="Graphique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2</xdr:col>
      <xdr:colOff>698500</xdr:colOff>
      <xdr:row>336</xdr:row>
      <xdr:rowOff>142875</xdr:rowOff>
    </xdr:from>
    <xdr:to>
      <xdr:col>16</xdr:col>
      <xdr:colOff>444500</xdr:colOff>
      <xdr:row>359</xdr:row>
      <xdr:rowOff>111125</xdr:rowOff>
    </xdr:to>
    <xdr:graphicFrame macro="">
      <xdr:nvGraphicFramePr>
        <xdr:cNvPr id="21" name="Graphique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17</xdr:col>
      <xdr:colOff>95250</xdr:colOff>
      <xdr:row>335</xdr:row>
      <xdr:rowOff>127000</xdr:rowOff>
    </xdr:from>
    <xdr:to>
      <xdr:col>31</xdr:col>
      <xdr:colOff>666750</xdr:colOff>
      <xdr:row>360</xdr:row>
      <xdr:rowOff>15875</xdr:rowOff>
    </xdr:to>
    <xdr:graphicFrame macro="">
      <xdr:nvGraphicFramePr>
        <xdr:cNvPr id="22" name="Graphique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3</xdr:col>
      <xdr:colOff>230187</xdr:colOff>
      <xdr:row>363</xdr:row>
      <xdr:rowOff>95250</xdr:rowOff>
    </xdr:from>
    <xdr:to>
      <xdr:col>16</xdr:col>
      <xdr:colOff>587374</xdr:colOff>
      <xdr:row>383</xdr:row>
      <xdr:rowOff>2380</xdr:rowOff>
    </xdr:to>
    <xdr:graphicFrame macro="">
      <xdr:nvGraphicFramePr>
        <xdr:cNvPr id="23" name="Graphique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17</xdr:col>
      <xdr:colOff>95250</xdr:colOff>
      <xdr:row>363</xdr:row>
      <xdr:rowOff>47625</xdr:rowOff>
    </xdr:from>
    <xdr:to>
      <xdr:col>31</xdr:col>
      <xdr:colOff>730250</xdr:colOff>
      <xdr:row>385</xdr:row>
      <xdr:rowOff>142875</xdr:rowOff>
    </xdr:to>
    <xdr:graphicFrame macro="">
      <xdr:nvGraphicFramePr>
        <xdr:cNvPr id="24" name="Graphique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2</xdr:col>
      <xdr:colOff>142875</xdr:colOff>
      <xdr:row>388</xdr:row>
      <xdr:rowOff>111125</xdr:rowOff>
    </xdr:from>
    <xdr:to>
      <xdr:col>16</xdr:col>
      <xdr:colOff>333375</xdr:colOff>
      <xdr:row>420</xdr:row>
      <xdr:rowOff>142875</xdr:rowOff>
    </xdr:to>
    <xdr:graphicFrame macro="">
      <xdr:nvGraphicFramePr>
        <xdr:cNvPr id="25" name="Graphique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17</xdr:col>
      <xdr:colOff>396875</xdr:colOff>
      <xdr:row>386</xdr:row>
      <xdr:rowOff>158750</xdr:rowOff>
    </xdr:from>
    <xdr:to>
      <xdr:col>32</xdr:col>
      <xdr:colOff>15875</xdr:colOff>
      <xdr:row>418</xdr:row>
      <xdr:rowOff>0</xdr:rowOff>
    </xdr:to>
    <xdr:graphicFrame macro="">
      <xdr:nvGraphicFramePr>
        <xdr:cNvPr id="26" name="Graphique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0</xdr:col>
      <xdr:colOff>682626</xdr:colOff>
      <xdr:row>421</xdr:row>
      <xdr:rowOff>174625</xdr:rowOff>
    </xdr:from>
    <xdr:to>
      <xdr:col>17</xdr:col>
      <xdr:colOff>412750</xdr:colOff>
      <xdr:row>450</xdr:row>
      <xdr:rowOff>0</xdr:rowOff>
    </xdr:to>
    <xdr:graphicFrame macro="">
      <xdr:nvGraphicFramePr>
        <xdr:cNvPr id="27" name="Graphique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17</xdr:col>
      <xdr:colOff>730250</xdr:colOff>
      <xdr:row>420</xdr:row>
      <xdr:rowOff>15874</xdr:rowOff>
    </xdr:from>
    <xdr:to>
      <xdr:col>30</xdr:col>
      <xdr:colOff>635000</xdr:colOff>
      <xdr:row>448</xdr:row>
      <xdr:rowOff>95249</xdr:rowOff>
    </xdr:to>
    <xdr:graphicFrame macro="">
      <xdr:nvGraphicFramePr>
        <xdr:cNvPr id="28" name="Graphique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0</xdr:col>
      <xdr:colOff>396875</xdr:colOff>
      <xdr:row>449</xdr:row>
      <xdr:rowOff>111125</xdr:rowOff>
    </xdr:from>
    <xdr:to>
      <xdr:col>18</xdr:col>
      <xdr:colOff>0</xdr:colOff>
      <xdr:row>487</xdr:row>
      <xdr:rowOff>111125</xdr:rowOff>
    </xdr:to>
    <xdr:graphicFrame macro="">
      <xdr:nvGraphicFramePr>
        <xdr:cNvPr id="29" name="Graphique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18</xdr:col>
      <xdr:colOff>174625</xdr:colOff>
      <xdr:row>449</xdr:row>
      <xdr:rowOff>127000</xdr:rowOff>
    </xdr:from>
    <xdr:to>
      <xdr:col>32</xdr:col>
      <xdr:colOff>523875</xdr:colOff>
      <xdr:row>486</xdr:row>
      <xdr:rowOff>142875</xdr:rowOff>
    </xdr:to>
    <xdr:graphicFrame macro="">
      <xdr:nvGraphicFramePr>
        <xdr:cNvPr id="30" name="Graphique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0</xdr:col>
      <xdr:colOff>301626</xdr:colOff>
      <xdr:row>489</xdr:row>
      <xdr:rowOff>79375</xdr:rowOff>
    </xdr:from>
    <xdr:to>
      <xdr:col>17</xdr:col>
      <xdr:colOff>730250</xdr:colOff>
      <xdr:row>518</xdr:row>
      <xdr:rowOff>95250</xdr:rowOff>
    </xdr:to>
    <xdr:graphicFrame macro="">
      <xdr:nvGraphicFramePr>
        <xdr:cNvPr id="31" name="Graphique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18</xdr:col>
      <xdr:colOff>412750</xdr:colOff>
      <xdr:row>487</xdr:row>
      <xdr:rowOff>47624</xdr:rowOff>
    </xdr:from>
    <xdr:to>
      <xdr:col>33</xdr:col>
      <xdr:colOff>603249</xdr:colOff>
      <xdr:row>518</xdr:row>
      <xdr:rowOff>111125</xdr:rowOff>
    </xdr:to>
    <xdr:graphicFrame macro="">
      <xdr:nvGraphicFramePr>
        <xdr:cNvPr id="32" name="Graphique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0</xdr:col>
      <xdr:colOff>238125</xdr:colOff>
      <xdr:row>518</xdr:row>
      <xdr:rowOff>47624</xdr:rowOff>
    </xdr:from>
    <xdr:to>
      <xdr:col>17</xdr:col>
      <xdr:colOff>492125</xdr:colOff>
      <xdr:row>539</xdr:row>
      <xdr:rowOff>174625</xdr:rowOff>
    </xdr:to>
    <xdr:graphicFrame macro="">
      <xdr:nvGraphicFramePr>
        <xdr:cNvPr id="33" name="Graphique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18</xdr:col>
      <xdr:colOff>206375</xdr:colOff>
      <xdr:row>518</xdr:row>
      <xdr:rowOff>103188</xdr:rowOff>
    </xdr:from>
    <xdr:to>
      <xdr:col>34</xdr:col>
      <xdr:colOff>190500</xdr:colOff>
      <xdr:row>551</xdr:row>
      <xdr:rowOff>127000</xdr:rowOff>
    </xdr:to>
    <xdr:graphicFrame macro="">
      <xdr:nvGraphicFramePr>
        <xdr:cNvPr id="34" name="Graphique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0</xdr:col>
      <xdr:colOff>571500</xdr:colOff>
      <xdr:row>539</xdr:row>
      <xdr:rowOff>127000</xdr:rowOff>
    </xdr:from>
    <xdr:to>
      <xdr:col>15</xdr:col>
      <xdr:colOff>460375</xdr:colOff>
      <xdr:row>565</xdr:row>
      <xdr:rowOff>15875</xdr:rowOff>
    </xdr:to>
    <xdr:graphicFrame macro="">
      <xdr:nvGraphicFramePr>
        <xdr:cNvPr id="35" name="Graphique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18</xdr:col>
      <xdr:colOff>166688</xdr:colOff>
      <xdr:row>553</xdr:row>
      <xdr:rowOff>15875</xdr:rowOff>
    </xdr:from>
    <xdr:to>
      <xdr:col>34</xdr:col>
      <xdr:colOff>476250</xdr:colOff>
      <xdr:row>583</xdr:row>
      <xdr:rowOff>174625</xdr:rowOff>
    </xdr:to>
    <xdr:graphicFrame macro="">
      <xdr:nvGraphicFramePr>
        <xdr:cNvPr id="36" name="Graphique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0</xdr:col>
      <xdr:colOff>396875</xdr:colOff>
      <xdr:row>565</xdr:row>
      <xdr:rowOff>15875</xdr:rowOff>
    </xdr:from>
    <xdr:to>
      <xdr:col>16</xdr:col>
      <xdr:colOff>444500</xdr:colOff>
      <xdr:row>594</xdr:row>
      <xdr:rowOff>36513</xdr:rowOff>
    </xdr:to>
    <xdr:graphicFrame macro="">
      <xdr:nvGraphicFramePr>
        <xdr:cNvPr id="37" name="Graphique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18</xdr:col>
      <xdr:colOff>55563</xdr:colOff>
      <xdr:row>585</xdr:row>
      <xdr:rowOff>158750</xdr:rowOff>
    </xdr:from>
    <xdr:to>
      <xdr:col>35</xdr:col>
      <xdr:colOff>142875</xdr:colOff>
      <xdr:row>617</xdr:row>
      <xdr:rowOff>63500</xdr:rowOff>
    </xdr:to>
    <xdr:graphicFrame macro="">
      <xdr:nvGraphicFramePr>
        <xdr:cNvPr id="38" name="Graphique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1</xdr:col>
      <xdr:colOff>31749</xdr:colOff>
      <xdr:row>596</xdr:row>
      <xdr:rowOff>15875</xdr:rowOff>
    </xdr:from>
    <xdr:to>
      <xdr:col>14</xdr:col>
      <xdr:colOff>142874</xdr:colOff>
      <xdr:row>623</xdr:row>
      <xdr:rowOff>28575</xdr:rowOff>
    </xdr:to>
    <xdr:graphicFrame macro="">
      <xdr:nvGraphicFramePr>
        <xdr:cNvPr id="39" name="Graphique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</xdr:col>
      <xdr:colOff>23812</xdr:colOff>
      <xdr:row>634</xdr:row>
      <xdr:rowOff>134937</xdr:rowOff>
    </xdr:from>
    <xdr:to>
      <xdr:col>13</xdr:col>
      <xdr:colOff>412750</xdr:colOff>
      <xdr:row>666</xdr:row>
      <xdr:rowOff>47625</xdr:rowOff>
    </xdr:to>
    <xdr:graphicFrame macro="">
      <xdr:nvGraphicFramePr>
        <xdr:cNvPr id="40" name="Graphique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14</xdr:col>
      <xdr:colOff>365125</xdr:colOff>
      <xdr:row>633</xdr:row>
      <xdr:rowOff>150812</xdr:rowOff>
    </xdr:from>
    <xdr:to>
      <xdr:col>27</xdr:col>
      <xdr:colOff>396875</xdr:colOff>
      <xdr:row>666</xdr:row>
      <xdr:rowOff>0</xdr:rowOff>
    </xdr:to>
    <xdr:graphicFrame macro="">
      <xdr:nvGraphicFramePr>
        <xdr:cNvPr id="41" name="Graphique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0</xdr:col>
      <xdr:colOff>507999</xdr:colOff>
      <xdr:row>667</xdr:row>
      <xdr:rowOff>111124</xdr:rowOff>
    </xdr:from>
    <xdr:to>
      <xdr:col>13</xdr:col>
      <xdr:colOff>587374</xdr:colOff>
      <xdr:row>702</xdr:row>
      <xdr:rowOff>126999</xdr:rowOff>
    </xdr:to>
    <xdr:graphicFrame macro="">
      <xdr:nvGraphicFramePr>
        <xdr:cNvPr id="42" name="Graphique 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14</xdr:col>
      <xdr:colOff>79375</xdr:colOff>
      <xdr:row>669</xdr:row>
      <xdr:rowOff>15874</xdr:rowOff>
    </xdr:from>
    <xdr:to>
      <xdr:col>27</xdr:col>
      <xdr:colOff>341312</xdr:colOff>
      <xdr:row>703</xdr:row>
      <xdr:rowOff>31749</xdr:rowOff>
    </xdr:to>
    <xdr:graphicFrame macro="">
      <xdr:nvGraphicFramePr>
        <xdr:cNvPr id="43" name="Graphique 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0</xdr:col>
      <xdr:colOff>531812</xdr:colOff>
      <xdr:row>703</xdr:row>
      <xdr:rowOff>150812</xdr:rowOff>
    </xdr:from>
    <xdr:to>
      <xdr:col>13</xdr:col>
      <xdr:colOff>317500</xdr:colOff>
      <xdr:row>731</xdr:row>
      <xdr:rowOff>95250</xdr:rowOff>
    </xdr:to>
    <xdr:graphicFrame macro="">
      <xdr:nvGraphicFramePr>
        <xdr:cNvPr id="44" name="Graphique 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13</xdr:col>
      <xdr:colOff>635000</xdr:colOff>
      <xdr:row>703</xdr:row>
      <xdr:rowOff>150812</xdr:rowOff>
    </xdr:from>
    <xdr:to>
      <xdr:col>27</xdr:col>
      <xdr:colOff>428625</xdr:colOff>
      <xdr:row>732</xdr:row>
      <xdr:rowOff>0</xdr:rowOff>
    </xdr:to>
    <xdr:graphicFrame macro="">
      <xdr:nvGraphicFramePr>
        <xdr:cNvPr id="45" name="Graphique 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0</xdr:col>
      <xdr:colOff>269874</xdr:colOff>
      <xdr:row>732</xdr:row>
      <xdr:rowOff>158749</xdr:rowOff>
    </xdr:from>
    <xdr:to>
      <xdr:col>13</xdr:col>
      <xdr:colOff>317499</xdr:colOff>
      <xdr:row>763</xdr:row>
      <xdr:rowOff>47624</xdr:rowOff>
    </xdr:to>
    <xdr:graphicFrame macro="">
      <xdr:nvGraphicFramePr>
        <xdr:cNvPr id="46" name="Graphique 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>
    <xdr:from>
      <xdr:col>13</xdr:col>
      <xdr:colOff>539750</xdr:colOff>
      <xdr:row>732</xdr:row>
      <xdr:rowOff>119063</xdr:rowOff>
    </xdr:from>
    <xdr:to>
      <xdr:col>26</xdr:col>
      <xdr:colOff>650875</xdr:colOff>
      <xdr:row>763</xdr:row>
      <xdr:rowOff>15875</xdr:rowOff>
    </xdr:to>
    <xdr:graphicFrame macro="">
      <xdr:nvGraphicFramePr>
        <xdr:cNvPr id="47" name="Graphique 4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6"/>
        </a:graphicData>
      </a:graphic>
    </xdr:graphicFrame>
    <xdr:clientData/>
  </xdr:twoCellAnchor>
  <xdr:twoCellAnchor>
    <xdr:from>
      <xdr:col>0</xdr:col>
      <xdr:colOff>119063</xdr:colOff>
      <xdr:row>763</xdr:row>
      <xdr:rowOff>134938</xdr:rowOff>
    </xdr:from>
    <xdr:to>
      <xdr:col>13</xdr:col>
      <xdr:colOff>523875</xdr:colOff>
      <xdr:row>795</xdr:row>
      <xdr:rowOff>158750</xdr:rowOff>
    </xdr:to>
    <xdr:graphicFrame macro="">
      <xdr:nvGraphicFramePr>
        <xdr:cNvPr id="48" name="Graphique 4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7"/>
        </a:graphicData>
      </a:graphic>
    </xdr:graphicFrame>
    <xdr:clientData/>
  </xdr:twoCellAnchor>
  <xdr:twoCellAnchor>
    <xdr:from>
      <xdr:col>13</xdr:col>
      <xdr:colOff>682625</xdr:colOff>
      <xdr:row>764</xdr:row>
      <xdr:rowOff>182562</xdr:rowOff>
    </xdr:from>
    <xdr:to>
      <xdr:col>26</xdr:col>
      <xdr:colOff>317500</xdr:colOff>
      <xdr:row>796</xdr:row>
      <xdr:rowOff>31749</xdr:rowOff>
    </xdr:to>
    <xdr:graphicFrame macro="">
      <xdr:nvGraphicFramePr>
        <xdr:cNvPr id="49" name="Graphique 4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8"/>
        </a:graphicData>
      </a:graphic>
    </xdr:graphicFrame>
    <xdr:clientData/>
  </xdr:twoCellAnchor>
  <xdr:twoCellAnchor>
    <xdr:from>
      <xdr:col>0</xdr:col>
      <xdr:colOff>15875</xdr:colOff>
      <xdr:row>798</xdr:row>
      <xdr:rowOff>119062</xdr:rowOff>
    </xdr:from>
    <xdr:to>
      <xdr:col>13</xdr:col>
      <xdr:colOff>428625</xdr:colOff>
      <xdr:row>832</xdr:row>
      <xdr:rowOff>190499</xdr:rowOff>
    </xdr:to>
    <xdr:graphicFrame macro="">
      <xdr:nvGraphicFramePr>
        <xdr:cNvPr id="50" name="Graphique 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9"/>
        </a:graphicData>
      </a:graphic>
    </xdr:graphicFrame>
    <xdr:clientData/>
  </xdr:twoCellAnchor>
  <xdr:twoCellAnchor>
    <xdr:from>
      <xdr:col>0</xdr:col>
      <xdr:colOff>285749</xdr:colOff>
      <xdr:row>842</xdr:row>
      <xdr:rowOff>95250</xdr:rowOff>
    </xdr:from>
    <xdr:to>
      <xdr:col>14</xdr:col>
      <xdr:colOff>523875</xdr:colOff>
      <xdr:row>879</xdr:row>
      <xdr:rowOff>23812</xdr:rowOff>
    </xdr:to>
    <xdr:graphicFrame macro="">
      <xdr:nvGraphicFramePr>
        <xdr:cNvPr id="51" name="Graphique 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0"/>
        </a:graphicData>
      </a:graphic>
    </xdr:graphicFrame>
    <xdr:clientData/>
  </xdr:twoCellAnchor>
  <xdr:twoCellAnchor>
    <xdr:from>
      <xdr:col>19</xdr:col>
      <xdr:colOff>595312</xdr:colOff>
      <xdr:row>842</xdr:row>
      <xdr:rowOff>142874</xdr:rowOff>
    </xdr:from>
    <xdr:to>
      <xdr:col>34</xdr:col>
      <xdr:colOff>476249</xdr:colOff>
      <xdr:row>878</xdr:row>
      <xdr:rowOff>119062</xdr:rowOff>
    </xdr:to>
    <xdr:graphicFrame macro="">
      <xdr:nvGraphicFramePr>
        <xdr:cNvPr id="52" name="Graphique 5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1"/>
        </a:graphicData>
      </a:graphic>
    </xdr:graphicFrame>
    <xdr:clientData/>
  </xdr:twoCellAnchor>
  <xdr:twoCellAnchor>
    <xdr:from>
      <xdr:col>0</xdr:col>
      <xdr:colOff>500062</xdr:colOff>
      <xdr:row>886</xdr:row>
      <xdr:rowOff>23811</xdr:rowOff>
    </xdr:from>
    <xdr:to>
      <xdr:col>16</xdr:col>
      <xdr:colOff>0</xdr:colOff>
      <xdr:row>923</xdr:row>
      <xdr:rowOff>166686</xdr:rowOff>
    </xdr:to>
    <xdr:graphicFrame macro="">
      <xdr:nvGraphicFramePr>
        <xdr:cNvPr id="53" name="Graphique 5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2"/>
        </a:graphicData>
      </a:graphic>
    </xdr:graphicFrame>
    <xdr:clientData/>
  </xdr:twoCellAnchor>
  <xdr:twoCellAnchor>
    <xdr:from>
      <xdr:col>18</xdr:col>
      <xdr:colOff>238125</xdr:colOff>
      <xdr:row>883</xdr:row>
      <xdr:rowOff>95249</xdr:rowOff>
    </xdr:from>
    <xdr:to>
      <xdr:col>34</xdr:col>
      <xdr:colOff>666749</xdr:colOff>
      <xdr:row>924</xdr:row>
      <xdr:rowOff>23813</xdr:rowOff>
    </xdr:to>
    <xdr:graphicFrame macro="">
      <xdr:nvGraphicFramePr>
        <xdr:cNvPr id="54" name="Graphique 5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3"/>
        </a:graphicData>
      </a:graphic>
    </xdr:graphicFrame>
    <xdr:clientData/>
  </xdr:twoCellAnchor>
  <xdr:twoCellAnchor>
    <xdr:from>
      <xdr:col>0</xdr:col>
      <xdr:colOff>452436</xdr:colOff>
      <xdr:row>930</xdr:row>
      <xdr:rowOff>0</xdr:rowOff>
    </xdr:from>
    <xdr:to>
      <xdr:col>16</xdr:col>
      <xdr:colOff>309561</xdr:colOff>
      <xdr:row>964</xdr:row>
      <xdr:rowOff>119062</xdr:rowOff>
    </xdr:to>
    <xdr:graphicFrame macro="">
      <xdr:nvGraphicFramePr>
        <xdr:cNvPr id="55" name="Graphique 5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4"/>
        </a:graphicData>
      </a:graphic>
    </xdr:graphicFrame>
    <xdr:clientData/>
  </xdr:twoCellAnchor>
  <xdr:twoCellAnchor>
    <xdr:from>
      <xdr:col>17</xdr:col>
      <xdr:colOff>666749</xdr:colOff>
      <xdr:row>930</xdr:row>
      <xdr:rowOff>23812</xdr:rowOff>
    </xdr:from>
    <xdr:to>
      <xdr:col>35</xdr:col>
      <xdr:colOff>595312</xdr:colOff>
      <xdr:row>966</xdr:row>
      <xdr:rowOff>0</xdr:rowOff>
    </xdr:to>
    <xdr:graphicFrame macro="">
      <xdr:nvGraphicFramePr>
        <xdr:cNvPr id="56" name="Graphique 5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5"/>
        </a:graphicData>
      </a:graphic>
    </xdr:graphicFrame>
    <xdr:clientData/>
  </xdr:twoCellAnchor>
  <xdr:twoCellAnchor>
    <xdr:from>
      <xdr:col>0</xdr:col>
      <xdr:colOff>166688</xdr:colOff>
      <xdr:row>968</xdr:row>
      <xdr:rowOff>0</xdr:rowOff>
    </xdr:from>
    <xdr:to>
      <xdr:col>17</xdr:col>
      <xdr:colOff>381000</xdr:colOff>
      <xdr:row>1003</xdr:row>
      <xdr:rowOff>95250</xdr:rowOff>
    </xdr:to>
    <xdr:graphicFrame macro="">
      <xdr:nvGraphicFramePr>
        <xdr:cNvPr id="57" name="Graphique 5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6"/>
        </a:graphicData>
      </a:graphic>
    </xdr:graphicFrame>
    <xdr:clientData/>
  </xdr:twoCellAnchor>
  <xdr:twoCellAnchor>
    <xdr:from>
      <xdr:col>17</xdr:col>
      <xdr:colOff>714373</xdr:colOff>
      <xdr:row>969</xdr:row>
      <xdr:rowOff>23811</xdr:rowOff>
    </xdr:from>
    <xdr:to>
      <xdr:col>38</xdr:col>
      <xdr:colOff>666748</xdr:colOff>
      <xdr:row>1004</xdr:row>
      <xdr:rowOff>190498</xdr:rowOff>
    </xdr:to>
    <xdr:graphicFrame macro="">
      <xdr:nvGraphicFramePr>
        <xdr:cNvPr id="58" name="Graphique 5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7"/>
        </a:graphicData>
      </a:graphic>
    </xdr:graphicFrame>
    <xdr:clientData/>
  </xdr:twoCellAnchor>
  <xdr:twoCellAnchor>
    <xdr:from>
      <xdr:col>0</xdr:col>
      <xdr:colOff>0</xdr:colOff>
      <xdr:row>1007</xdr:row>
      <xdr:rowOff>-1</xdr:rowOff>
    </xdr:from>
    <xdr:to>
      <xdr:col>18</xdr:col>
      <xdr:colOff>642937</xdr:colOff>
      <xdr:row>1045</xdr:row>
      <xdr:rowOff>142874</xdr:rowOff>
    </xdr:to>
    <xdr:graphicFrame macro="">
      <xdr:nvGraphicFramePr>
        <xdr:cNvPr id="59" name="Graphique 5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8"/>
        </a:graphicData>
      </a:graphic>
    </xdr:graphicFrame>
    <xdr:clientData/>
  </xdr:twoCellAnchor>
  <xdr:twoCellAnchor>
    <xdr:from>
      <xdr:col>20</xdr:col>
      <xdr:colOff>357187</xdr:colOff>
      <xdr:row>1007</xdr:row>
      <xdr:rowOff>119063</xdr:rowOff>
    </xdr:from>
    <xdr:to>
      <xdr:col>42</xdr:col>
      <xdr:colOff>238124</xdr:colOff>
      <xdr:row>1046</xdr:row>
      <xdr:rowOff>47625</xdr:rowOff>
    </xdr:to>
    <xdr:graphicFrame macro="">
      <xdr:nvGraphicFramePr>
        <xdr:cNvPr id="60" name="Graphique 5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9"/>
        </a:graphicData>
      </a:graphic>
    </xdr:graphicFrame>
    <xdr:clientData/>
  </xdr:twoCellAnchor>
  <xdr:twoCellAnchor>
    <xdr:from>
      <xdr:col>0</xdr:col>
      <xdr:colOff>0</xdr:colOff>
      <xdr:row>1048</xdr:row>
      <xdr:rowOff>119062</xdr:rowOff>
    </xdr:from>
    <xdr:to>
      <xdr:col>20</xdr:col>
      <xdr:colOff>452437</xdr:colOff>
      <xdr:row>1081</xdr:row>
      <xdr:rowOff>4761</xdr:rowOff>
    </xdr:to>
    <xdr:graphicFrame macro="">
      <xdr:nvGraphicFramePr>
        <xdr:cNvPr id="61" name="Graphique 6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0"/>
        </a:graphicData>
      </a:graphic>
    </xdr:graphicFrame>
    <xdr:clientData/>
  </xdr:twoCellAnchor>
  <xdr:twoCellAnchor>
    <xdr:from>
      <xdr:col>0</xdr:col>
      <xdr:colOff>1</xdr:colOff>
      <xdr:row>1089</xdr:row>
      <xdr:rowOff>152400</xdr:rowOff>
    </xdr:from>
    <xdr:to>
      <xdr:col>21</xdr:col>
      <xdr:colOff>114301</xdr:colOff>
      <xdr:row>1146</xdr:row>
      <xdr:rowOff>76200</xdr:rowOff>
    </xdr:to>
    <xdr:graphicFrame macro="">
      <xdr:nvGraphicFramePr>
        <xdr:cNvPr id="62" name="Graphique 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1"/>
        </a:graphicData>
      </a:graphic>
    </xdr:graphicFrame>
    <xdr:clientData/>
  </xdr:twoCellAnchor>
  <xdr:twoCellAnchor>
    <xdr:from>
      <xdr:col>23</xdr:col>
      <xdr:colOff>128588</xdr:colOff>
      <xdr:row>1088</xdr:row>
      <xdr:rowOff>76200</xdr:rowOff>
    </xdr:from>
    <xdr:to>
      <xdr:col>47</xdr:col>
      <xdr:colOff>266700</xdr:colOff>
      <xdr:row>1142</xdr:row>
      <xdr:rowOff>152400</xdr:rowOff>
    </xdr:to>
    <xdr:graphicFrame macro="">
      <xdr:nvGraphicFramePr>
        <xdr:cNvPr id="63" name="Graphique 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2"/>
        </a:graphicData>
      </a:graphic>
    </xdr:graphicFrame>
    <xdr:clientData/>
  </xdr:twoCellAnchor>
  <xdr:twoCellAnchor>
    <xdr:from>
      <xdr:col>0</xdr:col>
      <xdr:colOff>0</xdr:colOff>
      <xdr:row>1151</xdr:row>
      <xdr:rowOff>161924</xdr:rowOff>
    </xdr:from>
    <xdr:to>
      <xdr:col>22</xdr:col>
      <xdr:colOff>228600</xdr:colOff>
      <xdr:row>1208</xdr:row>
      <xdr:rowOff>114299</xdr:rowOff>
    </xdr:to>
    <xdr:graphicFrame macro="">
      <xdr:nvGraphicFramePr>
        <xdr:cNvPr id="64" name="Graphique 6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3"/>
        </a:graphicData>
      </a:graphic>
    </xdr:graphicFrame>
    <xdr:clientData/>
  </xdr:twoCellAnchor>
  <xdr:twoCellAnchor>
    <xdr:from>
      <xdr:col>24</xdr:col>
      <xdr:colOff>242888</xdr:colOff>
      <xdr:row>1152</xdr:row>
      <xdr:rowOff>61912</xdr:rowOff>
    </xdr:from>
    <xdr:to>
      <xdr:col>52</xdr:col>
      <xdr:colOff>419100</xdr:colOff>
      <xdr:row>1202</xdr:row>
      <xdr:rowOff>114300</xdr:rowOff>
    </xdr:to>
    <xdr:graphicFrame macro="">
      <xdr:nvGraphicFramePr>
        <xdr:cNvPr id="65" name="Graphique 6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4"/>
        </a:graphicData>
      </a:graphic>
    </xdr:graphicFrame>
    <xdr:clientData/>
  </xdr:twoCellAnchor>
  <xdr:twoCellAnchor>
    <xdr:from>
      <xdr:col>0</xdr:col>
      <xdr:colOff>0</xdr:colOff>
      <xdr:row>1211</xdr:row>
      <xdr:rowOff>0</xdr:rowOff>
    </xdr:from>
    <xdr:to>
      <xdr:col>22</xdr:col>
      <xdr:colOff>647700</xdr:colOff>
      <xdr:row>1266</xdr:row>
      <xdr:rowOff>152400</xdr:rowOff>
    </xdr:to>
    <xdr:graphicFrame macro="">
      <xdr:nvGraphicFramePr>
        <xdr:cNvPr id="66" name="Graphique 6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5"/>
        </a:graphicData>
      </a:graphic>
    </xdr:graphicFrame>
    <xdr:clientData/>
  </xdr:twoCellAnchor>
  <xdr:twoCellAnchor>
    <xdr:from>
      <xdr:col>24</xdr:col>
      <xdr:colOff>357188</xdr:colOff>
      <xdr:row>1211</xdr:row>
      <xdr:rowOff>152400</xdr:rowOff>
    </xdr:from>
    <xdr:to>
      <xdr:col>52</xdr:col>
      <xdr:colOff>419100</xdr:colOff>
      <xdr:row>1263</xdr:row>
      <xdr:rowOff>152400</xdr:rowOff>
    </xdr:to>
    <xdr:graphicFrame macro="">
      <xdr:nvGraphicFramePr>
        <xdr:cNvPr id="67" name="Graphique 6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6"/>
        </a:graphicData>
      </a:graphic>
    </xdr:graphicFrame>
    <xdr:clientData/>
  </xdr:twoCellAnchor>
  <xdr:twoCellAnchor>
    <xdr:from>
      <xdr:col>0</xdr:col>
      <xdr:colOff>0</xdr:colOff>
      <xdr:row>1271</xdr:row>
      <xdr:rowOff>42862</xdr:rowOff>
    </xdr:from>
    <xdr:to>
      <xdr:col>23</xdr:col>
      <xdr:colOff>685800</xdr:colOff>
      <xdr:row>1318</xdr:row>
      <xdr:rowOff>38099</xdr:rowOff>
    </xdr:to>
    <xdr:graphicFrame macro="">
      <xdr:nvGraphicFramePr>
        <xdr:cNvPr id="68" name="Graphique 6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7"/>
        </a:graphicData>
      </a:graphic>
    </xdr:graphicFrame>
    <xdr:clientData/>
  </xdr:twoCellAnchor>
  <xdr:twoCellAnchor>
    <xdr:from>
      <xdr:col>25</xdr:col>
      <xdr:colOff>114300</xdr:colOff>
      <xdr:row>1267</xdr:row>
      <xdr:rowOff>114300</xdr:rowOff>
    </xdr:from>
    <xdr:to>
      <xdr:col>52</xdr:col>
      <xdr:colOff>114300</xdr:colOff>
      <xdr:row>1320</xdr:row>
      <xdr:rowOff>38100</xdr:rowOff>
    </xdr:to>
    <xdr:graphicFrame macro="">
      <xdr:nvGraphicFramePr>
        <xdr:cNvPr id="69" name="Graphique 6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8"/>
        </a:graphicData>
      </a:graphic>
    </xdr:graphicFrame>
    <xdr:clientData/>
  </xdr:twoCellAnchor>
  <xdr:twoCellAnchor>
    <xdr:from>
      <xdr:col>0</xdr:col>
      <xdr:colOff>328612</xdr:colOff>
      <xdr:row>1321</xdr:row>
      <xdr:rowOff>0</xdr:rowOff>
    </xdr:from>
    <xdr:to>
      <xdr:col>23</xdr:col>
      <xdr:colOff>723900</xdr:colOff>
      <xdr:row>1371</xdr:row>
      <xdr:rowOff>114300</xdr:rowOff>
    </xdr:to>
    <xdr:graphicFrame macro="">
      <xdr:nvGraphicFramePr>
        <xdr:cNvPr id="70" name="Graphique 6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9"/>
        </a:graphicData>
      </a:graphic>
    </xdr:graphicFrame>
    <xdr:clientData/>
  </xdr:twoCellAnchor>
  <xdr:twoCellAnchor>
    <xdr:from>
      <xdr:col>25</xdr:col>
      <xdr:colOff>609600</xdr:colOff>
      <xdr:row>1324</xdr:row>
      <xdr:rowOff>114300</xdr:rowOff>
    </xdr:from>
    <xdr:to>
      <xdr:col>54</xdr:col>
      <xdr:colOff>533400</xdr:colOff>
      <xdr:row>1367</xdr:row>
      <xdr:rowOff>9525</xdr:rowOff>
    </xdr:to>
    <xdr:graphicFrame macro="">
      <xdr:nvGraphicFramePr>
        <xdr:cNvPr id="71" name="Graphique 7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0"/>
        </a:graphicData>
      </a:graphic>
    </xdr:graphicFrame>
    <xdr:clientData/>
  </xdr:twoCellAnchor>
  <xdr:twoCellAnchor>
    <xdr:from>
      <xdr:col>0</xdr:col>
      <xdr:colOff>0</xdr:colOff>
      <xdr:row>1375</xdr:row>
      <xdr:rowOff>152400</xdr:rowOff>
    </xdr:from>
    <xdr:to>
      <xdr:col>23</xdr:col>
      <xdr:colOff>566737</xdr:colOff>
      <xdr:row>1423</xdr:row>
      <xdr:rowOff>76200</xdr:rowOff>
    </xdr:to>
    <xdr:graphicFrame macro="">
      <xdr:nvGraphicFramePr>
        <xdr:cNvPr id="72" name="Graphique 7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1"/>
        </a:graphicData>
      </a:graphic>
    </xdr:graphicFrame>
    <xdr:clientData/>
  </xdr:twoCellAnchor>
  <xdr:twoCellAnchor>
    <xdr:from>
      <xdr:col>25</xdr:col>
      <xdr:colOff>495300</xdr:colOff>
      <xdr:row>1369</xdr:row>
      <xdr:rowOff>76200</xdr:rowOff>
    </xdr:from>
    <xdr:to>
      <xdr:col>54</xdr:col>
      <xdr:colOff>571500</xdr:colOff>
      <xdr:row>1411</xdr:row>
      <xdr:rowOff>180975</xdr:rowOff>
    </xdr:to>
    <xdr:graphicFrame macro="">
      <xdr:nvGraphicFramePr>
        <xdr:cNvPr id="73" name="Graphique 7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2"/>
        </a:graphicData>
      </a:graphic>
    </xdr:graphicFrame>
    <xdr:clientData/>
  </xdr:twoCellAnchor>
  <xdr:twoCellAnchor>
    <xdr:from>
      <xdr:col>26</xdr:col>
      <xdr:colOff>33338</xdr:colOff>
      <xdr:row>1415</xdr:row>
      <xdr:rowOff>85724</xdr:rowOff>
    </xdr:from>
    <xdr:to>
      <xdr:col>55</xdr:col>
      <xdr:colOff>571500</xdr:colOff>
      <xdr:row>1462</xdr:row>
      <xdr:rowOff>76199</xdr:rowOff>
    </xdr:to>
    <xdr:graphicFrame macro="">
      <xdr:nvGraphicFramePr>
        <xdr:cNvPr id="74" name="Graphique 7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3"/>
        </a:graphicData>
      </a:graphic>
    </xdr:graphicFrame>
    <xdr:clientData/>
  </xdr:twoCellAnchor>
  <xdr:twoCellAnchor>
    <xdr:from>
      <xdr:col>0</xdr:col>
      <xdr:colOff>0</xdr:colOff>
      <xdr:row>1426</xdr:row>
      <xdr:rowOff>47624</xdr:rowOff>
    </xdr:from>
    <xdr:to>
      <xdr:col>24</xdr:col>
      <xdr:colOff>76200</xdr:colOff>
      <xdr:row>1474</xdr:row>
      <xdr:rowOff>114299</xdr:rowOff>
    </xdr:to>
    <xdr:graphicFrame macro="">
      <xdr:nvGraphicFramePr>
        <xdr:cNvPr id="75" name="Graphique 7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4"/>
        </a:graphicData>
      </a:graphic>
    </xdr:graphicFrame>
    <xdr:clientData/>
  </xdr:twoCellAnchor>
  <xdr:twoCellAnchor>
    <xdr:from>
      <xdr:col>0</xdr:col>
      <xdr:colOff>0</xdr:colOff>
      <xdr:row>1478</xdr:row>
      <xdr:rowOff>38100</xdr:rowOff>
    </xdr:from>
    <xdr:to>
      <xdr:col>25</xdr:col>
      <xdr:colOff>533400</xdr:colOff>
      <xdr:row>1528</xdr:row>
      <xdr:rowOff>152400</xdr:rowOff>
    </xdr:to>
    <xdr:graphicFrame macro="">
      <xdr:nvGraphicFramePr>
        <xdr:cNvPr id="76" name="Graphique 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5"/>
        </a:graphicData>
      </a:graphic>
    </xdr:graphicFrame>
    <xdr:clientData/>
  </xdr:twoCellAnchor>
  <xdr:twoCellAnchor>
    <xdr:from>
      <xdr:col>28</xdr:col>
      <xdr:colOff>128587</xdr:colOff>
      <xdr:row>1478</xdr:row>
      <xdr:rowOff>76200</xdr:rowOff>
    </xdr:from>
    <xdr:to>
      <xdr:col>58</xdr:col>
      <xdr:colOff>152401</xdr:colOff>
      <xdr:row>1523</xdr:row>
      <xdr:rowOff>114300</xdr:rowOff>
    </xdr:to>
    <xdr:graphicFrame macro="">
      <xdr:nvGraphicFramePr>
        <xdr:cNvPr id="77" name="Graphique 7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6"/>
        </a:graphicData>
      </a:graphic>
    </xdr:graphicFrame>
    <xdr:clientData/>
  </xdr:twoCellAnchor>
  <xdr:twoCellAnchor>
    <xdr:from>
      <xdr:col>0</xdr:col>
      <xdr:colOff>0</xdr:colOff>
      <xdr:row>1532</xdr:row>
      <xdr:rowOff>152400</xdr:rowOff>
    </xdr:from>
    <xdr:to>
      <xdr:col>25</xdr:col>
      <xdr:colOff>647700</xdr:colOff>
      <xdr:row>1580</xdr:row>
      <xdr:rowOff>76200</xdr:rowOff>
    </xdr:to>
    <xdr:graphicFrame macro="">
      <xdr:nvGraphicFramePr>
        <xdr:cNvPr id="78" name="Graphique 7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7"/>
        </a:graphicData>
      </a:graphic>
    </xdr:graphicFrame>
    <xdr:clientData/>
  </xdr:twoCellAnchor>
  <xdr:twoCellAnchor>
    <xdr:from>
      <xdr:col>27</xdr:col>
      <xdr:colOff>604836</xdr:colOff>
      <xdr:row>1531</xdr:row>
      <xdr:rowOff>19050</xdr:rowOff>
    </xdr:from>
    <xdr:to>
      <xdr:col>58</xdr:col>
      <xdr:colOff>380999</xdr:colOff>
      <xdr:row>1580</xdr:row>
      <xdr:rowOff>76200</xdr:rowOff>
    </xdr:to>
    <xdr:graphicFrame macro="">
      <xdr:nvGraphicFramePr>
        <xdr:cNvPr id="79" name="Graphique 7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8"/>
        </a:graphicData>
      </a:graphic>
    </xdr:graphicFrame>
    <xdr:clientData/>
  </xdr:twoCellAnchor>
  <xdr:twoCellAnchor>
    <xdr:from>
      <xdr:col>0</xdr:col>
      <xdr:colOff>0</xdr:colOff>
      <xdr:row>1583</xdr:row>
      <xdr:rowOff>0</xdr:rowOff>
    </xdr:from>
    <xdr:to>
      <xdr:col>25</xdr:col>
      <xdr:colOff>190500</xdr:colOff>
      <xdr:row>1624</xdr:row>
      <xdr:rowOff>38100</xdr:rowOff>
    </xdr:to>
    <xdr:graphicFrame macro="">
      <xdr:nvGraphicFramePr>
        <xdr:cNvPr id="80" name="Graphique 7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9"/>
        </a:graphicData>
      </a:graphic>
    </xdr:graphicFrame>
    <xdr:clientData/>
  </xdr:twoCellAnchor>
  <xdr:twoCellAnchor>
    <xdr:from>
      <xdr:col>27</xdr:col>
      <xdr:colOff>100012</xdr:colOff>
      <xdr:row>1582</xdr:row>
      <xdr:rowOff>19050</xdr:rowOff>
    </xdr:from>
    <xdr:to>
      <xdr:col>59</xdr:col>
      <xdr:colOff>457199</xdr:colOff>
      <xdr:row>1631</xdr:row>
      <xdr:rowOff>114300</xdr:rowOff>
    </xdr:to>
    <xdr:graphicFrame macro="">
      <xdr:nvGraphicFramePr>
        <xdr:cNvPr id="81" name="Graphique 8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0"/>
        </a:graphicData>
      </a:graphic>
    </xdr:graphicFrame>
    <xdr:clientData/>
  </xdr:twoCellAnchor>
  <xdr:twoCellAnchor>
    <xdr:from>
      <xdr:col>0</xdr:col>
      <xdr:colOff>38100</xdr:colOff>
      <xdr:row>1627</xdr:row>
      <xdr:rowOff>14286</xdr:rowOff>
    </xdr:from>
    <xdr:to>
      <xdr:col>25</xdr:col>
      <xdr:colOff>304800</xdr:colOff>
      <xdr:row>1676</xdr:row>
      <xdr:rowOff>152399</xdr:rowOff>
    </xdr:to>
    <xdr:graphicFrame macro="">
      <xdr:nvGraphicFramePr>
        <xdr:cNvPr id="82" name="Graphique 8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1"/>
        </a:graphicData>
      </a:graphic>
    </xdr:graphicFrame>
    <xdr:clientData/>
  </xdr:twoCellAnchor>
  <xdr:twoCellAnchor>
    <xdr:from>
      <xdr:col>26</xdr:col>
      <xdr:colOff>119062</xdr:colOff>
      <xdr:row>1632</xdr:row>
      <xdr:rowOff>142874</xdr:rowOff>
    </xdr:from>
    <xdr:to>
      <xdr:col>59</xdr:col>
      <xdr:colOff>190499</xdr:colOff>
      <xdr:row>1677</xdr:row>
      <xdr:rowOff>76199</xdr:rowOff>
    </xdr:to>
    <xdr:graphicFrame macro="">
      <xdr:nvGraphicFramePr>
        <xdr:cNvPr id="83" name="Graphique 8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2"/>
        </a:graphicData>
      </a:graphic>
    </xdr:graphicFrame>
    <xdr:clientData/>
  </xdr:twoCellAnchor>
  <xdr:twoCellAnchor>
    <xdr:from>
      <xdr:col>0</xdr:col>
      <xdr:colOff>0</xdr:colOff>
      <xdr:row>1679</xdr:row>
      <xdr:rowOff>123824</xdr:rowOff>
    </xdr:from>
    <xdr:to>
      <xdr:col>25</xdr:col>
      <xdr:colOff>304800</xdr:colOff>
      <xdr:row>1725</xdr:row>
      <xdr:rowOff>76199</xdr:rowOff>
    </xdr:to>
    <xdr:graphicFrame macro="">
      <xdr:nvGraphicFramePr>
        <xdr:cNvPr id="84" name="Graphique 8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3"/>
        </a:graphicData>
      </a:graphic>
    </xdr:graphicFrame>
    <xdr:clientData/>
  </xdr:twoCellAnchor>
  <xdr:twoCellAnchor>
    <xdr:from>
      <xdr:col>26</xdr:col>
      <xdr:colOff>76200</xdr:colOff>
      <xdr:row>1679</xdr:row>
      <xdr:rowOff>52386</xdr:rowOff>
    </xdr:from>
    <xdr:to>
      <xdr:col>59</xdr:col>
      <xdr:colOff>266700</xdr:colOff>
      <xdr:row>1726</xdr:row>
      <xdr:rowOff>-1</xdr:rowOff>
    </xdr:to>
    <xdr:graphicFrame macro="">
      <xdr:nvGraphicFramePr>
        <xdr:cNvPr id="85" name="Graphique 8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4"/>
        </a:graphicData>
      </a:graphic>
    </xdr:graphicFrame>
    <xdr:clientData/>
  </xdr:twoCellAnchor>
  <xdr:twoCellAnchor>
    <xdr:from>
      <xdr:col>26</xdr:col>
      <xdr:colOff>723900</xdr:colOff>
      <xdr:row>1727</xdr:row>
      <xdr:rowOff>180974</xdr:rowOff>
    </xdr:from>
    <xdr:to>
      <xdr:col>52</xdr:col>
      <xdr:colOff>571500</xdr:colOff>
      <xdr:row>1768</xdr:row>
      <xdr:rowOff>0</xdr:rowOff>
    </xdr:to>
    <xdr:graphicFrame macro="">
      <xdr:nvGraphicFramePr>
        <xdr:cNvPr id="86" name="Graphique 8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5"/>
        </a:graphicData>
      </a:graphic>
    </xdr:graphicFrame>
    <xdr:clientData/>
  </xdr:twoCellAnchor>
  <xdr:twoCellAnchor>
    <xdr:from>
      <xdr:col>0</xdr:col>
      <xdr:colOff>271462</xdr:colOff>
      <xdr:row>1769</xdr:row>
      <xdr:rowOff>76200</xdr:rowOff>
    </xdr:from>
    <xdr:to>
      <xdr:col>25</xdr:col>
      <xdr:colOff>685800</xdr:colOff>
      <xdr:row>1814</xdr:row>
      <xdr:rowOff>114300</xdr:rowOff>
    </xdr:to>
    <xdr:graphicFrame macro="">
      <xdr:nvGraphicFramePr>
        <xdr:cNvPr id="87" name="Graphique 8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6"/>
        </a:graphicData>
      </a:graphic>
    </xdr:graphicFrame>
    <xdr:clientData/>
  </xdr:twoCellAnchor>
  <xdr:twoCellAnchor>
    <xdr:from>
      <xdr:col>26</xdr:col>
      <xdr:colOff>628650</xdr:colOff>
      <xdr:row>1770</xdr:row>
      <xdr:rowOff>100012</xdr:rowOff>
    </xdr:from>
    <xdr:to>
      <xdr:col>53</xdr:col>
      <xdr:colOff>38100</xdr:colOff>
      <xdr:row>1818</xdr:row>
      <xdr:rowOff>38100</xdr:rowOff>
    </xdr:to>
    <xdr:graphicFrame macro="">
      <xdr:nvGraphicFramePr>
        <xdr:cNvPr id="88" name="Graphique 8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7"/>
        </a:graphicData>
      </a:graphic>
    </xdr:graphicFrame>
    <xdr:clientData/>
  </xdr:twoCellAnchor>
  <xdr:twoCellAnchor>
    <xdr:from>
      <xdr:col>0</xdr:col>
      <xdr:colOff>352425</xdr:colOff>
      <xdr:row>1815</xdr:row>
      <xdr:rowOff>109536</xdr:rowOff>
    </xdr:from>
    <xdr:to>
      <xdr:col>25</xdr:col>
      <xdr:colOff>38101</xdr:colOff>
      <xdr:row>1857</xdr:row>
      <xdr:rowOff>114300</xdr:rowOff>
    </xdr:to>
    <xdr:graphicFrame macro="">
      <xdr:nvGraphicFramePr>
        <xdr:cNvPr id="89" name="Graphique 8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8"/>
        </a:graphicData>
      </a:graphic>
    </xdr:graphicFrame>
    <xdr:clientData/>
  </xdr:twoCellAnchor>
  <xdr:twoCellAnchor>
    <xdr:from>
      <xdr:col>26</xdr:col>
      <xdr:colOff>557212</xdr:colOff>
      <xdr:row>1819</xdr:row>
      <xdr:rowOff>119062</xdr:rowOff>
    </xdr:from>
    <xdr:to>
      <xdr:col>52</xdr:col>
      <xdr:colOff>609600</xdr:colOff>
      <xdr:row>1859</xdr:row>
      <xdr:rowOff>76200</xdr:rowOff>
    </xdr:to>
    <xdr:graphicFrame macro="">
      <xdr:nvGraphicFramePr>
        <xdr:cNvPr id="90" name="Graphique 8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9"/>
        </a:graphicData>
      </a:graphic>
    </xdr:graphicFrame>
    <xdr:clientData/>
  </xdr:twoCellAnchor>
  <xdr:twoCellAnchor>
    <xdr:from>
      <xdr:col>0</xdr:col>
      <xdr:colOff>266700</xdr:colOff>
      <xdr:row>1727</xdr:row>
      <xdr:rowOff>114300</xdr:rowOff>
    </xdr:from>
    <xdr:to>
      <xdr:col>25</xdr:col>
      <xdr:colOff>723900</xdr:colOff>
      <xdr:row>1767</xdr:row>
      <xdr:rowOff>76200</xdr:rowOff>
    </xdr:to>
    <xdr:graphicFrame macro="">
      <xdr:nvGraphicFramePr>
        <xdr:cNvPr id="91" name="Graphique 9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0"/>
        </a:graphicData>
      </a:graphic>
    </xdr:graphicFrame>
    <xdr:clientData/>
  </xdr:twoCellAnchor>
  <xdr:twoCellAnchor>
    <xdr:from>
      <xdr:col>0</xdr:col>
      <xdr:colOff>0</xdr:colOff>
      <xdr:row>1860</xdr:row>
      <xdr:rowOff>152400</xdr:rowOff>
    </xdr:from>
    <xdr:to>
      <xdr:col>25</xdr:col>
      <xdr:colOff>152400</xdr:colOff>
      <xdr:row>1901</xdr:row>
      <xdr:rowOff>38100</xdr:rowOff>
    </xdr:to>
    <xdr:graphicFrame macro="">
      <xdr:nvGraphicFramePr>
        <xdr:cNvPr id="92" name="Graphique 9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1"/>
        </a:graphicData>
      </a:graphic>
    </xdr:graphicFrame>
    <xdr:clientData/>
  </xdr:twoCellAnchor>
  <xdr:twoCellAnchor>
    <xdr:from>
      <xdr:col>0</xdr:col>
      <xdr:colOff>395286</xdr:colOff>
      <xdr:row>1903</xdr:row>
      <xdr:rowOff>28574</xdr:rowOff>
    </xdr:from>
    <xdr:to>
      <xdr:col>25</xdr:col>
      <xdr:colOff>266699</xdr:colOff>
      <xdr:row>1940</xdr:row>
      <xdr:rowOff>114299</xdr:rowOff>
    </xdr:to>
    <xdr:graphicFrame macro="">
      <xdr:nvGraphicFramePr>
        <xdr:cNvPr id="93" name="Graphique 9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2"/>
        </a:graphicData>
      </a:graphic>
    </xdr:graphicFrame>
    <xdr:clientData/>
  </xdr:twoCellAnchor>
  <xdr:twoCellAnchor>
    <xdr:from>
      <xdr:col>26</xdr:col>
      <xdr:colOff>71436</xdr:colOff>
      <xdr:row>1904</xdr:row>
      <xdr:rowOff>0</xdr:rowOff>
    </xdr:from>
    <xdr:to>
      <xdr:col>53</xdr:col>
      <xdr:colOff>723899</xdr:colOff>
      <xdr:row>1940</xdr:row>
      <xdr:rowOff>152400</xdr:rowOff>
    </xdr:to>
    <xdr:graphicFrame macro="">
      <xdr:nvGraphicFramePr>
        <xdr:cNvPr id="94" name="Graphique 9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3"/>
        </a:graphicData>
      </a:graphic>
    </xdr:graphicFrame>
    <xdr:clientData/>
  </xdr:twoCellAnchor>
  <xdr:twoCellAnchor>
    <xdr:from>
      <xdr:col>0</xdr:col>
      <xdr:colOff>419098</xdr:colOff>
      <xdr:row>1942</xdr:row>
      <xdr:rowOff>0</xdr:rowOff>
    </xdr:from>
    <xdr:to>
      <xdr:col>25</xdr:col>
      <xdr:colOff>190499</xdr:colOff>
      <xdr:row>1989</xdr:row>
      <xdr:rowOff>0</xdr:rowOff>
    </xdr:to>
    <xdr:graphicFrame macro="">
      <xdr:nvGraphicFramePr>
        <xdr:cNvPr id="95" name="Graphique 9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4"/>
        </a:graphicData>
      </a:graphic>
    </xdr:graphicFrame>
    <xdr:clientData/>
  </xdr:twoCellAnchor>
  <xdr:twoCellAnchor>
    <xdr:from>
      <xdr:col>25</xdr:col>
      <xdr:colOff>709612</xdr:colOff>
      <xdr:row>1943</xdr:row>
      <xdr:rowOff>0</xdr:rowOff>
    </xdr:from>
    <xdr:to>
      <xdr:col>55</xdr:col>
      <xdr:colOff>266700</xdr:colOff>
      <xdr:row>1990</xdr:row>
      <xdr:rowOff>76200</xdr:rowOff>
    </xdr:to>
    <xdr:graphicFrame macro="">
      <xdr:nvGraphicFramePr>
        <xdr:cNvPr id="96" name="Graphique 9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5"/>
        </a:graphicData>
      </a:graphic>
    </xdr:graphicFrame>
    <xdr:clientData/>
  </xdr:twoCellAnchor>
  <xdr:twoCellAnchor>
    <xdr:from>
      <xdr:col>26</xdr:col>
      <xdr:colOff>147636</xdr:colOff>
      <xdr:row>1860</xdr:row>
      <xdr:rowOff>152400</xdr:rowOff>
    </xdr:from>
    <xdr:to>
      <xdr:col>53</xdr:col>
      <xdr:colOff>609599</xdr:colOff>
      <xdr:row>1902</xdr:row>
      <xdr:rowOff>152400</xdr:rowOff>
    </xdr:to>
    <xdr:graphicFrame macro="">
      <xdr:nvGraphicFramePr>
        <xdr:cNvPr id="97" name="Graphique 9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6"/>
        </a:graphicData>
      </a:graphic>
    </xdr:graphicFrame>
    <xdr:clientData/>
  </xdr:twoCellAnchor>
  <xdr:twoCellAnchor>
    <xdr:from>
      <xdr:col>0</xdr:col>
      <xdr:colOff>385762</xdr:colOff>
      <xdr:row>1991</xdr:row>
      <xdr:rowOff>0</xdr:rowOff>
    </xdr:from>
    <xdr:to>
      <xdr:col>25</xdr:col>
      <xdr:colOff>152399</xdr:colOff>
      <xdr:row>2037</xdr:row>
      <xdr:rowOff>114300</xdr:rowOff>
    </xdr:to>
    <xdr:graphicFrame macro="">
      <xdr:nvGraphicFramePr>
        <xdr:cNvPr id="98" name="Graphique 9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7"/>
        </a:graphicData>
      </a:graphic>
    </xdr:graphicFrame>
    <xdr:clientData/>
  </xdr:twoCellAnchor>
  <xdr:twoCellAnchor>
    <xdr:from>
      <xdr:col>25</xdr:col>
      <xdr:colOff>723900</xdr:colOff>
      <xdr:row>1992</xdr:row>
      <xdr:rowOff>33336</xdr:rowOff>
    </xdr:from>
    <xdr:to>
      <xdr:col>55</xdr:col>
      <xdr:colOff>419100</xdr:colOff>
      <xdr:row>2037</xdr:row>
      <xdr:rowOff>152399</xdr:rowOff>
    </xdr:to>
    <xdr:graphicFrame macro="">
      <xdr:nvGraphicFramePr>
        <xdr:cNvPr id="99" name="Graphique 9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8"/>
        </a:graphicData>
      </a:graphic>
    </xdr:graphicFrame>
    <xdr:clientData/>
  </xdr:twoCellAnchor>
  <xdr:twoCellAnchor>
    <xdr:from>
      <xdr:col>0</xdr:col>
      <xdr:colOff>333374</xdr:colOff>
      <xdr:row>2039</xdr:row>
      <xdr:rowOff>23812</xdr:rowOff>
    </xdr:from>
    <xdr:to>
      <xdr:col>25</xdr:col>
      <xdr:colOff>342899</xdr:colOff>
      <xdr:row>2083</xdr:row>
      <xdr:rowOff>76200</xdr:rowOff>
    </xdr:to>
    <xdr:graphicFrame macro="">
      <xdr:nvGraphicFramePr>
        <xdr:cNvPr id="100" name="Graphique 9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9"/>
        </a:graphicData>
      </a:graphic>
    </xdr:graphicFrame>
    <xdr:clientData/>
  </xdr:twoCellAnchor>
  <xdr:twoCellAnchor>
    <xdr:from>
      <xdr:col>25</xdr:col>
      <xdr:colOff>742950</xdr:colOff>
      <xdr:row>2039</xdr:row>
      <xdr:rowOff>28574</xdr:rowOff>
    </xdr:from>
    <xdr:to>
      <xdr:col>55</xdr:col>
      <xdr:colOff>533399</xdr:colOff>
      <xdr:row>2084</xdr:row>
      <xdr:rowOff>-1</xdr:rowOff>
    </xdr:to>
    <xdr:graphicFrame macro="">
      <xdr:nvGraphicFramePr>
        <xdr:cNvPr id="101" name="Graphique 1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0"/>
        </a:graphicData>
      </a:graphic>
    </xdr:graphicFrame>
    <xdr:clientData/>
  </xdr:twoCellAnchor>
  <xdr:twoCellAnchor>
    <xdr:from>
      <xdr:col>0</xdr:col>
      <xdr:colOff>381000</xdr:colOff>
      <xdr:row>2086</xdr:row>
      <xdr:rowOff>61912</xdr:rowOff>
    </xdr:from>
    <xdr:to>
      <xdr:col>25</xdr:col>
      <xdr:colOff>571500</xdr:colOff>
      <xdr:row>2125</xdr:row>
      <xdr:rowOff>76200</xdr:rowOff>
    </xdr:to>
    <xdr:graphicFrame macro="">
      <xdr:nvGraphicFramePr>
        <xdr:cNvPr id="102" name="Graphique 10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1"/>
        </a:graphicData>
      </a:graphic>
    </xdr:graphicFrame>
    <xdr:clientData/>
  </xdr:twoCellAnchor>
  <xdr:twoCellAnchor>
    <xdr:from>
      <xdr:col>26</xdr:col>
      <xdr:colOff>314324</xdr:colOff>
      <xdr:row>2085</xdr:row>
      <xdr:rowOff>38100</xdr:rowOff>
    </xdr:from>
    <xdr:to>
      <xdr:col>55</xdr:col>
      <xdr:colOff>419099</xdr:colOff>
      <xdr:row>2125</xdr:row>
      <xdr:rowOff>114300</xdr:rowOff>
    </xdr:to>
    <xdr:graphicFrame macro="">
      <xdr:nvGraphicFramePr>
        <xdr:cNvPr id="103" name="Graphique 10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2"/>
        </a:graphicData>
      </a:graphic>
    </xdr:graphicFrame>
    <xdr:clientData/>
  </xdr:twoCellAnchor>
  <xdr:twoCellAnchor>
    <xdr:from>
      <xdr:col>0</xdr:col>
      <xdr:colOff>357188</xdr:colOff>
      <xdr:row>2126</xdr:row>
      <xdr:rowOff>152400</xdr:rowOff>
    </xdr:from>
    <xdr:to>
      <xdr:col>30</xdr:col>
      <xdr:colOff>457200</xdr:colOff>
      <xdr:row>2165</xdr:row>
      <xdr:rowOff>152400</xdr:rowOff>
    </xdr:to>
    <xdr:graphicFrame macro="">
      <xdr:nvGraphicFramePr>
        <xdr:cNvPr id="104" name="Graphique 10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3"/>
        </a:graphicData>
      </a:graphic>
    </xdr:graphicFrame>
    <xdr:clientData/>
  </xdr:twoCellAnchor>
  <xdr:twoCellAnchor>
    <xdr:from>
      <xdr:col>30</xdr:col>
      <xdr:colOff>647700</xdr:colOff>
      <xdr:row>2126</xdr:row>
      <xdr:rowOff>119062</xdr:rowOff>
    </xdr:from>
    <xdr:to>
      <xdr:col>55</xdr:col>
      <xdr:colOff>495300</xdr:colOff>
      <xdr:row>2165</xdr:row>
      <xdr:rowOff>38100</xdr:rowOff>
    </xdr:to>
    <xdr:graphicFrame macro="">
      <xdr:nvGraphicFramePr>
        <xdr:cNvPr id="105" name="Graphique 10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4"/>
        </a:graphicData>
      </a:graphic>
    </xdr:graphicFrame>
    <xdr:clientData/>
  </xdr:twoCellAnchor>
  <xdr:twoCellAnchor>
    <xdr:from>
      <xdr:col>0</xdr:col>
      <xdr:colOff>228600</xdr:colOff>
      <xdr:row>2168</xdr:row>
      <xdr:rowOff>76200</xdr:rowOff>
    </xdr:from>
    <xdr:to>
      <xdr:col>29</xdr:col>
      <xdr:colOff>228600</xdr:colOff>
      <xdr:row>2213</xdr:row>
      <xdr:rowOff>38100</xdr:rowOff>
    </xdr:to>
    <xdr:graphicFrame macro="">
      <xdr:nvGraphicFramePr>
        <xdr:cNvPr id="106" name="Graphique 10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5"/>
        </a:graphicData>
      </a:graphic>
    </xdr:graphicFrame>
    <xdr:clientData/>
  </xdr:twoCellAnchor>
  <xdr:twoCellAnchor>
    <xdr:from>
      <xdr:col>0</xdr:col>
      <xdr:colOff>152400</xdr:colOff>
      <xdr:row>2215</xdr:row>
      <xdr:rowOff>176212</xdr:rowOff>
    </xdr:from>
    <xdr:to>
      <xdr:col>29</xdr:col>
      <xdr:colOff>609600</xdr:colOff>
      <xdr:row>2251</xdr:row>
      <xdr:rowOff>0</xdr:rowOff>
    </xdr:to>
    <xdr:graphicFrame macro="">
      <xdr:nvGraphicFramePr>
        <xdr:cNvPr id="107" name="Graphique 10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6"/>
        </a:graphicData>
      </a:graphic>
    </xdr:graphicFrame>
    <xdr:clientData/>
  </xdr:twoCellAnchor>
  <xdr:twoCellAnchor>
    <xdr:from>
      <xdr:col>30</xdr:col>
      <xdr:colOff>419100</xdr:colOff>
      <xdr:row>2217</xdr:row>
      <xdr:rowOff>138112</xdr:rowOff>
    </xdr:from>
    <xdr:to>
      <xdr:col>53</xdr:col>
      <xdr:colOff>685800</xdr:colOff>
      <xdr:row>2252</xdr:row>
      <xdr:rowOff>152400</xdr:rowOff>
    </xdr:to>
    <xdr:graphicFrame macro="">
      <xdr:nvGraphicFramePr>
        <xdr:cNvPr id="108" name="Graphique 10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7"/>
        </a:graphicData>
      </a:graphic>
    </xdr:graphicFrame>
    <xdr:clientData/>
  </xdr:twoCellAnchor>
  <xdr:twoCellAnchor>
    <xdr:from>
      <xdr:col>0</xdr:col>
      <xdr:colOff>152400</xdr:colOff>
      <xdr:row>2253</xdr:row>
      <xdr:rowOff>38100</xdr:rowOff>
    </xdr:from>
    <xdr:to>
      <xdr:col>30</xdr:col>
      <xdr:colOff>114300</xdr:colOff>
      <xdr:row>2283</xdr:row>
      <xdr:rowOff>152400</xdr:rowOff>
    </xdr:to>
    <xdr:graphicFrame macro="">
      <xdr:nvGraphicFramePr>
        <xdr:cNvPr id="109" name="Graphique 10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8"/>
        </a:graphicData>
      </a:graphic>
    </xdr:graphicFrame>
    <xdr:clientData/>
  </xdr:twoCellAnchor>
  <xdr:twoCellAnchor>
    <xdr:from>
      <xdr:col>30</xdr:col>
      <xdr:colOff>395286</xdr:colOff>
      <xdr:row>2253</xdr:row>
      <xdr:rowOff>119062</xdr:rowOff>
    </xdr:from>
    <xdr:to>
      <xdr:col>53</xdr:col>
      <xdr:colOff>723899</xdr:colOff>
      <xdr:row>2284</xdr:row>
      <xdr:rowOff>38100</xdr:rowOff>
    </xdr:to>
    <xdr:graphicFrame macro="">
      <xdr:nvGraphicFramePr>
        <xdr:cNvPr id="110" name="Graphique 10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9"/>
        </a:graphicData>
      </a:graphic>
    </xdr:graphicFrame>
    <xdr:clientData/>
  </xdr:twoCellAnchor>
  <xdr:twoCellAnchor>
    <xdr:from>
      <xdr:col>0</xdr:col>
      <xdr:colOff>76200</xdr:colOff>
      <xdr:row>2284</xdr:row>
      <xdr:rowOff>138112</xdr:rowOff>
    </xdr:from>
    <xdr:to>
      <xdr:col>30</xdr:col>
      <xdr:colOff>190500</xdr:colOff>
      <xdr:row>2318</xdr:row>
      <xdr:rowOff>0</xdr:rowOff>
    </xdr:to>
    <xdr:graphicFrame macro="">
      <xdr:nvGraphicFramePr>
        <xdr:cNvPr id="111" name="Graphique 1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0"/>
        </a:graphicData>
      </a:graphic>
    </xdr:graphicFrame>
    <xdr:clientData/>
  </xdr:twoCellAnchor>
  <xdr:twoCellAnchor>
    <xdr:from>
      <xdr:col>30</xdr:col>
      <xdr:colOff>495300</xdr:colOff>
      <xdr:row>2285</xdr:row>
      <xdr:rowOff>61912</xdr:rowOff>
    </xdr:from>
    <xdr:to>
      <xdr:col>54</xdr:col>
      <xdr:colOff>190500</xdr:colOff>
      <xdr:row>2318</xdr:row>
      <xdr:rowOff>76200</xdr:rowOff>
    </xdr:to>
    <xdr:graphicFrame macro="">
      <xdr:nvGraphicFramePr>
        <xdr:cNvPr id="112" name="Graphique 1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1"/>
        </a:graphicData>
      </a:graphic>
    </xdr:graphicFrame>
    <xdr:clientData/>
  </xdr:twoCellAnchor>
  <xdr:twoCellAnchor>
    <xdr:from>
      <xdr:col>0</xdr:col>
      <xdr:colOff>0</xdr:colOff>
      <xdr:row>2320</xdr:row>
      <xdr:rowOff>0</xdr:rowOff>
    </xdr:from>
    <xdr:to>
      <xdr:col>30</xdr:col>
      <xdr:colOff>152400</xdr:colOff>
      <xdr:row>2351</xdr:row>
      <xdr:rowOff>38100</xdr:rowOff>
    </xdr:to>
    <xdr:graphicFrame macro="">
      <xdr:nvGraphicFramePr>
        <xdr:cNvPr id="113" name="Graphique 1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2"/>
        </a:graphicData>
      </a:graphic>
    </xdr:graphicFrame>
    <xdr:clientData/>
  </xdr:twoCellAnchor>
  <xdr:twoCellAnchor>
    <xdr:from>
      <xdr:col>30</xdr:col>
      <xdr:colOff>419100</xdr:colOff>
      <xdr:row>2320</xdr:row>
      <xdr:rowOff>114300</xdr:rowOff>
    </xdr:from>
    <xdr:to>
      <xdr:col>54</xdr:col>
      <xdr:colOff>647700</xdr:colOff>
      <xdr:row>2351</xdr:row>
      <xdr:rowOff>152400</xdr:rowOff>
    </xdr:to>
    <xdr:graphicFrame macro="">
      <xdr:nvGraphicFramePr>
        <xdr:cNvPr id="114" name="Graphique 1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3"/>
        </a:graphicData>
      </a:graphic>
    </xdr:graphicFrame>
    <xdr:clientData/>
  </xdr:twoCellAnchor>
  <xdr:twoCellAnchor>
    <xdr:from>
      <xdr:col>30</xdr:col>
      <xdr:colOff>509586</xdr:colOff>
      <xdr:row>2352</xdr:row>
      <xdr:rowOff>133350</xdr:rowOff>
    </xdr:from>
    <xdr:to>
      <xdr:col>54</xdr:col>
      <xdr:colOff>685799</xdr:colOff>
      <xdr:row>2382</xdr:row>
      <xdr:rowOff>76200</xdr:rowOff>
    </xdr:to>
    <xdr:graphicFrame macro="">
      <xdr:nvGraphicFramePr>
        <xdr:cNvPr id="115" name="Graphique 1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4"/>
        </a:graphicData>
      </a:graphic>
    </xdr:graphicFrame>
    <xdr:clientData/>
  </xdr:twoCellAnchor>
  <xdr:twoCellAnchor>
    <xdr:from>
      <xdr:col>0</xdr:col>
      <xdr:colOff>38100</xdr:colOff>
      <xdr:row>2383</xdr:row>
      <xdr:rowOff>0</xdr:rowOff>
    </xdr:from>
    <xdr:to>
      <xdr:col>28</xdr:col>
      <xdr:colOff>647700</xdr:colOff>
      <xdr:row>2413</xdr:row>
      <xdr:rowOff>114300</xdr:rowOff>
    </xdr:to>
    <xdr:graphicFrame macro="">
      <xdr:nvGraphicFramePr>
        <xdr:cNvPr id="116" name="Graphique 1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5"/>
        </a:graphicData>
      </a:graphic>
    </xdr:graphicFrame>
    <xdr:clientData/>
  </xdr:twoCellAnchor>
  <xdr:twoCellAnchor>
    <xdr:from>
      <xdr:col>29</xdr:col>
      <xdr:colOff>685800</xdr:colOff>
      <xdr:row>2385</xdr:row>
      <xdr:rowOff>114300</xdr:rowOff>
    </xdr:from>
    <xdr:to>
      <xdr:col>55</xdr:col>
      <xdr:colOff>38100</xdr:colOff>
      <xdr:row>2415</xdr:row>
      <xdr:rowOff>152400</xdr:rowOff>
    </xdr:to>
    <xdr:graphicFrame macro="">
      <xdr:nvGraphicFramePr>
        <xdr:cNvPr id="117" name="Graphique 1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6"/>
        </a:graphicData>
      </a:graphic>
    </xdr:graphicFrame>
    <xdr:clientData/>
  </xdr:twoCellAnchor>
  <xdr:twoCellAnchor>
    <xdr:from>
      <xdr:col>0</xdr:col>
      <xdr:colOff>0</xdr:colOff>
      <xdr:row>2351</xdr:row>
      <xdr:rowOff>114300</xdr:rowOff>
    </xdr:from>
    <xdr:to>
      <xdr:col>29</xdr:col>
      <xdr:colOff>304800</xdr:colOff>
      <xdr:row>2381</xdr:row>
      <xdr:rowOff>76200</xdr:rowOff>
    </xdr:to>
    <xdr:graphicFrame macro="">
      <xdr:nvGraphicFramePr>
        <xdr:cNvPr id="118" name="Graphique 1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7"/>
        </a:graphicData>
      </a:graphic>
    </xdr:graphicFrame>
    <xdr:clientData/>
  </xdr:twoCellAnchor>
  <xdr:twoCellAnchor>
    <xdr:from>
      <xdr:col>0</xdr:col>
      <xdr:colOff>38100</xdr:colOff>
      <xdr:row>2415</xdr:row>
      <xdr:rowOff>14286</xdr:rowOff>
    </xdr:from>
    <xdr:to>
      <xdr:col>28</xdr:col>
      <xdr:colOff>571500</xdr:colOff>
      <xdr:row>2445</xdr:row>
      <xdr:rowOff>152399</xdr:rowOff>
    </xdr:to>
    <xdr:graphicFrame macro="">
      <xdr:nvGraphicFramePr>
        <xdr:cNvPr id="119" name="Graphique 1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8"/>
        </a:graphicData>
      </a:graphic>
    </xdr:graphicFrame>
    <xdr:clientData/>
  </xdr:twoCellAnchor>
  <xdr:twoCellAnchor>
    <xdr:from>
      <xdr:col>0</xdr:col>
      <xdr:colOff>0</xdr:colOff>
      <xdr:row>2447</xdr:row>
      <xdr:rowOff>109536</xdr:rowOff>
    </xdr:from>
    <xdr:to>
      <xdr:col>28</xdr:col>
      <xdr:colOff>114300</xdr:colOff>
      <xdr:row>2481</xdr:row>
      <xdr:rowOff>76199</xdr:rowOff>
    </xdr:to>
    <xdr:graphicFrame macro="">
      <xdr:nvGraphicFramePr>
        <xdr:cNvPr id="120" name="Graphique 1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9"/>
        </a:graphicData>
      </a:graphic>
    </xdr:graphicFrame>
    <xdr:clientData/>
  </xdr:twoCellAnchor>
  <xdr:twoCellAnchor>
    <xdr:from>
      <xdr:col>28</xdr:col>
      <xdr:colOff>457200</xdr:colOff>
      <xdr:row>2447</xdr:row>
      <xdr:rowOff>109536</xdr:rowOff>
    </xdr:from>
    <xdr:to>
      <xdr:col>55</xdr:col>
      <xdr:colOff>647700</xdr:colOff>
      <xdr:row>2484</xdr:row>
      <xdr:rowOff>152399</xdr:rowOff>
    </xdr:to>
    <xdr:graphicFrame macro="">
      <xdr:nvGraphicFramePr>
        <xdr:cNvPr id="121" name="Graphique 1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0"/>
        </a:graphicData>
      </a:graphic>
    </xdr:graphicFrame>
    <xdr:clientData/>
  </xdr:twoCellAnchor>
  <xdr:twoCellAnchor>
    <xdr:from>
      <xdr:col>0</xdr:col>
      <xdr:colOff>0</xdr:colOff>
      <xdr:row>2482</xdr:row>
      <xdr:rowOff>61912</xdr:rowOff>
    </xdr:from>
    <xdr:to>
      <xdr:col>29</xdr:col>
      <xdr:colOff>76200</xdr:colOff>
      <xdr:row>2513</xdr:row>
      <xdr:rowOff>114300</xdr:rowOff>
    </xdr:to>
    <xdr:graphicFrame macro="">
      <xdr:nvGraphicFramePr>
        <xdr:cNvPr id="122" name="Graphique 1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1"/>
        </a:graphicData>
      </a:graphic>
    </xdr:graphicFrame>
    <xdr:clientData/>
  </xdr:twoCellAnchor>
  <xdr:twoCellAnchor>
    <xdr:from>
      <xdr:col>29</xdr:col>
      <xdr:colOff>757238</xdr:colOff>
      <xdr:row>2487</xdr:row>
      <xdr:rowOff>147636</xdr:rowOff>
    </xdr:from>
    <xdr:to>
      <xdr:col>56</xdr:col>
      <xdr:colOff>495300</xdr:colOff>
      <xdr:row>2517</xdr:row>
      <xdr:rowOff>76199</xdr:rowOff>
    </xdr:to>
    <xdr:graphicFrame macro="">
      <xdr:nvGraphicFramePr>
        <xdr:cNvPr id="123" name="Graphique 1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2"/>
        </a:graphicData>
      </a:graphic>
    </xdr:graphicFrame>
    <xdr:clientData/>
  </xdr:twoCellAnchor>
  <xdr:twoCellAnchor>
    <xdr:from>
      <xdr:col>0</xdr:col>
      <xdr:colOff>0</xdr:colOff>
      <xdr:row>2515</xdr:row>
      <xdr:rowOff>152400</xdr:rowOff>
    </xdr:from>
    <xdr:to>
      <xdr:col>29</xdr:col>
      <xdr:colOff>190500</xdr:colOff>
      <xdr:row>2554</xdr:row>
      <xdr:rowOff>0</xdr:rowOff>
    </xdr:to>
    <xdr:graphicFrame macro="">
      <xdr:nvGraphicFramePr>
        <xdr:cNvPr id="124" name="Graphique 1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3"/>
        </a:graphicData>
      </a:graphic>
    </xdr:graphicFrame>
    <xdr:clientData/>
  </xdr:twoCellAnchor>
  <xdr:twoCellAnchor>
    <xdr:from>
      <xdr:col>30</xdr:col>
      <xdr:colOff>76200</xdr:colOff>
      <xdr:row>2519</xdr:row>
      <xdr:rowOff>138112</xdr:rowOff>
    </xdr:from>
    <xdr:to>
      <xdr:col>56</xdr:col>
      <xdr:colOff>685800</xdr:colOff>
      <xdr:row>2554</xdr:row>
      <xdr:rowOff>38100</xdr:rowOff>
    </xdr:to>
    <xdr:graphicFrame macro="">
      <xdr:nvGraphicFramePr>
        <xdr:cNvPr id="125" name="Graphique 1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4"/>
        </a:graphicData>
      </a:graphic>
    </xdr:graphicFrame>
    <xdr:clientData/>
  </xdr:twoCellAnchor>
  <xdr:twoCellAnchor>
    <xdr:from>
      <xdr:col>0</xdr:col>
      <xdr:colOff>0</xdr:colOff>
      <xdr:row>2555</xdr:row>
      <xdr:rowOff>128586</xdr:rowOff>
    </xdr:from>
    <xdr:to>
      <xdr:col>29</xdr:col>
      <xdr:colOff>342900</xdr:colOff>
      <xdr:row>2586</xdr:row>
      <xdr:rowOff>76199</xdr:rowOff>
    </xdr:to>
    <xdr:graphicFrame macro="">
      <xdr:nvGraphicFramePr>
        <xdr:cNvPr id="126" name="Graphique 1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5"/>
        </a:graphicData>
      </a:graphic>
    </xdr:graphicFrame>
    <xdr:clientData/>
  </xdr:twoCellAnchor>
  <xdr:twoCellAnchor>
    <xdr:from>
      <xdr:col>30</xdr:col>
      <xdr:colOff>114300</xdr:colOff>
      <xdr:row>2556</xdr:row>
      <xdr:rowOff>114300</xdr:rowOff>
    </xdr:from>
    <xdr:to>
      <xdr:col>57</xdr:col>
      <xdr:colOff>190500</xdr:colOff>
      <xdr:row>2587</xdr:row>
      <xdr:rowOff>38100</xdr:rowOff>
    </xdr:to>
    <xdr:graphicFrame macro="">
      <xdr:nvGraphicFramePr>
        <xdr:cNvPr id="127" name="Graphique 1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6"/>
        </a:graphicData>
      </a:graphic>
    </xdr:graphicFrame>
    <xdr:clientData/>
  </xdr:twoCellAnchor>
  <xdr:twoCellAnchor>
    <xdr:from>
      <xdr:col>0</xdr:col>
      <xdr:colOff>0</xdr:colOff>
      <xdr:row>2588</xdr:row>
      <xdr:rowOff>76198</xdr:rowOff>
    </xdr:from>
    <xdr:to>
      <xdr:col>29</xdr:col>
      <xdr:colOff>266700</xdr:colOff>
      <xdr:row>2628</xdr:row>
      <xdr:rowOff>152399</xdr:rowOff>
    </xdr:to>
    <xdr:graphicFrame macro="">
      <xdr:nvGraphicFramePr>
        <xdr:cNvPr id="128" name="Graphique 1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7"/>
        </a:graphicData>
      </a:graphic>
    </xdr:graphicFrame>
    <xdr:clientData/>
  </xdr:twoCellAnchor>
  <xdr:twoCellAnchor>
    <xdr:from>
      <xdr:col>30</xdr:col>
      <xdr:colOff>33338</xdr:colOff>
      <xdr:row>2588</xdr:row>
      <xdr:rowOff>95250</xdr:rowOff>
    </xdr:from>
    <xdr:to>
      <xdr:col>57</xdr:col>
      <xdr:colOff>266700</xdr:colOff>
      <xdr:row>2631</xdr:row>
      <xdr:rowOff>38100</xdr:rowOff>
    </xdr:to>
    <xdr:graphicFrame macro="">
      <xdr:nvGraphicFramePr>
        <xdr:cNvPr id="129" name="Graphique 1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8"/>
        </a:graphicData>
      </a:graphic>
    </xdr:graphicFrame>
    <xdr:clientData/>
  </xdr:twoCellAnchor>
  <xdr:twoCellAnchor>
    <xdr:from>
      <xdr:col>0</xdr:col>
      <xdr:colOff>0</xdr:colOff>
      <xdr:row>2630</xdr:row>
      <xdr:rowOff>76198</xdr:rowOff>
    </xdr:from>
    <xdr:to>
      <xdr:col>29</xdr:col>
      <xdr:colOff>342900</xdr:colOff>
      <xdr:row>2668</xdr:row>
      <xdr:rowOff>-1</xdr:rowOff>
    </xdr:to>
    <xdr:graphicFrame macro="">
      <xdr:nvGraphicFramePr>
        <xdr:cNvPr id="130" name="Graphique 1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9"/>
        </a:graphicData>
      </a:graphic>
    </xdr:graphicFrame>
    <xdr:clientData/>
  </xdr:twoCellAnchor>
  <xdr:twoCellAnchor>
    <xdr:from>
      <xdr:col>0</xdr:col>
      <xdr:colOff>0</xdr:colOff>
      <xdr:row>2671</xdr:row>
      <xdr:rowOff>0</xdr:rowOff>
    </xdr:from>
    <xdr:to>
      <xdr:col>29</xdr:col>
      <xdr:colOff>685800</xdr:colOff>
      <xdr:row>2708</xdr:row>
      <xdr:rowOff>114300</xdr:rowOff>
    </xdr:to>
    <xdr:graphicFrame macro="">
      <xdr:nvGraphicFramePr>
        <xdr:cNvPr id="131" name="Graphique 1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0"/>
        </a:graphicData>
      </a:graphic>
    </xdr:graphicFrame>
    <xdr:clientData/>
  </xdr:twoCellAnchor>
  <xdr:twoCellAnchor>
    <xdr:from>
      <xdr:col>16</xdr:col>
      <xdr:colOff>31749</xdr:colOff>
      <xdr:row>171</xdr:row>
      <xdr:rowOff>47625</xdr:rowOff>
    </xdr:from>
    <xdr:to>
      <xdr:col>30</xdr:col>
      <xdr:colOff>15874</xdr:colOff>
      <xdr:row>199</xdr:row>
      <xdr:rowOff>174625</xdr:rowOff>
    </xdr:to>
    <xdr:graphicFrame macro="">
      <xdr:nvGraphicFramePr>
        <xdr:cNvPr id="132" name="Graphique 1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Régions" displayName="Régions" ref="A1:A17" totalsRowShown="0">
  <autoFilter ref="A1:A17"/>
  <sortState ref="A2:A17">
    <sortCondition ref="A6"/>
  </sortState>
  <tableColumns count="1">
    <tableColumn id="1" name="Région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K149"/>
  <sheetViews>
    <sheetView topLeftCell="A85" zoomScale="40" zoomScaleNormal="40" workbookViewId="0">
      <selection activeCell="A147" activeCellId="1" sqref="A1:AI1 A147:AI147"/>
    </sheetView>
  </sheetViews>
  <sheetFormatPr baseColWidth="10" defaultRowHeight="15" x14ac:dyDescent="0.25"/>
  <cols>
    <col min="1" max="35" width="11.42578125" style="8"/>
  </cols>
  <sheetData>
    <row r="1" spans="1:37" s="8" customFormat="1" x14ac:dyDescent="0.25">
      <c r="B1" s="20" t="s">
        <v>0</v>
      </c>
      <c r="C1" s="21" t="s">
        <v>1</v>
      </c>
      <c r="D1" s="22" t="s">
        <v>2</v>
      </c>
      <c r="E1" s="23" t="s">
        <v>3</v>
      </c>
      <c r="F1" s="24" t="s">
        <v>4</v>
      </c>
      <c r="G1" s="27" t="s">
        <v>5</v>
      </c>
      <c r="H1" s="10" t="s">
        <v>6</v>
      </c>
      <c r="I1" s="23" t="s">
        <v>7</v>
      </c>
      <c r="J1" s="27" t="s">
        <v>8</v>
      </c>
      <c r="K1" s="10" t="s">
        <v>9</v>
      </c>
      <c r="L1" s="24" t="s">
        <v>10</v>
      </c>
      <c r="M1" s="23" t="s">
        <v>11</v>
      </c>
      <c r="N1" s="26" t="s">
        <v>12</v>
      </c>
      <c r="O1" s="10" t="s">
        <v>13</v>
      </c>
      <c r="P1" s="24" t="s">
        <v>14</v>
      </c>
      <c r="Q1" s="23" t="s">
        <v>15</v>
      </c>
      <c r="R1" s="21" t="s">
        <v>16</v>
      </c>
      <c r="S1" s="10" t="s">
        <v>17</v>
      </c>
      <c r="T1" s="24" t="s">
        <v>18</v>
      </c>
      <c r="U1" s="23" t="s">
        <v>19</v>
      </c>
      <c r="V1" s="11" t="s">
        <v>20</v>
      </c>
      <c r="W1" s="10" t="s">
        <v>21</v>
      </c>
      <c r="X1" s="24" t="s">
        <v>22</v>
      </c>
      <c r="Y1" s="23" t="s">
        <v>23</v>
      </c>
      <c r="Z1" s="21" t="s">
        <v>24</v>
      </c>
      <c r="AA1" s="10" t="s">
        <v>25</v>
      </c>
      <c r="AB1" s="24" t="s">
        <v>26</v>
      </c>
      <c r="AC1" s="23" t="s">
        <v>27</v>
      </c>
      <c r="AD1" s="21" t="s">
        <v>28</v>
      </c>
      <c r="AE1" s="25" t="s">
        <v>29</v>
      </c>
      <c r="AF1" s="24" t="s">
        <v>30</v>
      </c>
      <c r="AG1" s="23" t="s">
        <v>31</v>
      </c>
      <c r="AH1" s="21" t="s">
        <v>32</v>
      </c>
      <c r="AI1" s="10" t="s">
        <v>33</v>
      </c>
      <c r="AJ1" s="24" t="s">
        <v>34</v>
      </c>
    </row>
    <row r="2" spans="1:37" ht="60" x14ac:dyDescent="0.25">
      <c r="A2" s="1" t="s">
        <v>35</v>
      </c>
      <c r="B2" s="4">
        <v>435</v>
      </c>
      <c r="C2" s="12">
        <v>192</v>
      </c>
      <c r="D2" s="12">
        <v>940</v>
      </c>
      <c r="E2" s="4">
        <v>154</v>
      </c>
      <c r="F2" s="4">
        <v>463</v>
      </c>
      <c r="G2" s="4">
        <v>17</v>
      </c>
      <c r="H2" s="4">
        <v>319</v>
      </c>
      <c r="I2" s="4">
        <v>1150</v>
      </c>
      <c r="J2" s="4">
        <v>306</v>
      </c>
      <c r="K2" s="4">
        <v>233</v>
      </c>
      <c r="L2" s="4">
        <v>4724</v>
      </c>
      <c r="M2" s="4">
        <v>998</v>
      </c>
      <c r="N2" s="4">
        <v>1056</v>
      </c>
      <c r="O2" s="4">
        <v>732</v>
      </c>
      <c r="P2" s="4">
        <v>947</v>
      </c>
      <c r="Q2" s="4">
        <v>1356</v>
      </c>
      <c r="R2" s="4">
        <v>207</v>
      </c>
      <c r="S2" s="4">
        <v>2098</v>
      </c>
      <c r="T2" s="4">
        <v>3349</v>
      </c>
      <c r="U2" s="4">
        <v>1795</v>
      </c>
      <c r="V2" s="4">
        <v>139</v>
      </c>
      <c r="W2" s="4">
        <v>32</v>
      </c>
      <c r="X2" s="4">
        <v>774</v>
      </c>
      <c r="Y2" s="4">
        <v>5678</v>
      </c>
      <c r="Z2" s="4">
        <v>616</v>
      </c>
      <c r="AA2" s="4">
        <v>846</v>
      </c>
      <c r="AB2" s="4">
        <v>982</v>
      </c>
      <c r="AC2" s="4">
        <v>9682</v>
      </c>
      <c r="AD2" s="4">
        <v>9682</v>
      </c>
      <c r="AE2" s="4">
        <v>4773</v>
      </c>
      <c r="AF2" s="4">
        <v>987</v>
      </c>
      <c r="AG2" s="4">
        <v>24</v>
      </c>
      <c r="AH2" s="4">
        <v>4937</v>
      </c>
      <c r="AI2" s="4">
        <v>16</v>
      </c>
    </row>
    <row r="3" spans="1:37" ht="30" x14ac:dyDescent="0.25">
      <c r="A3" s="6" t="s">
        <v>36</v>
      </c>
      <c r="B3" s="9">
        <v>938</v>
      </c>
      <c r="C3" s="8">
        <v>588</v>
      </c>
      <c r="D3" s="8">
        <v>1717</v>
      </c>
      <c r="E3" s="9">
        <v>194</v>
      </c>
      <c r="F3" s="9">
        <v>1161</v>
      </c>
      <c r="G3" s="9">
        <v>52</v>
      </c>
      <c r="H3" s="9">
        <v>378</v>
      </c>
      <c r="I3" s="9">
        <v>3238</v>
      </c>
      <c r="J3" s="9">
        <v>1047</v>
      </c>
      <c r="K3" s="9">
        <v>649</v>
      </c>
      <c r="L3" s="9">
        <v>9088</v>
      </c>
      <c r="M3" s="9">
        <v>4240</v>
      </c>
      <c r="N3" s="9">
        <v>1856</v>
      </c>
      <c r="O3" s="9">
        <v>1820</v>
      </c>
      <c r="P3" s="9">
        <v>2367</v>
      </c>
      <c r="Q3" s="9">
        <v>3376</v>
      </c>
      <c r="R3" s="9">
        <v>719</v>
      </c>
      <c r="S3" s="9">
        <v>3350</v>
      </c>
      <c r="T3" s="9">
        <v>7749</v>
      </c>
      <c r="U3" s="9">
        <v>2051</v>
      </c>
      <c r="V3" s="9">
        <v>1055</v>
      </c>
      <c r="W3" s="9">
        <v>108</v>
      </c>
      <c r="X3" s="9">
        <v>728</v>
      </c>
      <c r="Y3" s="9">
        <v>8112</v>
      </c>
      <c r="Z3" s="9">
        <v>2065</v>
      </c>
      <c r="AA3" s="9">
        <v>2330</v>
      </c>
      <c r="AB3" s="9">
        <v>1439</v>
      </c>
      <c r="AC3" s="9">
        <v>20183</v>
      </c>
      <c r="AD3" s="9">
        <v>20183</v>
      </c>
      <c r="AE3" s="9">
        <v>6188</v>
      </c>
      <c r="AF3" s="9">
        <v>271</v>
      </c>
      <c r="AG3" s="9">
        <v>52</v>
      </c>
      <c r="AH3" s="9">
        <v>11030</v>
      </c>
      <c r="AI3" s="9">
        <v>19</v>
      </c>
      <c r="AJ3" s="9"/>
      <c r="AK3" s="9"/>
    </row>
    <row r="4" spans="1:37" ht="45" x14ac:dyDescent="0.25">
      <c r="A4" s="2" t="s">
        <v>37</v>
      </c>
      <c r="B4" s="9">
        <v>45</v>
      </c>
      <c r="C4" s="8">
        <v>0</v>
      </c>
      <c r="D4" s="8">
        <v>0</v>
      </c>
      <c r="E4" s="9">
        <v>0</v>
      </c>
      <c r="F4" s="9">
        <v>189</v>
      </c>
      <c r="G4" s="9">
        <v>51</v>
      </c>
      <c r="H4" s="9">
        <v>267</v>
      </c>
      <c r="I4" s="9">
        <v>-98</v>
      </c>
      <c r="J4" s="9">
        <v>280</v>
      </c>
      <c r="K4" s="9">
        <v>30</v>
      </c>
      <c r="L4" s="9">
        <v>0</v>
      </c>
      <c r="M4" s="9">
        <v>-332</v>
      </c>
      <c r="N4" s="9">
        <v>118</v>
      </c>
      <c r="O4" s="9">
        <v>908</v>
      </c>
      <c r="P4" s="9">
        <v>0</v>
      </c>
      <c r="Q4" s="9">
        <v>0</v>
      </c>
      <c r="R4" s="9">
        <v>49</v>
      </c>
      <c r="S4" s="9">
        <v>1457</v>
      </c>
      <c r="T4" s="9">
        <v>2356</v>
      </c>
      <c r="U4" s="9">
        <v>1033</v>
      </c>
      <c r="V4" s="9">
        <v>0</v>
      </c>
      <c r="W4" s="9">
        <v>6</v>
      </c>
      <c r="X4" s="9">
        <v>649</v>
      </c>
      <c r="Y4" s="9">
        <v>0</v>
      </c>
      <c r="Z4" s="9">
        <v>346</v>
      </c>
      <c r="AA4" s="9">
        <v>0</v>
      </c>
      <c r="AB4" s="9">
        <v>-39</v>
      </c>
      <c r="AC4" s="9">
        <v>2216</v>
      </c>
      <c r="AD4" s="9">
        <v>2216</v>
      </c>
      <c r="AE4" s="9">
        <v>0</v>
      </c>
      <c r="AF4" s="9">
        <v>825</v>
      </c>
      <c r="AG4" s="9">
        <v>-8</v>
      </c>
      <c r="AH4" s="9">
        <v>0</v>
      </c>
      <c r="AI4" s="9">
        <v>39</v>
      </c>
      <c r="AJ4" s="9"/>
      <c r="AK4" s="9"/>
    </row>
    <row r="5" spans="1:37" ht="45" x14ac:dyDescent="0.25">
      <c r="A5" s="2" t="s">
        <v>38</v>
      </c>
      <c r="B5" s="9">
        <v>-179</v>
      </c>
      <c r="C5" s="8">
        <v>-138</v>
      </c>
      <c r="D5" s="8">
        <v>-106</v>
      </c>
      <c r="E5" s="9">
        <v>169</v>
      </c>
      <c r="F5" s="9">
        <v>0</v>
      </c>
      <c r="G5" s="9">
        <v>-3</v>
      </c>
      <c r="H5" s="9">
        <v>11</v>
      </c>
      <c r="I5" s="9">
        <v>-107</v>
      </c>
      <c r="J5" s="9">
        <v>170</v>
      </c>
      <c r="K5" s="9">
        <v>-49</v>
      </c>
      <c r="L5" s="9">
        <v>-373</v>
      </c>
      <c r="M5" s="9">
        <v>1030</v>
      </c>
      <c r="N5" s="9">
        <v>0</v>
      </c>
      <c r="O5" s="9">
        <v>42</v>
      </c>
      <c r="P5" s="9">
        <v>243</v>
      </c>
      <c r="Q5" s="9">
        <v>-316</v>
      </c>
      <c r="R5" s="9">
        <v>0</v>
      </c>
      <c r="S5" s="9">
        <v>70</v>
      </c>
      <c r="T5" s="9">
        <v>-549</v>
      </c>
      <c r="U5" s="9">
        <v>-233</v>
      </c>
      <c r="V5" s="9">
        <v>324</v>
      </c>
      <c r="W5" s="9">
        <v>0</v>
      </c>
      <c r="X5" s="9">
        <v>117</v>
      </c>
      <c r="Y5" s="9">
        <v>-869</v>
      </c>
      <c r="Z5" s="9">
        <v>0</v>
      </c>
      <c r="AA5" s="9">
        <v>208</v>
      </c>
      <c r="AB5" s="9">
        <v>0</v>
      </c>
      <c r="AC5" s="9">
        <v>0</v>
      </c>
      <c r="AD5" s="9">
        <v>0</v>
      </c>
      <c r="AE5" s="9">
        <v>-1074</v>
      </c>
      <c r="AF5" s="9">
        <v>-498</v>
      </c>
      <c r="AG5" s="9">
        <v>8</v>
      </c>
      <c r="AH5" s="9">
        <v>1443</v>
      </c>
      <c r="AI5" s="9">
        <v>-6</v>
      </c>
      <c r="AJ5" s="9"/>
      <c r="AK5" s="9"/>
    </row>
    <row r="6" spans="1:37" ht="45" x14ac:dyDescent="0.25">
      <c r="A6" s="2" t="s">
        <v>39</v>
      </c>
      <c r="B6" s="9">
        <v>-184</v>
      </c>
      <c r="C6" s="8">
        <v>-124</v>
      </c>
      <c r="D6" s="8">
        <v>-455</v>
      </c>
      <c r="E6" s="9">
        <v>-118</v>
      </c>
      <c r="F6" s="9">
        <v>-231</v>
      </c>
      <c r="G6" s="9">
        <v>0</v>
      </c>
      <c r="H6" s="9">
        <v>-97</v>
      </c>
      <c r="I6" s="9">
        <v>-300</v>
      </c>
      <c r="J6" s="9">
        <v>-73</v>
      </c>
      <c r="K6" s="9">
        <v>-96</v>
      </c>
      <c r="L6" s="9">
        <v>-1533</v>
      </c>
      <c r="M6" s="9">
        <v>-601</v>
      </c>
      <c r="N6" s="9">
        <v>-175</v>
      </c>
      <c r="O6" s="9">
        <v>-516</v>
      </c>
      <c r="P6" s="9">
        <v>-323</v>
      </c>
      <c r="Q6" s="9">
        <v>-762</v>
      </c>
      <c r="R6" s="9">
        <v>-169</v>
      </c>
      <c r="S6" s="9">
        <v>-2054</v>
      </c>
      <c r="T6" s="9">
        <v>-1567</v>
      </c>
      <c r="U6" s="9">
        <v>-199</v>
      </c>
      <c r="V6" s="9">
        <v>-38</v>
      </c>
      <c r="W6" s="9">
        <v>-6</v>
      </c>
      <c r="X6" s="9">
        <v>-314</v>
      </c>
      <c r="Y6" s="9">
        <v>-1665</v>
      </c>
      <c r="Z6" s="9">
        <v>-106</v>
      </c>
      <c r="AA6" s="9">
        <v>-299</v>
      </c>
      <c r="AB6" s="9">
        <v>-558</v>
      </c>
      <c r="AC6" s="9">
        <v>-2514</v>
      </c>
      <c r="AD6" s="9">
        <v>-2514</v>
      </c>
      <c r="AE6" s="9">
        <v>-2061</v>
      </c>
      <c r="AF6" s="9">
        <v>-749</v>
      </c>
      <c r="AG6" s="9">
        <v>-7</v>
      </c>
      <c r="AH6" s="9">
        <v>-966</v>
      </c>
      <c r="AI6" s="9">
        <v>-1</v>
      </c>
      <c r="AJ6" s="9"/>
      <c r="AK6" s="9"/>
    </row>
    <row r="7" spans="1:37" ht="30" x14ac:dyDescent="0.25">
      <c r="A7" s="2" t="s">
        <v>40</v>
      </c>
      <c r="B7" s="9">
        <v>262</v>
      </c>
      <c r="C7" s="8">
        <v>37</v>
      </c>
      <c r="D7" s="8">
        <v>282</v>
      </c>
      <c r="E7" s="9">
        <v>261</v>
      </c>
      <c r="F7" s="9">
        <v>421</v>
      </c>
      <c r="G7" s="9">
        <v>33</v>
      </c>
      <c r="H7" s="9">
        <v>116</v>
      </c>
      <c r="I7" s="9">
        <v>542</v>
      </c>
      <c r="J7" s="9">
        <v>14</v>
      </c>
      <c r="K7" s="9">
        <v>245</v>
      </c>
      <c r="L7" s="9">
        <v>1734</v>
      </c>
      <c r="M7" s="9">
        <v>1069</v>
      </c>
      <c r="N7" s="9">
        <v>619</v>
      </c>
      <c r="O7" s="9">
        <v>0</v>
      </c>
      <c r="P7" s="9">
        <v>402</v>
      </c>
      <c r="Q7" s="9">
        <v>812</v>
      </c>
      <c r="R7" s="9">
        <v>197</v>
      </c>
      <c r="S7" s="9">
        <v>667</v>
      </c>
      <c r="T7" s="9">
        <v>2497</v>
      </c>
      <c r="U7" s="9">
        <v>906</v>
      </c>
      <c r="V7" s="9">
        <v>630</v>
      </c>
      <c r="W7" s="9">
        <v>38</v>
      </c>
      <c r="X7" s="9">
        <v>694</v>
      </c>
      <c r="Y7" s="9">
        <v>1561</v>
      </c>
      <c r="Z7" s="9">
        <v>996</v>
      </c>
      <c r="AA7" s="9">
        <v>113</v>
      </c>
      <c r="AB7" s="9">
        <v>649</v>
      </c>
      <c r="AC7" s="9">
        <v>8040</v>
      </c>
      <c r="AD7" s="9">
        <v>8040</v>
      </c>
      <c r="AE7" s="9">
        <v>1019</v>
      </c>
      <c r="AF7" s="9">
        <v>306</v>
      </c>
      <c r="AG7" s="9">
        <v>27</v>
      </c>
      <c r="AH7" s="9">
        <v>653</v>
      </c>
      <c r="AI7" s="9">
        <v>87</v>
      </c>
      <c r="AJ7" s="9"/>
      <c r="AK7" s="9"/>
    </row>
    <row r="8" spans="1:37" ht="45" x14ac:dyDescent="0.25">
      <c r="A8" s="2" t="s">
        <v>41</v>
      </c>
      <c r="B8" s="9">
        <v>-123</v>
      </c>
      <c r="C8" s="8">
        <v>-166</v>
      </c>
      <c r="D8" s="8">
        <v>-258</v>
      </c>
      <c r="E8" s="9">
        <v>-77</v>
      </c>
      <c r="F8" s="9">
        <v>-230</v>
      </c>
      <c r="G8" s="9">
        <v>-15</v>
      </c>
      <c r="H8" s="9">
        <v>-194</v>
      </c>
      <c r="I8" s="9">
        <v>-103</v>
      </c>
      <c r="J8" s="9">
        <v>0</v>
      </c>
      <c r="K8" s="9">
        <v>-84</v>
      </c>
      <c r="L8" s="9">
        <v>-1850</v>
      </c>
      <c r="M8" s="9">
        <v>0</v>
      </c>
      <c r="N8" s="9">
        <v>-517</v>
      </c>
      <c r="O8" s="9">
        <v>-358</v>
      </c>
      <c r="P8" s="9">
        <v>-162</v>
      </c>
      <c r="Q8" s="9">
        <v>-534</v>
      </c>
      <c r="R8" s="9">
        <v>-90</v>
      </c>
      <c r="S8" s="9">
        <v>-1775</v>
      </c>
      <c r="T8" s="9">
        <v>-2159</v>
      </c>
      <c r="U8" s="9">
        <v>-909</v>
      </c>
      <c r="V8" s="9">
        <v>-21</v>
      </c>
      <c r="W8" s="9">
        <v>-29</v>
      </c>
      <c r="X8" s="9">
        <v>-503</v>
      </c>
      <c r="Y8" s="9">
        <v>-3187</v>
      </c>
      <c r="Z8" s="9">
        <v>-165</v>
      </c>
      <c r="AA8" s="9">
        <v>-411</v>
      </c>
      <c r="AB8" s="9">
        <v>-312</v>
      </c>
      <c r="AC8" s="9">
        <v>-3063</v>
      </c>
      <c r="AD8" s="9">
        <v>-3063</v>
      </c>
      <c r="AE8" s="9">
        <v>-2235</v>
      </c>
      <c r="AF8" s="9">
        <v>-587</v>
      </c>
      <c r="AG8" s="9">
        <v>0</v>
      </c>
      <c r="AH8" s="9">
        <v>-274</v>
      </c>
      <c r="AI8" s="9">
        <v>114</v>
      </c>
      <c r="AJ8" s="9"/>
      <c r="AK8" s="9"/>
    </row>
    <row r="9" spans="1:37" ht="30" x14ac:dyDescent="0.25">
      <c r="A9" s="2" t="s">
        <v>42</v>
      </c>
      <c r="B9" s="9">
        <v>-264</v>
      </c>
      <c r="C9" s="8">
        <v>-12</v>
      </c>
      <c r="D9" s="8">
        <v>-106</v>
      </c>
      <c r="E9" s="9">
        <v>0</v>
      </c>
      <c r="F9" s="9">
        <v>-157</v>
      </c>
      <c r="G9" s="9">
        <v>-16</v>
      </c>
      <c r="H9" s="9">
        <v>-90</v>
      </c>
      <c r="I9" s="9">
        <v>-250</v>
      </c>
      <c r="J9" s="9">
        <v>-248</v>
      </c>
      <c r="K9" s="9">
        <v>-33</v>
      </c>
      <c r="L9" s="9">
        <v>-1801</v>
      </c>
      <c r="M9" s="9">
        <v>-604</v>
      </c>
      <c r="N9" s="9">
        <v>-557</v>
      </c>
      <c r="O9" s="9">
        <v>-516</v>
      </c>
      <c r="P9" s="9">
        <v>-610</v>
      </c>
      <c r="Q9" s="9">
        <v>-569</v>
      </c>
      <c r="R9" s="9">
        <v>-177</v>
      </c>
      <c r="S9" s="9">
        <v>-621</v>
      </c>
      <c r="T9" s="9">
        <v>-2351</v>
      </c>
      <c r="U9" s="9">
        <v>0</v>
      </c>
      <c r="V9" s="9">
        <v>-71</v>
      </c>
      <c r="W9" s="9">
        <v>-30</v>
      </c>
      <c r="X9" s="9">
        <v>-550</v>
      </c>
      <c r="Y9" s="9">
        <v>-313</v>
      </c>
      <c r="Z9" s="9">
        <v>-291</v>
      </c>
      <c r="AA9" s="9">
        <v>-135</v>
      </c>
      <c r="AB9" s="9">
        <v>-459</v>
      </c>
      <c r="AC9" s="9">
        <v>-2574</v>
      </c>
      <c r="AD9" s="9">
        <v>-2574</v>
      </c>
      <c r="AE9" s="9">
        <v>-1645</v>
      </c>
      <c r="AF9" s="9">
        <v>-370</v>
      </c>
      <c r="AG9" s="9">
        <v>-14</v>
      </c>
      <c r="AH9" s="9">
        <v>-1702</v>
      </c>
      <c r="AI9" s="9">
        <v>-9</v>
      </c>
      <c r="AJ9" s="9"/>
      <c r="AK9" s="9"/>
    </row>
    <row r="10" spans="1:37" ht="45" x14ac:dyDescent="0.25">
      <c r="A10" s="2" t="s">
        <v>43</v>
      </c>
      <c r="B10" s="9">
        <v>127</v>
      </c>
      <c r="C10" s="8">
        <v>-32</v>
      </c>
      <c r="D10" s="8">
        <v>777</v>
      </c>
      <c r="E10" s="9">
        <v>79</v>
      </c>
      <c r="F10" s="9">
        <v>422</v>
      </c>
      <c r="G10" s="9">
        <v>5</v>
      </c>
      <c r="H10" s="9">
        <v>0</v>
      </c>
      <c r="I10" s="9">
        <v>907</v>
      </c>
      <c r="J10" s="9">
        <v>234</v>
      </c>
      <c r="K10" s="9">
        <v>112</v>
      </c>
      <c r="L10" s="9">
        <v>4586</v>
      </c>
      <c r="M10" s="9">
        <v>2896</v>
      </c>
      <c r="N10" s="9">
        <v>397</v>
      </c>
      <c r="O10" s="9">
        <v>452</v>
      </c>
      <c r="P10" s="9">
        <v>292</v>
      </c>
      <c r="Q10" s="9">
        <v>1533</v>
      </c>
      <c r="R10" s="9">
        <v>273</v>
      </c>
      <c r="S10" s="9">
        <v>0</v>
      </c>
      <c r="T10" s="9">
        <v>0</v>
      </c>
      <c r="U10" s="9">
        <v>609</v>
      </c>
      <c r="V10" s="9">
        <v>315</v>
      </c>
      <c r="W10" s="9">
        <v>33</v>
      </c>
      <c r="X10" s="9">
        <v>0</v>
      </c>
      <c r="Y10" s="9">
        <v>3059</v>
      </c>
      <c r="Z10" s="9">
        <v>713</v>
      </c>
      <c r="AA10" s="9">
        <v>1047</v>
      </c>
      <c r="AB10" s="9">
        <v>530</v>
      </c>
      <c r="AC10" s="9">
        <v>6730</v>
      </c>
      <c r="AD10" s="9">
        <v>6730</v>
      </c>
      <c r="AE10" s="9">
        <v>1907</v>
      </c>
      <c r="AF10" s="9">
        <v>1309</v>
      </c>
      <c r="AG10" s="9">
        <v>133</v>
      </c>
      <c r="AH10" s="9">
        <v>6136</v>
      </c>
      <c r="AI10" s="9">
        <v>0</v>
      </c>
      <c r="AJ10" s="9"/>
      <c r="AK10" s="9"/>
    </row>
    <row r="11" spans="1:37" ht="75" x14ac:dyDescent="0.25">
      <c r="A11" s="2" t="s">
        <v>44</v>
      </c>
      <c r="B11" s="9">
        <v>-102</v>
      </c>
      <c r="C11" s="8">
        <v>83</v>
      </c>
      <c r="D11" s="8">
        <v>-233</v>
      </c>
      <c r="E11" s="9">
        <v>-115</v>
      </c>
      <c r="F11" s="9">
        <v>-153</v>
      </c>
      <c r="G11" s="9">
        <v>-8</v>
      </c>
      <c r="H11" s="9">
        <v>-12</v>
      </c>
      <c r="I11" s="9">
        <v>0</v>
      </c>
      <c r="J11" s="9">
        <v>-97</v>
      </c>
      <c r="K11" s="9">
        <v>-43</v>
      </c>
      <c r="L11" s="9">
        <v>-1008</v>
      </c>
      <c r="M11" s="9">
        <v>-493</v>
      </c>
      <c r="N11" s="9">
        <v>-379</v>
      </c>
      <c r="O11" s="9">
        <v>-463</v>
      </c>
      <c r="P11" s="9">
        <v>-385</v>
      </c>
      <c r="Q11" s="9">
        <v>-479</v>
      </c>
      <c r="R11" s="9">
        <v>-109</v>
      </c>
      <c r="S11" s="9">
        <v>-914</v>
      </c>
      <c r="T11" s="9">
        <v>-1380</v>
      </c>
      <c r="U11" s="9">
        <v>-301</v>
      </c>
      <c r="V11" s="9">
        <v>-55</v>
      </c>
      <c r="W11" s="9">
        <v>-16</v>
      </c>
      <c r="X11" s="9">
        <v>-184</v>
      </c>
      <c r="Y11" s="9">
        <v>-623</v>
      </c>
      <c r="Z11" s="9">
        <v>-98</v>
      </c>
      <c r="AA11" s="9">
        <v>-96</v>
      </c>
      <c r="AB11" s="9">
        <v>-234</v>
      </c>
      <c r="AC11" s="9">
        <v>-1994</v>
      </c>
      <c r="AD11" s="9">
        <v>-1994</v>
      </c>
      <c r="AE11" s="9">
        <v>-736</v>
      </c>
      <c r="AF11" s="9">
        <v>-670</v>
      </c>
      <c r="AG11" s="9">
        <v>-12</v>
      </c>
      <c r="AH11" s="9">
        <v>-520</v>
      </c>
      <c r="AI11" s="9">
        <v>-5</v>
      </c>
      <c r="AJ11" s="9"/>
      <c r="AK11" s="9"/>
    </row>
    <row r="12" spans="1:37" ht="30" x14ac:dyDescent="0.25">
      <c r="A12" s="2" t="s">
        <v>45</v>
      </c>
      <c r="B12" s="9">
        <v>228</v>
      </c>
      <c r="C12" s="8">
        <v>22</v>
      </c>
      <c r="D12" s="8">
        <v>703</v>
      </c>
      <c r="E12" s="9">
        <v>57</v>
      </c>
      <c r="F12" s="9">
        <v>411</v>
      </c>
      <c r="G12" s="9">
        <v>83</v>
      </c>
      <c r="H12" s="9">
        <v>220</v>
      </c>
      <c r="I12" s="9">
        <v>787</v>
      </c>
      <c r="J12" s="9">
        <v>-47</v>
      </c>
      <c r="K12" s="9">
        <v>234</v>
      </c>
      <c r="L12" s="9">
        <v>7425</v>
      </c>
      <c r="M12" s="9">
        <v>1638</v>
      </c>
      <c r="N12" s="9">
        <v>568</v>
      </c>
      <c r="O12" s="9">
        <v>733</v>
      </c>
      <c r="P12" s="9">
        <v>1067</v>
      </c>
      <c r="Q12" s="9">
        <v>1625</v>
      </c>
      <c r="R12" s="9">
        <v>280</v>
      </c>
      <c r="S12" s="9">
        <v>3405</v>
      </c>
      <c r="T12" s="9">
        <v>7325</v>
      </c>
      <c r="U12" s="9">
        <v>667</v>
      </c>
      <c r="V12" s="9">
        <v>827</v>
      </c>
      <c r="W12" s="9">
        <v>77</v>
      </c>
      <c r="X12" s="9">
        <v>132</v>
      </c>
      <c r="Y12" s="9">
        <v>2349</v>
      </c>
      <c r="Z12" s="9">
        <v>1965</v>
      </c>
      <c r="AA12" s="9">
        <v>217</v>
      </c>
      <c r="AB12" s="9">
        <v>407</v>
      </c>
      <c r="AC12" s="9">
        <v>17257</v>
      </c>
      <c r="AD12" s="9">
        <v>17257</v>
      </c>
      <c r="AE12" s="9">
        <v>1825</v>
      </c>
      <c r="AF12" s="9">
        <v>0</v>
      </c>
      <c r="AG12" s="9">
        <v>124</v>
      </c>
      <c r="AH12" s="9">
        <v>3637</v>
      </c>
      <c r="AI12" s="9">
        <v>-3</v>
      </c>
      <c r="AJ12" s="9"/>
      <c r="AK12" s="9"/>
    </row>
    <row r="13" spans="1:37" ht="30" x14ac:dyDescent="0.25">
      <c r="A13" s="5" t="s">
        <v>46</v>
      </c>
      <c r="B13" s="9">
        <v>0</v>
      </c>
      <c r="C13" s="8">
        <v>128</v>
      </c>
      <c r="D13" s="8">
        <v>92</v>
      </c>
      <c r="E13" s="9">
        <v>-5</v>
      </c>
      <c r="F13" s="9">
        <v>-30</v>
      </c>
      <c r="G13" s="9">
        <v>-15</v>
      </c>
      <c r="H13" s="9">
        <v>-197</v>
      </c>
      <c r="I13" s="9">
        <v>428</v>
      </c>
      <c r="J13" s="9">
        <v>-114</v>
      </c>
      <c r="K13" s="9">
        <v>0</v>
      </c>
      <c r="L13" s="9">
        <v>1525</v>
      </c>
      <c r="M13" s="9">
        <v>-332</v>
      </c>
      <c r="N13" s="9">
        <v>-348</v>
      </c>
      <c r="O13" s="9">
        <v>-195</v>
      </c>
      <c r="P13" s="9">
        <v>-312</v>
      </c>
      <c r="Q13" s="9">
        <v>8</v>
      </c>
      <c r="R13" s="9">
        <v>-114</v>
      </c>
      <c r="S13" s="9">
        <v>-566</v>
      </c>
      <c r="T13" s="9">
        <v>383</v>
      </c>
      <c r="U13" s="9">
        <v>-229</v>
      </c>
      <c r="V13" s="9">
        <v>-2</v>
      </c>
      <c r="W13" s="9">
        <v>-8</v>
      </c>
      <c r="X13" s="9">
        <v>-326</v>
      </c>
      <c r="Y13" s="9">
        <v>33</v>
      </c>
      <c r="Z13" s="9">
        <v>-40</v>
      </c>
      <c r="AA13" s="9">
        <v>-232</v>
      </c>
      <c r="AB13" s="9">
        <v>6</v>
      </c>
      <c r="AC13" s="9">
        <v>-1113</v>
      </c>
      <c r="AD13" s="9">
        <v>-1113</v>
      </c>
      <c r="AE13" s="9">
        <v>40</v>
      </c>
      <c r="AF13" s="9">
        <v>338</v>
      </c>
      <c r="AG13" s="9">
        <v>-4</v>
      </c>
      <c r="AH13" s="9">
        <v>-743</v>
      </c>
      <c r="AI13" s="9">
        <v>27</v>
      </c>
      <c r="AJ13" s="9"/>
      <c r="AK13" s="9"/>
    </row>
    <row r="14" spans="1:37" ht="60" x14ac:dyDescent="0.25">
      <c r="A14" s="1" t="s">
        <v>47</v>
      </c>
      <c r="B14" s="4">
        <v>302</v>
      </c>
      <c r="C14" s="12">
        <v>163.5</v>
      </c>
      <c r="D14" s="12">
        <v>1186</v>
      </c>
      <c r="E14" s="4">
        <v>125.5</v>
      </c>
      <c r="F14" s="4">
        <v>481.5</v>
      </c>
      <c r="G14" s="4">
        <v>34.5</v>
      </c>
      <c r="H14" s="4">
        <v>334.5</v>
      </c>
      <c r="I14" s="4">
        <v>1410.5</v>
      </c>
      <c r="J14" s="4">
        <v>269</v>
      </c>
      <c r="K14" s="4">
        <v>245</v>
      </c>
      <c r="L14" s="4">
        <v>4658</v>
      </c>
      <c r="M14" s="4">
        <v>1532.5</v>
      </c>
      <c r="N14" s="4">
        <v>762</v>
      </c>
      <c r="O14" s="4">
        <v>494</v>
      </c>
      <c r="P14" s="4">
        <v>753.5</v>
      </c>
      <c r="Q14" s="4">
        <v>1450</v>
      </c>
      <c r="R14" s="4">
        <v>178.5</v>
      </c>
      <c r="S14" s="4">
        <v>1413.5</v>
      </c>
      <c r="T14" s="4">
        <v>2543.5</v>
      </c>
      <c r="U14" s="4">
        <v>1533.5</v>
      </c>
      <c r="V14" s="4">
        <v>175.5</v>
      </c>
      <c r="W14" s="4">
        <v>20.5</v>
      </c>
      <c r="X14" s="4">
        <v>541</v>
      </c>
      <c r="Y14" s="4">
        <v>4408.5</v>
      </c>
      <c r="Z14" s="4">
        <v>614</v>
      </c>
      <c r="AA14" s="4">
        <v>612</v>
      </c>
      <c r="AB14" s="4">
        <v>788</v>
      </c>
      <c r="AC14" s="4">
        <v>6833.5</v>
      </c>
      <c r="AD14" s="4">
        <v>6833.5</v>
      </c>
      <c r="AE14" s="4">
        <v>3380</v>
      </c>
      <c r="AF14" s="4">
        <v>619.5</v>
      </c>
      <c r="AG14" s="4">
        <v>28</v>
      </c>
      <c r="AH14" s="4">
        <v>4011.5</v>
      </c>
      <c r="AI14" s="4">
        <v>25</v>
      </c>
      <c r="AJ14" s="9"/>
      <c r="AK14" s="9"/>
    </row>
    <row r="15" spans="1:37" ht="30" x14ac:dyDescent="0.25">
      <c r="A15" s="6" t="s">
        <v>48</v>
      </c>
      <c r="B15" s="9">
        <v>-135</v>
      </c>
      <c r="C15" s="8">
        <v>134.5</v>
      </c>
      <c r="D15" s="8">
        <v>-239</v>
      </c>
      <c r="E15" s="9">
        <v>-3.5</v>
      </c>
      <c r="F15" s="9">
        <v>-159.5</v>
      </c>
      <c r="G15" s="9">
        <v>-23.5</v>
      </c>
      <c r="H15" s="9">
        <v>-178.5</v>
      </c>
      <c r="I15" s="9">
        <v>90.5</v>
      </c>
      <c r="J15" s="9">
        <v>-83</v>
      </c>
      <c r="K15" s="9">
        <v>-60</v>
      </c>
      <c r="L15" s="9">
        <v>-633</v>
      </c>
      <c r="M15" s="9">
        <v>607.5</v>
      </c>
      <c r="N15" s="9">
        <v>-191</v>
      </c>
      <c r="O15" s="9">
        <v>-217</v>
      </c>
      <c r="P15" s="9">
        <v>-321.5</v>
      </c>
      <c r="Q15" s="9">
        <v>-632</v>
      </c>
      <c r="R15" s="9">
        <v>-81.5</v>
      </c>
      <c r="S15" s="9">
        <v>-1361.5</v>
      </c>
      <c r="T15" s="9">
        <v>-1119.5</v>
      </c>
      <c r="U15" s="9">
        <v>-140.5</v>
      </c>
      <c r="V15" s="9">
        <v>-2.5</v>
      </c>
      <c r="W15" s="9">
        <v>-11.5</v>
      </c>
      <c r="X15" s="9">
        <v>-6</v>
      </c>
      <c r="Y15" s="9">
        <v>-660.5</v>
      </c>
      <c r="Z15" s="9">
        <v>-104</v>
      </c>
      <c r="AA15" s="9">
        <v>-214</v>
      </c>
      <c r="AB15" s="9">
        <v>-70</v>
      </c>
      <c r="AC15" s="9">
        <v>-1312.5</v>
      </c>
      <c r="AD15" s="9">
        <v>-1312.5</v>
      </c>
      <c r="AE15" s="9">
        <v>-284</v>
      </c>
      <c r="AF15" s="9">
        <v>101.5</v>
      </c>
      <c r="AG15" s="9">
        <v>-7</v>
      </c>
      <c r="AH15" s="9">
        <v>-354.5</v>
      </c>
      <c r="AI15" s="9">
        <v>-17</v>
      </c>
      <c r="AJ15" s="9"/>
      <c r="AK15" s="9"/>
    </row>
    <row r="16" spans="1:37" ht="45" x14ac:dyDescent="0.25">
      <c r="A16" s="2" t="s">
        <v>49</v>
      </c>
      <c r="B16" s="9">
        <v>55</v>
      </c>
      <c r="C16" s="8">
        <v>-32.5</v>
      </c>
      <c r="D16" s="8">
        <v>68</v>
      </c>
      <c r="E16" s="9">
        <v>69.5</v>
      </c>
      <c r="F16" s="9">
        <v>9.5</v>
      </c>
      <c r="G16" s="9">
        <v>23.5</v>
      </c>
      <c r="H16" s="9">
        <v>-2.5</v>
      </c>
      <c r="I16" s="9">
        <v>-141.5</v>
      </c>
      <c r="J16" s="9">
        <v>80</v>
      </c>
      <c r="K16" s="9">
        <v>97</v>
      </c>
      <c r="L16" s="9">
        <v>1409</v>
      </c>
      <c r="M16" s="9">
        <v>306.5</v>
      </c>
      <c r="N16" s="9">
        <v>70</v>
      </c>
      <c r="O16" s="9">
        <v>-1</v>
      </c>
      <c r="P16" s="9">
        <v>198.5</v>
      </c>
      <c r="Q16" s="9">
        <v>80</v>
      </c>
      <c r="R16" s="9">
        <v>9.5</v>
      </c>
      <c r="S16" s="9">
        <v>285.5</v>
      </c>
      <c r="T16" s="9">
        <v>344.5</v>
      </c>
      <c r="U16" s="9">
        <v>334.5</v>
      </c>
      <c r="V16" s="9">
        <v>-39.5</v>
      </c>
      <c r="W16" s="9">
        <v>-6.5</v>
      </c>
      <c r="X16" s="9">
        <v>-176</v>
      </c>
      <c r="Y16" s="9">
        <v>978.5</v>
      </c>
      <c r="Z16" s="9">
        <v>35</v>
      </c>
      <c r="AA16" s="9">
        <v>193</v>
      </c>
      <c r="AB16" s="9">
        <v>82</v>
      </c>
      <c r="AC16" s="9">
        <v>1501.5</v>
      </c>
      <c r="AD16" s="9">
        <v>1501.5</v>
      </c>
      <c r="AE16" s="9">
        <v>384</v>
      </c>
      <c r="AF16" s="9">
        <v>325.5</v>
      </c>
      <c r="AG16" s="9">
        <v>-3</v>
      </c>
      <c r="AH16" s="9">
        <v>896.5</v>
      </c>
      <c r="AI16" s="9">
        <v>-9</v>
      </c>
      <c r="AJ16" s="9"/>
      <c r="AK16" s="9"/>
    </row>
    <row r="17" spans="1:37" ht="30" x14ac:dyDescent="0.25">
      <c r="A17" s="2" t="s">
        <v>50</v>
      </c>
      <c r="B17" s="9">
        <v>-15</v>
      </c>
      <c r="C17" s="8">
        <v>-75.5</v>
      </c>
      <c r="D17" s="8">
        <v>-349</v>
      </c>
      <c r="E17" s="9">
        <v>-40.5</v>
      </c>
      <c r="F17" s="9">
        <v>-170.5</v>
      </c>
      <c r="G17" s="9">
        <v>-33.5</v>
      </c>
      <c r="H17" s="9">
        <v>-23.5</v>
      </c>
      <c r="I17" s="9">
        <v>-90.5</v>
      </c>
      <c r="J17" s="9">
        <v>-15</v>
      </c>
      <c r="K17" s="9">
        <v>-78</v>
      </c>
      <c r="L17" s="9">
        <v>-1282</v>
      </c>
      <c r="M17" s="9">
        <v>-15.5</v>
      </c>
      <c r="N17" s="9">
        <v>-113</v>
      </c>
      <c r="O17" s="9">
        <v>-291</v>
      </c>
      <c r="P17" s="9">
        <v>-450.5</v>
      </c>
      <c r="Q17" s="9">
        <v>-647</v>
      </c>
      <c r="R17" s="9">
        <v>-95.5</v>
      </c>
      <c r="S17" s="9">
        <v>-787.5</v>
      </c>
      <c r="T17" s="9">
        <v>-1298.5</v>
      </c>
      <c r="U17" s="9">
        <v>276.5</v>
      </c>
      <c r="V17" s="9">
        <v>-22.5</v>
      </c>
      <c r="W17" s="9">
        <v>-15.5</v>
      </c>
      <c r="X17" s="9">
        <v>-232</v>
      </c>
      <c r="Y17" s="9">
        <v>-691.5</v>
      </c>
      <c r="Z17" s="9">
        <v>-70</v>
      </c>
      <c r="AA17" s="9">
        <v>103</v>
      </c>
      <c r="AB17" s="9">
        <v>167</v>
      </c>
      <c r="AC17" s="9">
        <v>-1000.5</v>
      </c>
      <c r="AD17" s="9">
        <v>-1000.5</v>
      </c>
      <c r="AE17" s="9">
        <v>-207</v>
      </c>
      <c r="AF17" s="9">
        <v>-163.5</v>
      </c>
      <c r="AG17" s="9">
        <v>-19</v>
      </c>
      <c r="AH17" s="9">
        <v>-1176.5</v>
      </c>
      <c r="AI17" s="9">
        <v>-11</v>
      </c>
      <c r="AJ17" s="9"/>
      <c r="AK17" s="9"/>
    </row>
    <row r="18" spans="1:37" ht="30" x14ac:dyDescent="0.25">
      <c r="A18" s="2" t="s">
        <v>51</v>
      </c>
      <c r="B18" s="9">
        <v>465</v>
      </c>
      <c r="C18" s="8">
        <v>828.5</v>
      </c>
      <c r="D18" s="8">
        <v>1391</v>
      </c>
      <c r="E18" s="9">
        <v>181.5</v>
      </c>
      <c r="F18" s="9">
        <v>819.5</v>
      </c>
      <c r="G18" s="9">
        <v>26.5</v>
      </c>
      <c r="H18" s="9">
        <v>451.5</v>
      </c>
      <c r="I18" s="9">
        <v>1942.5</v>
      </c>
      <c r="J18" s="9">
        <v>534</v>
      </c>
      <c r="K18" s="9">
        <v>206</v>
      </c>
      <c r="L18" s="9">
        <v>5988</v>
      </c>
      <c r="M18" s="9">
        <v>2674.5</v>
      </c>
      <c r="N18" s="9">
        <v>1137</v>
      </c>
      <c r="O18" s="9">
        <v>1405</v>
      </c>
      <c r="P18" s="9">
        <v>908.5</v>
      </c>
      <c r="Q18" s="9">
        <v>2480</v>
      </c>
      <c r="R18" s="9">
        <v>415.5</v>
      </c>
      <c r="S18" s="9">
        <v>2340.5</v>
      </c>
      <c r="T18" s="9">
        <v>4412.5</v>
      </c>
      <c r="U18" s="9">
        <v>1897.5</v>
      </c>
      <c r="V18" s="9">
        <v>548.5</v>
      </c>
      <c r="W18" s="9">
        <v>34.5</v>
      </c>
      <c r="X18" s="9">
        <v>1040</v>
      </c>
      <c r="Y18" s="9">
        <v>7559.5</v>
      </c>
      <c r="Z18" s="9">
        <v>1372</v>
      </c>
      <c r="AA18" s="9">
        <v>810</v>
      </c>
      <c r="AB18" s="9">
        <v>1133</v>
      </c>
      <c r="AC18" s="9">
        <v>11441.5</v>
      </c>
      <c r="AD18" s="9">
        <v>11441.5</v>
      </c>
      <c r="AE18" s="9">
        <v>4358</v>
      </c>
      <c r="AF18" s="9">
        <v>1320.5</v>
      </c>
      <c r="AG18" s="9">
        <v>71</v>
      </c>
      <c r="AH18" s="9">
        <v>5499.5</v>
      </c>
      <c r="AI18" s="9">
        <v>14</v>
      </c>
      <c r="AJ18" s="9"/>
      <c r="AK18" s="9"/>
    </row>
    <row r="19" spans="1:37" ht="30" x14ac:dyDescent="0.25">
      <c r="A19" s="2" t="s">
        <v>52</v>
      </c>
      <c r="B19" s="9">
        <v>29</v>
      </c>
      <c r="C19" s="8">
        <v>-89.5</v>
      </c>
      <c r="D19" s="8">
        <v>-80</v>
      </c>
      <c r="E19" s="9">
        <v>-82.5</v>
      </c>
      <c r="F19" s="9">
        <v>-151.5</v>
      </c>
      <c r="G19" s="9">
        <v>-29.5</v>
      </c>
      <c r="H19" s="9">
        <v>-222.5</v>
      </c>
      <c r="I19" s="9">
        <v>545.5</v>
      </c>
      <c r="J19" s="9">
        <v>-194</v>
      </c>
      <c r="K19" s="9">
        <v>-11</v>
      </c>
      <c r="L19" s="9">
        <v>276</v>
      </c>
      <c r="M19" s="9">
        <v>15.5</v>
      </c>
      <c r="N19" s="9">
        <v>-304</v>
      </c>
      <c r="O19" s="9">
        <v>-90</v>
      </c>
      <c r="P19" s="9">
        <v>-118.5</v>
      </c>
      <c r="Q19" s="9">
        <v>-553</v>
      </c>
      <c r="R19" s="9">
        <v>-70.5</v>
      </c>
      <c r="S19" s="9">
        <v>-692.5</v>
      </c>
      <c r="T19" s="9">
        <v>-901.5</v>
      </c>
      <c r="U19" s="9">
        <v>-524.5</v>
      </c>
      <c r="V19" s="9">
        <v>18.5</v>
      </c>
      <c r="W19" s="9">
        <v>-7.5</v>
      </c>
      <c r="X19" s="9">
        <v>231</v>
      </c>
      <c r="Y19" s="9">
        <v>-317.5</v>
      </c>
      <c r="Z19" s="9">
        <v>-53</v>
      </c>
      <c r="AA19" s="9">
        <v>-126</v>
      </c>
      <c r="AB19" s="9">
        <v>5</v>
      </c>
      <c r="AC19" s="9">
        <v>-55.5</v>
      </c>
      <c r="AD19" s="9">
        <v>-55.5</v>
      </c>
      <c r="AE19" s="9">
        <v>-93</v>
      </c>
      <c r="AF19" s="9">
        <v>-472.5</v>
      </c>
      <c r="AG19" s="9">
        <v>2</v>
      </c>
      <c r="AH19" s="9">
        <v>765.5</v>
      </c>
      <c r="AI19" s="9">
        <v>63</v>
      </c>
      <c r="AJ19" s="9"/>
      <c r="AK19" s="9"/>
    </row>
    <row r="20" spans="1:37" ht="45" x14ac:dyDescent="0.25">
      <c r="A20" s="2" t="s">
        <v>53</v>
      </c>
      <c r="B20" s="9">
        <v>1316</v>
      </c>
      <c r="C20" s="8">
        <v>128.5</v>
      </c>
      <c r="D20" s="8">
        <v>2581</v>
      </c>
      <c r="E20" s="9">
        <v>771.5</v>
      </c>
      <c r="F20" s="9">
        <v>1524.5</v>
      </c>
      <c r="G20" s="9">
        <v>428.5</v>
      </c>
      <c r="H20" s="9">
        <v>864.5</v>
      </c>
      <c r="I20" s="9">
        <v>3232.5</v>
      </c>
      <c r="J20" s="9">
        <v>471</v>
      </c>
      <c r="K20" s="9">
        <v>586</v>
      </c>
      <c r="L20" s="9">
        <v>16464</v>
      </c>
      <c r="M20" s="9">
        <v>3292.5</v>
      </c>
      <c r="N20" s="9">
        <v>2882</v>
      </c>
      <c r="O20" s="9">
        <v>2078</v>
      </c>
      <c r="P20" s="9">
        <v>3219.5</v>
      </c>
      <c r="Q20" s="9">
        <v>6001</v>
      </c>
      <c r="R20" s="9">
        <v>1114.5</v>
      </c>
      <c r="S20" s="9">
        <v>4489.5</v>
      </c>
      <c r="T20" s="9">
        <v>10083.5</v>
      </c>
      <c r="U20" s="9">
        <v>3123.5</v>
      </c>
      <c r="V20" s="9">
        <v>2032.5</v>
      </c>
      <c r="W20" s="9">
        <v>197.5</v>
      </c>
      <c r="X20" s="9">
        <v>1601</v>
      </c>
      <c r="Y20" s="9">
        <v>9237.5</v>
      </c>
      <c r="Z20" s="9">
        <v>2209</v>
      </c>
      <c r="AA20" s="9">
        <v>2114</v>
      </c>
      <c r="AB20" s="9">
        <v>3409</v>
      </c>
      <c r="AC20" s="9">
        <v>34584.5</v>
      </c>
      <c r="AD20" s="9">
        <v>34584.5</v>
      </c>
      <c r="AE20" s="9">
        <v>9346</v>
      </c>
      <c r="AF20" s="9">
        <v>2384.5</v>
      </c>
      <c r="AG20" s="9">
        <v>369</v>
      </c>
      <c r="AH20" s="9">
        <v>11997.5</v>
      </c>
      <c r="AI20" s="9">
        <v>63</v>
      </c>
      <c r="AJ20" s="9"/>
      <c r="AK20" s="9"/>
    </row>
    <row r="21" spans="1:37" ht="30" x14ac:dyDescent="0.25">
      <c r="A21" s="2" t="s">
        <v>54</v>
      </c>
      <c r="B21" s="9">
        <v>-4</v>
      </c>
      <c r="C21" s="8">
        <v>-9.5</v>
      </c>
      <c r="D21" s="8">
        <v>-21</v>
      </c>
      <c r="E21" s="9">
        <v>-96.5</v>
      </c>
      <c r="F21" s="9">
        <v>52.5</v>
      </c>
      <c r="G21" s="9">
        <v>-28.5</v>
      </c>
      <c r="H21" s="9">
        <v>2.5</v>
      </c>
      <c r="I21" s="9">
        <v>-136.5</v>
      </c>
      <c r="J21" s="9">
        <v>187</v>
      </c>
      <c r="K21" s="9">
        <v>-103</v>
      </c>
      <c r="L21" s="9">
        <v>-479</v>
      </c>
      <c r="M21" s="9">
        <v>-270.5</v>
      </c>
      <c r="N21" s="9">
        <v>148</v>
      </c>
      <c r="O21" s="9">
        <v>1</v>
      </c>
      <c r="P21" s="9">
        <v>-40.5</v>
      </c>
      <c r="Q21" s="9">
        <v>313</v>
      </c>
      <c r="R21" s="9">
        <v>164.5</v>
      </c>
      <c r="S21" s="9">
        <v>-723.5</v>
      </c>
      <c r="T21" s="9">
        <v>112.5</v>
      </c>
      <c r="U21" s="9">
        <v>46.5</v>
      </c>
      <c r="V21" s="9">
        <v>2.5</v>
      </c>
      <c r="W21" s="9">
        <v>16.5</v>
      </c>
      <c r="X21" s="9">
        <v>255</v>
      </c>
      <c r="Y21" s="9">
        <v>317.5</v>
      </c>
      <c r="Z21" s="9">
        <v>-74</v>
      </c>
      <c r="AA21" s="9">
        <v>83</v>
      </c>
      <c r="AB21" s="9">
        <v>-9</v>
      </c>
      <c r="AC21" s="9">
        <v>-300.5</v>
      </c>
      <c r="AD21" s="9">
        <v>-300.5</v>
      </c>
      <c r="AE21" s="9">
        <v>-572</v>
      </c>
      <c r="AF21" s="9">
        <v>-481.5</v>
      </c>
      <c r="AG21" s="9">
        <v>4</v>
      </c>
      <c r="AH21" s="9">
        <v>-159.5</v>
      </c>
      <c r="AI21" s="9">
        <v>10</v>
      </c>
      <c r="AJ21" s="9"/>
      <c r="AK21" s="9"/>
    </row>
    <row r="22" spans="1:37" ht="30" x14ac:dyDescent="0.25">
      <c r="A22" s="2" t="s">
        <v>55</v>
      </c>
      <c r="B22" s="9">
        <v>-75</v>
      </c>
      <c r="C22" s="8">
        <v>9.5</v>
      </c>
      <c r="D22" s="8">
        <v>-467</v>
      </c>
      <c r="E22" s="9">
        <v>3.5</v>
      </c>
      <c r="F22" s="9">
        <v>-231.5</v>
      </c>
      <c r="G22" s="9">
        <v>-33.5</v>
      </c>
      <c r="H22" s="9">
        <v>-266.5</v>
      </c>
      <c r="I22" s="9">
        <v>-401.5</v>
      </c>
      <c r="J22" s="9">
        <v>-194</v>
      </c>
      <c r="K22" s="9">
        <v>-121</v>
      </c>
      <c r="L22" s="9">
        <v>-1426</v>
      </c>
      <c r="M22" s="9">
        <v>-1092.5</v>
      </c>
      <c r="N22" s="9">
        <v>-335</v>
      </c>
      <c r="O22" s="9">
        <v>-152</v>
      </c>
      <c r="P22" s="9">
        <v>-485.5</v>
      </c>
      <c r="Q22" s="9">
        <v>-639</v>
      </c>
      <c r="R22" s="9">
        <v>-48.5</v>
      </c>
      <c r="S22" s="9">
        <v>-108.5</v>
      </c>
      <c r="T22" s="9">
        <v>-114.5</v>
      </c>
      <c r="U22" s="9">
        <v>-833.5</v>
      </c>
      <c r="V22" s="9">
        <v>-102.5</v>
      </c>
      <c r="W22" s="9">
        <v>-11.5</v>
      </c>
      <c r="X22" s="9">
        <v>-147</v>
      </c>
      <c r="Y22" s="9">
        <v>-1749.5</v>
      </c>
      <c r="Z22" s="9">
        <v>-178</v>
      </c>
      <c r="AA22" s="9">
        <v>-361</v>
      </c>
      <c r="AB22" s="9">
        <v>-28</v>
      </c>
      <c r="AC22" s="9">
        <v>-1406.5</v>
      </c>
      <c r="AD22" s="9">
        <v>-1406.5</v>
      </c>
      <c r="AE22" s="9">
        <v>-730</v>
      </c>
      <c r="AF22" s="9">
        <v>-16.5</v>
      </c>
      <c r="AG22" s="9">
        <v>-11</v>
      </c>
      <c r="AH22" s="9">
        <v>-590.5</v>
      </c>
      <c r="AI22" s="9">
        <v>-12</v>
      </c>
      <c r="AJ22" s="9"/>
      <c r="AK22" s="9"/>
    </row>
    <row r="23" spans="1:37" ht="60" x14ac:dyDescent="0.25">
      <c r="A23" s="2" t="s">
        <v>56</v>
      </c>
      <c r="B23" s="9">
        <v>-80</v>
      </c>
      <c r="C23" s="8">
        <v>-130.5</v>
      </c>
      <c r="D23" s="8">
        <v>40</v>
      </c>
      <c r="E23" s="9">
        <v>-100.5</v>
      </c>
      <c r="F23" s="9">
        <v>-102.5</v>
      </c>
      <c r="G23" s="9">
        <v>-27.5</v>
      </c>
      <c r="H23" s="9">
        <v>18.5</v>
      </c>
      <c r="I23" s="9">
        <v>-864.5</v>
      </c>
      <c r="J23" s="9">
        <v>-37</v>
      </c>
      <c r="K23" s="9">
        <v>11</v>
      </c>
      <c r="L23" s="9">
        <v>-276</v>
      </c>
      <c r="M23" s="9">
        <v>-1402.5</v>
      </c>
      <c r="N23" s="9">
        <v>118</v>
      </c>
      <c r="O23" s="9">
        <v>184</v>
      </c>
      <c r="P23" s="9">
        <v>-250.5</v>
      </c>
      <c r="Q23" s="9">
        <v>541</v>
      </c>
      <c r="R23" s="9">
        <v>70.5</v>
      </c>
      <c r="S23" s="9">
        <v>-729.5</v>
      </c>
      <c r="T23" s="9">
        <v>405.5</v>
      </c>
      <c r="U23" s="9">
        <v>-360.5</v>
      </c>
      <c r="V23" s="9">
        <v>-82.5</v>
      </c>
      <c r="W23" s="9">
        <v>6.5</v>
      </c>
      <c r="X23" s="9">
        <v>-45</v>
      </c>
      <c r="Y23" s="9">
        <v>-697.5</v>
      </c>
      <c r="Z23" s="9">
        <v>70</v>
      </c>
      <c r="AA23" s="9">
        <v>-25</v>
      </c>
      <c r="AB23" s="9">
        <v>-71</v>
      </c>
      <c r="AC23" s="9">
        <v>512.5</v>
      </c>
      <c r="AD23" s="9">
        <v>512.5</v>
      </c>
      <c r="AE23" s="9">
        <v>-859</v>
      </c>
      <c r="AF23" s="9">
        <v>-458.5</v>
      </c>
      <c r="AG23" s="9">
        <v>-6</v>
      </c>
      <c r="AH23" s="9">
        <v>-34.5</v>
      </c>
      <c r="AI23" s="9">
        <v>35</v>
      </c>
      <c r="AJ23" s="9"/>
      <c r="AK23" s="9"/>
    </row>
    <row r="24" spans="1:37" ht="45" x14ac:dyDescent="0.25">
      <c r="A24" s="2" t="s">
        <v>57</v>
      </c>
      <c r="B24" s="9">
        <v>-42</v>
      </c>
      <c r="C24" s="8">
        <v>32.5</v>
      </c>
      <c r="D24" s="8">
        <v>21</v>
      </c>
      <c r="E24" s="9">
        <v>29.5</v>
      </c>
      <c r="F24" s="9">
        <v>34.5</v>
      </c>
      <c r="G24" s="9">
        <v>27.5</v>
      </c>
      <c r="H24" s="9">
        <v>-293.5</v>
      </c>
      <c r="I24" s="9">
        <v>-180.5</v>
      </c>
      <c r="J24" s="9">
        <v>11</v>
      </c>
      <c r="K24" s="9">
        <v>16</v>
      </c>
      <c r="L24" s="9">
        <v>-354</v>
      </c>
      <c r="M24" s="9">
        <v>-33.5</v>
      </c>
      <c r="N24" s="9">
        <v>-70</v>
      </c>
      <c r="O24" s="9">
        <v>330</v>
      </c>
      <c r="P24" s="9">
        <v>52.5</v>
      </c>
      <c r="Q24" s="9">
        <v>-80</v>
      </c>
      <c r="R24" s="9">
        <v>-9.5</v>
      </c>
      <c r="S24" s="9">
        <v>626.5</v>
      </c>
      <c r="T24" s="9">
        <v>-157.5</v>
      </c>
      <c r="U24" s="9">
        <v>-820.5</v>
      </c>
      <c r="V24" s="9">
        <v>89.5</v>
      </c>
      <c r="W24" s="9">
        <v>15.5</v>
      </c>
      <c r="X24" s="9">
        <v>-223</v>
      </c>
      <c r="Y24" s="9">
        <v>-448.5</v>
      </c>
      <c r="Z24" s="9">
        <v>-35</v>
      </c>
      <c r="AA24" s="9">
        <v>-60</v>
      </c>
      <c r="AB24" s="9">
        <v>-30</v>
      </c>
      <c r="AC24" s="9">
        <v>26.5</v>
      </c>
      <c r="AD24" s="9">
        <v>26.5</v>
      </c>
      <c r="AE24" s="9">
        <v>93</v>
      </c>
      <c r="AF24" s="9">
        <v>8.5</v>
      </c>
      <c r="AG24" s="9">
        <v>21</v>
      </c>
      <c r="AH24" s="9">
        <v>-726.5</v>
      </c>
      <c r="AI24" s="9">
        <v>-15</v>
      </c>
      <c r="AJ24" s="9"/>
      <c r="AK24" s="9"/>
    </row>
    <row r="25" spans="1:37" ht="45" x14ac:dyDescent="0.25">
      <c r="A25" s="2" t="s">
        <v>58</v>
      </c>
      <c r="B25" s="9">
        <v>4</v>
      </c>
      <c r="C25" s="8">
        <v>-124.5</v>
      </c>
      <c r="D25" s="8">
        <v>-299</v>
      </c>
      <c r="E25" s="9">
        <v>-75.5</v>
      </c>
      <c r="F25" s="9">
        <v>-9.5</v>
      </c>
      <c r="G25" s="9">
        <v>52.5</v>
      </c>
      <c r="H25" s="9">
        <v>45.5</v>
      </c>
      <c r="I25" s="9">
        <v>122.5</v>
      </c>
      <c r="J25" s="9">
        <v>-11</v>
      </c>
      <c r="K25" s="9">
        <v>-80</v>
      </c>
      <c r="L25" s="9">
        <v>401</v>
      </c>
      <c r="M25" s="9">
        <v>-371.5</v>
      </c>
      <c r="N25" s="9">
        <v>-86</v>
      </c>
      <c r="O25" s="9">
        <v>-194</v>
      </c>
      <c r="P25" s="9">
        <v>40.5</v>
      </c>
      <c r="Q25" s="9">
        <v>-363</v>
      </c>
      <c r="R25" s="9">
        <v>-30.5</v>
      </c>
      <c r="S25" s="9">
        <v>108.5</v>
      </c>
      <c r="T25" s="9">
        <v>-112.5</v>
      </c>
      <c r="U25" s="9">
        <v>-46.5</v>
      </c>
      <c r="V25" s="9">
        <v>-79.5</v>
      </c>
      <c r="W25" s="9">
        <v>-12.5</v>
      </c>
      <c r="X25" s="9">
        <v>76</v>
      </c>
      <c r="Y25" s="9">
        <v>1664.5</v>
      </c>
      <c r="Z25" s="9">
        <v>65</v>
      </c>
      <c r="AA25" s="9">
        <v>-91</v>
      </c>
      <c r="AB25" s="9">
        <v>-5</v>
      </c>
      <c r="AC25" s="9">
        <v>-26.5</v>
      </c>
      <c r="AD25" s="9">
        <v>-26.5</v>
      </c>
      <c r="AE25" s="9">
        <v>428</v>
      </c>
      <c r="AF25" s="9">
        <v>-8.5</v>
      </c>
      <c r="AG25" s="9">
        <v>-2</v>
      </c>
      <c r="AH25" s="9">
        <v>34.5</v>
      </c>
      <c r="AI25" s="9">
        <v>-12</v>
      </c>
      <c r="AJ25" s="9"/>
      <c r="AK25" s="9"/>
    </row>
    <row r="26" spans="1:37" ht="30" x14ac:dyDescent="0.25">
      <c r="A26" s="5" t="s">
        <v>59</v>
      </c>
      <c r="B26" s="9">
        <v>246</v>
      </c>
      <c r="C26" s="8">
        <v>784.5</v>
      </c>
      <c r="D26" s="8">
        <v>139</v>
      </c>
      <c r="E26" s="9">
        <v>239.5</v>
      </c>
      <c r="F26" s="9">
        <v>408.5</v>
      </c>
      <c r="G26" s="9">
        <v>34.5</v>
      </c>
      <c r="H26" s="9">
        <v>236.5</v>
      </c>
      <c r="I26" s="9">
        <v>517.5</v>
      </c>
      <c r="J26" s="9">
        <v>269</v>
      </c>
      <c r="K26" s="9">
        <v>146</v>
      </c>
      <c r="L26" s="9">
        <v>2937</v>
      </c>
      <c r="M26" s="9">
        <v>1157.5</v>
      </c>
      <c r="N26" s="9">
        <v>512</v>
      </c>
      <c r="O26" s="9">
        <v>413</v>
      </c>
      <c r="P26" s="9">
        <v>452.5</v>
      </c>
      <c r="Q26" s="9">
        <v>669</v>
      </c>
      <c r="R26" s="9">
        <v>268.5</v>
      </c>
      <c r="S26" s="9">
        <v>1773.5</v>
      </c>
      <c r="T26" s="9">
        <v>1937.5</v>
      </c>
      <c r="U26" s="9">
        <v>172.5</v>
      </c>
      <c r="V26" s="9">
        <v>449.5</v>
      </c>
      <c r="W26" s="9">
        <v>21.5</v>
      </c>
      <c r="X26" s="9">
        <v>6</v>
      </c>
      <c r="Y26" s="9">
        <v>2374.5</v>
      </c>
      <c r="Z26" s="9">
        <v>780</v>
      </c>
      <c r="AA26" s="9">
        <v>25</v>
      </c>
      <c r="AB26" s="9">
        <v>574</v>
      </c>
      <c r="AC26" s="9">
        <v>5902.5</v>
      </c>
      <c r="AD26" s="9">
        <v>5902.5</v>
      </c>
      <c r="AE26" s="9">
        <v>1751</v>
      </c>
      <c r="AF26" s="9">
        <v>426.5</v>
      </c>
      <c r="AG26" s="9">
        <v>36</v>
      </c>
      <c r="AH26" s="9">
        <v>1498.5</v>
      </c>
      <c r="AI26" s="9">
        <v>9</v>
      </c>
      <c r="AJ26" s="9"/>
      <c r="AK26" s="9"/>
    </row>
    <row r="27" spans="1:37" ht="45" x14ac:dyDescent="0.25">
      <c r="A27" s="1" t="s">
        <v>60</v>
      </c>
      <c r="B27" s="4">
        <v>397</v>
      </c>
      <c r="C27" s="12">
        <v>150</v>
      </c>
      <c r="D27" s="12">
        <v>898</v>
      </c>
      <c r="E27" s="4">
        <v>184</v>
      </c>
      <c r="F27" s="4">
        <v>362</v>
      </c>
      <c r="G27" s="4">
        <v>20</v>
      </c>
      <c r="H27" s="4">
        <v>279</v>
      </c>
      <c r="I27" s="4">
        <v>1152</v>
      </c>
      <c r="J27" s="4">
        <v>300</v>
      </c>
      <c r="K27" s="4">
        <v>159</v>
      </c>
      <c r="L27" s="4">
        <v>5078</v>
      </c>
      <c r="M27" s="4">
        <v>1217</v>
      </c>
      <c r="N27" s="4">
        <v>841</v>
      </c>
      <c r="O27" s="4">
        <v>366</v>
      </c>
      <c r="P27" s="4">
        <v>630</v>
      </c>
      <c r="Q27" s="4">
        <v>1155</v>
      </c>
      <c r="R27" s="4">
        <v>131</v>
      </c>
      <c r="S27" s="4">
        <v>1739</v>
      </c>
      <c r="T27" s="4">
        <v>2657</v>
      </c>
      <c r="U27" s="4">
        <v>1423</v>
      </c>
      <c r="V27" s="4">
        <v>138</v>
      </c>
      <c r="W27" s="4">
        <v>20</v>
      </c>
      <c r="X27" s="4">
        <v>577</v>
      </c>
      <c r="Y27" s="4">
        <v>4458</v>
      </c>
      <c r="Z27" s="4">
        <v>543</v>
      </c>
      <c r="AA27" s="4">
        <v>721</v>
      </c>
      <c r="AB27" s="4">
        <v>721</v>
      </c>
      <c r="AC27" s="4">
        <v>9895</v>
      </c>
      <c r="AD27" s="4">
        <v>9895</v>
      </c>
      <c r="AE27" s="4">
        <v>3750</v>
      </c>
      <c r="AF27" s="4">
        <v>851</v>
      </c>
      <c r="AG27" s="4">
        <v>25</v>
      </c>
      <c r="AH27" s="4">
        <v>5653</v>
      </c>
      <c r="AI27" s="4">
        <v>55</v>
      </c>
      <c r="AJ27" s="9"/>
      <c r="AK27" s="9"/>
    </row>
    <row r="28" spans="1:37" ht="45" x14ac:dyDescent="0.25">
      <c r="A28" s="6" t="s">
        <v>61</v>
      </c>
      <c r="B28" s="9">
        <v>835</v>
      </c>
      <c r="C28" s="8">
        <v>426</v>
      </c>
      <c r="D28" s="8">
        <v>1734</v>
      </c>
      <c r="E28" s="9">
        <v>563</v>
      </c>
      <c r="F28" s="9">
        <v>1738</v>
      </c>
      <c r="G28" s="9">
        <v>65</v>
      </c>
      <c r="H28" s="9">
        <v>804</v>
      </c>
      <c r="I28" s="9">
        <v>2988</v>
      </c>
      <c r="J28" s="9">
        <v>317</v>
      </c>
      <c r="K28" s="9">
        <v>430</v>
      </c>
      <c r="L28" s="9">
        <v>8285</v>
      </c>
      <c r="M28" s="9">
        <v>3945</v>
      </c>
      <c r="N28" s="9">
        <v>1900</v>
      </c>
      <c r="O28" s="9">
        <v>2005</v>
      </c>
      <c r="P28" s="9">
        <v>2623</v>
      </c>
      <c r="Q28" s="9">
        <v>2874</v>
      </c>
      <c r="R28" s="9">
        <v>875</v>
      </c>
      <c r="S28" s="9">
        <v>2794</v>
      </c>
      <c r="T28" s="9">
        <v>4760</v>
      </c>
      <c r="U28" s="9">
        <v>2987</v>
      </c>
      <c r="V28" s="9">
        <v>1889</v>
      </c>
      <c r="W28" s="9">
        <v>60</v>
      </c>
      <c r="X28" s="9">
        <v>1134</v>
      </c>
      <c r="Y28" s="9">
        <v>12409</v>
      </c>
      <c r="Z28" s="9">
        <v>1585</v>
      </c>
      <c r="AA28" s="9">
        <v>2313</v>
      </c>
      <c r="AB28" s="9">
        <v>1585</v>
      </c>
      <c r="AC28" s="9">
        <v>15768</v>
      </c>
      <c r="AD28" s="9">
        <v>15768</v>
      </c>
      <c r="AE28" s="9">
        <v>5272</v>
      </c>
      <c r="AF28" s="9">
        <v>1532</v>
      </c>
      <c r="AG28" s="9">
        <v>53</v>
      </c>
      <c r="AH28" s="9">
        <v>7755</v>
      </c>
      <c r="AI28" s="9">
        <v>38</v>
      </c>
      <c r="AJ28" s="9"/>
      <c r="AK28" s="9"/>
    </row>
    <row r="29" spans="1:37" ht="45" x14ac:dyDescent="0.25">
      <c r="A29" s="2" t="s">
        <v>62</v>
      </c>
      <c r="B29" s="9">
        <v>226</v>
      </c>
      <c r="C29" s="8">
        <v>46</v>
      </c>
      <c r="D29" s="8">
        <v>455</v>
      </c>
      <c r="E29" s="9">
        <v>-21</v>
      </c>
      <c r="F29" s="9">
        <v>151</v>
      </c>
      <c r="G29" s="9">
        <v>-3</v>
      </c>
      <c r="H29" s="9">
        <v>237</v>
      </c>
      <c r="I29" s="9">
        <v>575</v>
      </c>
      <c r="J29" s="9">
        <v>56</v>
      </c>
      <c r="K29" s="9">
        <v>116</v>
      </c>
      <c r="L29" s="9">
        <v>4556</v>
      </c>
      <c r="M29" s="9">
        <v>427</v>
      </c>
      <c r="N29" s="9">
        <v>561</v>
      </c>
      <c r="O29" s="9">
        <v>477</v>
      </c>
      <c r="P29" s="9">
        <v>331</v>
      </c>
      <c r="Q29" s="9">
        <v>496</v>
      </c>
      <c r="R29" s="9">
        <v>103</v>
      </c>
      <c r="S29" s="9">
        <v>2656</v>
      </c>
      <c r="T29" s="9">
        <v>1966</v>
      </c>
      <c r="U29" s="9">
        <v>1335</v>
      </c>
      <c r="V29" s="9">
        <v>121</v>
      </c>
      <c r="W29" s="9">
        <v>27</v>
      </c>
      <c r="X29" s="9">
        <v>267</v>
      </c>
      <c r="Y29" s="9">
        <v>3490</v>
      </c>
      <c r="Z29" s="9">
        <v>358</v>
      </c>
      <c r="AA29" s="9">
        <v>393</v>
      </c>
      <c r="AB29" s="9">
        <v>342</v>
      </c>
      <c r="AC29" s="9">
        <v>4029</v>
      </c>
      <c r="AD29" s="9">
        <v>4029</v>
      </c>
      <c r="AE29" s="9">
        <v>1672</v>
      </c>
      <c r="AF29" s="9">
        <v>1196</v>
      </c>
      <c r="AG29" s="9">
        <v>2</v>
      </c>
      <c r="AH29" s="9">
        <v>2560</v>
      </c>
      <c r="AI29" s="9">
        <v>246</v>
      </c>
      <c r="AJ29" s="9"/>
      <c r="AK29" s="9"/>
    </row>
    <row r="30" spans="1:37" ht="45" x14ac:dyDescent="0.25">
      <c r="A30" s="2" t="s">
        <v>63</v>
      </c>
      <c r="B30" s="9">
        <v>54</v>
      </c>
      <c r="C30" s="8">
        <v>-66</v>
      </c>
      <c r="D30" s="8">
        <v>-269</v>
      </c>
      <c r="E30" s="9">
        <v>6</v>
      </c>
      <c r="F30" s="9">
        <v>-28</v>
      </c>
      <c r="G30" s="9">
        <v>-15</v>
      </c>
      <c r="H30" s="9">
        <v>-39</v>
      </c>
      <c r="I30" s="9">
        <v>-440</v>
      </c>
      <c r="J30" s="9">
        <v>-39</v>
      </c>
      <c r="K30" s="9">
        <v>-17</v>
      </c>
      <c r="L30" s="9">
        <v>-2074</v>
      </c>
      <c r="M30" s="9">
        <v>-659</v>
      </c>
      <c r="N30" s="9">
        <v>-228</v>
      </c>
      <c r="O30" s="9">
        <v>-58</v>
      </c>
      <c r="P30" s="9">
        <v>-34</v>
      </c>
      <c r="Q30" s="9">
        <v>-21</v>
      </c>
      <c r="R30" s="9">
        <v>-9</v>
      </c>
      <c r="S30" s="9">
        <v>-968</v>
      </c>
      <c r="T30" s="9">
        <v>0</v>
      </c>
      <c r="U30" s="9">
        <v>-211</v>
      </c>
      <c r="V30" s="9">
        <v>-39</v>
      </c>
      <c r="W30" s="9">
        <v>5</v>
      </c>
      <c r="X30" s="9">
        <v>-26</v>
      </c>
      <c r="Y30" s="9">
        <v>-1099</v>
      </c>
      <c r="Z30" s="9">
        <v>-194</v>
      </c>
      <c r="AA30" s="9">
        <v>-221</v>
      </c>
      <c r="AB30" s="9">
        <v>-277</v>
      </c>
      <c r="AC30" s="9">
        <v>-2443</v>
      </c>
      <c r="AD30" s="9">
        <v>-2443</v>
      </c>
      <c r="AE30" s="9">
        <v>-1002</v>
      </c>
      <c r="AF30" s="9">
        <v>-174</v>
      </c>
      <c r="AG30" s="9">
        <v>-13</v>
      </c>
      <c r="AH30" s="9">
        <v>-1309</v>
      </c>
      <c r="AI30" s="9">
        <v>-51</v>
      </c>
      <c r="AJ30" s="9"/>
      <c r="AK30" s="9"/>
    </row>
    <row r="31" spans="1:37" ht="30" x14ac:dyDescent="0.25">
      <c r="A31" s="2" t="s">
        <v>64</v>
      </c>
      <c r="B31" s="9">
        <v>-56</v>
      </c>
      <c r="C31" s="8">
        <v>-84</v>
      </c>
      <c r="D31" s="8">
        <v>-436</v>
      </c>
      <c r="E31" s="9">
        <v>-116</v>
      </c>
      <c r="F31" s="9">
        <v>-109</v>
      </c>
      <c r="G31" s="9">
        <v>0</v>
      </c>
      <c r="H31" s="9">
        <v>-226</v>
      </c>
      <c r="I31" s="9">
        <v>-457</v>
      </c>
      <c r="J31" s="9">
        <v>-228</v>
      </c>
      <c r="K31" s="9">
        <v>-121</v>
      </c>
      <c r="L31" s="9">
        <v>-2511</v>
      </c>
      <c r="M31" s="9">
        <v>0</v>
      </c>
      <c r="N31" s="9">
        <v>-499</v>
      </c>
      <c r="O31" s="9">
        <v>-236</v>
      </c>
      <c r="P31" s="9">
        <v>-123</v>
      </c>
      <c r="Q31" s="9">
        <v>-752</v>
      </c>
      <c r="R31" s="9">
        <v>-58</v>
      </c>
      <c r="S31" s="9">
        <v>-1210</v>
      </c>
      <c r="T31" s="9">
        <v>-1717</v>
      </c>
      <c r="U31" s="9">
        <v>-912</v>
      </c>
      <c r="V31" s="9">
        <v>-42</v>
      </c>
      <c r="W31" s="9">
        <v>-10</v>
      </c>
      <c r="X31" s="9">
        <v>-438</v>
      </c>
      <c r="Y31" s="9">
        <v>-1827</v>
      </c>
      <c r="Z31" s="9">
        <v>-245</v>
      </c>
      <c r="AA31" s="9">
        <v>-464</v>
      </c>
      <c r="AB31" s="9">
        <v>-357</v>
      </c>
      <c r="AC31" s="9">
        <v>-6430</v>
      </c>
      <c r="AD31" s="9">
        <v>-6430</v>
      </c>
      <c r="AE31" s="9">
        <v>-1643</v>
      </c>
      <c r="AF31" s="9">
        <v>-248</v>
      </c>
      <c r="AG31" s="9">
        <v>-11</v>
      </c>
      <c r="AH31" s="9">
        <v>-3728</v>
      </c>
      <c r="AI31" s="9">
        <v>-51</v>
      </c>
      <c r="AJ31" s="9"/>
      <c r="AK31" s="9"/>
    </row>
    <row r="32" spans="1:37" ht="45" x14ac:dyDescent="0.25">
      <c r="A32" s="2" t="s">
        <v>65</v>
      </c>
      <c r="B32" s="9">
        <v>705</v>
      </c>
      <c r="C32" s="8">
        <v>242</v>
      </c>
      <c r="D32" s="8">
        <v>708</v>
      </c>
      <c r="E32" s="9">
        <v>214</v>
      </c>
      <c r="F32" s="9">
        <v>418</v>
      </c>
      <c r="G32" s="9">
        <v>169</v>
      </c>
      <c r="H32" s="9">
        <v>212</v>
      </c>
      <c r="I32" s="9">
        <v>811</v>
      </c>
      <c r="J32" s="9">
        <v>86</v>
      </c>
      <c r="K32" s="9">
        <v>211</v>
      </c>
      <c r="L32" s="9">
        <v>5932</v>
      </c>
      <c r="M32" s="9">
        <v>409</v>
      </c>
      <c r="N32" s="9">
        <v>809</v>
      </c>
      <c r="O32" s="9">
        <v>1119</v>
      </c>
      <c r="P32" s="9">
        <v>800</v>
      </c>
      <c r="Q32" s="9">
        <v>2414</v>
      </c>
      <c r="R32" s="9">
        <v>282</v>
      </c>
      <c r="S32" s="9">
        <v>1075</v>
      </c>
      <c r="T32" s="9">
        <v>4100</v>
      </c>
      <c r="U32" s="9">
        <v>513</v>
      </c>
      <c r="V32" s="9">
        <v>721</v>
      </c>
      <c r="W32" s="9">
        <v>35</v>
      </c>
      <c r="X32" s="9">
        <v>-75</v>
      </c>
      <c r="Y32" s="9">
        <v>2362</v>
      </c>
      <c r="Z32" s="9">
        <v>612</v>
      </c>
      <c r="AA32" s="9">
        <v>326</v>
      </c>
      <c r="AB32" s="9">
        <v>632</v>
      </c>
      <c r="AC32" s="9">
        <v>11815</v>
      </c>
      <c r="AD32" s="9">
        <v>11815</v>
      </c>
      <c r="AE32" s="9">
        <v>2655</v>
      </c>
      <c r="AF32" s="9">
        <v>237</v>
      </c>
      <c r="AG32" s="9">
        <v>53</v>
      </c>
      <c r="AH32" s="9">
        <v>2381</v>
      </c>
      <c r="AI32" s="9">
        <v>75</v>
      </c>
      <c r="AJ32" s="9"/>
      <c r="AK32" s="9"/>
    </row>
    <row r="33" spans="1:37" ht="30" x14ac:dyDescent="0.25">
      <c r="A33" s="2" t="s">
        <v>66</v>
      </c>
      <c r="B33" s="9">
        <v>-166</v>
      </c>
      <c r="C33" s="8">
        <v>-64</v>
      </c>
      <c r="D33" s="8">
        <v>-523</v>
      </c>
      <c r="E33" s="9">
        <v>-33</v>
      </c>
      <c r="F33" s="9">
        <v>-151</v>
      </c>
      <c r="G33" s="9">
        <v>-4</v>
      </c>
      <c r="H33" s="9">
        <v>-247</v>
      </c>
      <c r="I33" s="9">
        <v>-391</v>
      </c>
      <c r="J33" s="9">
        <v>-164</v>
      </c>
      <c r="K33" s="9">
        <v>-85</v>
      </c>
      <c r="L33" s="9">
        <v>-2182</v>
      </c>
      <c r="M33" s="9">
        <v>-870</v>
      </c>
      <c r="N33" s="9">
        <v>-555</v>
      </c>
      <c r="O33" s="9">
        <v>-104</v>
      </c>
      <c r="P33" s="9">
        <v>-120</v>
      </c>
      <c r="Q33" s="9">
        <v>-638</v>
      </c>
      <c r="R33" s="9">
        <v>-57</v>
      </c>
      <c r="S33" s="9">
        <v>0</v>
      </c>
      <c r="T33" s="9">
        <v>-1587</v>
      </c>
      <c r="U33" s="9">
        <v>-960</v>
      </c>
      <c r="V33" s="9">
        <v>-70</v>
      </c>
      <c r="W33" s="9">
        <v>-18</v>
      </c>
      <c r="X33" s="9">
        <v>-194</v>
      </c>
      <c r="Y33" s="9">
        <v>-1449</v>
      </c>
      <c r="Z33" s="9">
        <v>-170</v>
      </c>
      <c r="AA33" s="9">
        <v>-417</v>
      </c>
      <c r="AB33" s="9">
        <v>-368</v>
      </c>
      <c r="AC33" s="9">
        <v>-6387</v>
      </c>
      <c r="AD33" s="9">
        <v>-6387</v>
      </c>
      <c r="AE33" s="9">
        <v>-1620</v>
      </c>
      <c r="AF33" s="9">
        <v>0</v>
      </c>
      <c r="AG33" s="9">
        <v>-9</v>
      </c>
      <c r="AH33" s="9">
        <v>-3791</v>
      </c>
      <c r="AI33" s="9">
        <v>-41</v>
      </c>
      <c r="AJ33" s="9"/>
      <c r="AK33" s="9"/>
    </row>
    <row r="34" spans="1:37" ht="45" x14ac:dyDescent="0.25">
      <c r="A34" s="2" t="s">
        <v>67</v>
      </c>
      <c r="B34" s="9">
        <v>274</v>
      </c>
      <c r="C34" s="8">
        <v>-88</v>
      </c>
      <c r="D34" s="8">
        <v>0</v>
      </c>
      <c r="E34" s="9">
        <v>0</v>
      </c>
      <c r="F34" s="9">
        <v>70</v>
      </c>
      <c r="G34" s="9">
        <v>5</v>
      </c>
      <c r="H34" s="9">
        <v>133</v>
      </c>
      <c r="I34" s="9">
        <v>0</v>
      </c>
      <c r="J34" s="9">
        <v>151</v>
      </c>
      <c r="K34" s="9">
        <v>0</v>
      </c>
      <c r="L34" s="9">
        <v>809</v>
      </c>
      <c r="M34" s="9">
        <v>-550</v>
      </c>
      <c r="N34" s="9">
        <v>160</v>
      </c>
      <c r="O34" s="9">
        <v>0</v>
      </c>
      <c r="P34" s="9">
        <v>200</v>
      </c>
      <c r="Q34" s="9">
        <v>0</v>
      </c>
      <c r="R34" s="9">
        <v>-30</v>
      </c>
      <c r="S34" s="9">
        <v>122</v>
      </c>
      <c r="T34" s="9">
        <v>477</v>
      </c>
      <c r="U34" s="9">
        <v>294</v>
      </c>
      <c r="V34" s="9">
        <v>0</v>
      </c>
      <c r="W34" s="9">
        <v>-1</v>
      </c>
      <c r="X34" s="9">
        <v>3</v>
      </c>
      <c r="Y34" s="9">
        <v>3263</v>
      </c>
      <c r="Z34" s="9">
        <v>72</v>
      </c>
      <c r="AA34" s="9">
        <v>232</v>
      </c>
      <c r="AB34" s="9">
        <v>1</v>
      </c>
      <c r="AC34" s="9">
        <v>3126</v>
      </c>
      <c r="AD34" s="9">
        <v>3126</v>
      </c>
      <c r="AE34" s="9">
        <v>1092</v>
      </c>
      <c r="AF34" s="9">
        <v>360</v>
      </c>
      <c r="AG34" s="9">
        <v>0</v>
      </c>
      <c r="AH34" s="9">
        <v>1921</v>
      </c>
      <c r="AI34" s="9">
        <v>10</v>
      </c>
      <c r="AJ34" s="9"/>
      <c r="AK34" s="9"/>
    </row>
    <row r="35" spans="1:37" ht="60" x14ac:dyDescent="0.25">
      <c r="A35" s="2" t="s">
        <v>68</v>
      </c>
      <c r="B35" s="9">
        <v>-15</v>
      </c>
      <c r="C35" s="8">
        <v>-71</v>
      </c>
      <c r="D35" s="8">
        <v>14</v>
      </c>
      <c r="E35" s="9">
        <v>4</v>
      </c>
      <c r="F35" s="9">
        <v>66</v>
      </c>
      <c r="G35" s="9">
        <v>3</v>
      </c>
      <c r="H35" s="9">
        <v>0</v>
      </c>
      <c r="I35" s="9">
        <v>-221</v>
      </c>
      <c r="J35" s="9">
        <v>66</v>
      </c>
      <c r="K35" s="9">
        <v>71</v>
      </c>
      <c r="L35" s="9">
        <v>0</v>
      </c>
      <c r="M35" s="9">
        <v>221</v>
      </c>
      <c r="N35" s="9">
        <v>4</v>
      </c>
      <c r="O35" s="9">
        <v>559</v>
      </c>
      <c r="P35" s="9">
        <v>248</v>
      </c>
      <c r="Q35" s="9">
        <v>642</v>
      </c>
      <c r="R35" s="9">
        <v>134</v>
      </c>
      <c r="S35" s="9">
        <v>-297</v>
      </c>
      <c r="T35" s="9">
        <v>-116</v>
      </c>
      <c r="U35" s="9">
        <v>-80</v>
      </c>
      <c r="V35" s="9">
        <v>441</v>
      </c>
      <c r="W35" s="9">
        <v>0</v>
      </c>
      <c r="X35" s="9">
        <v>-236</v>
      </c>
      <c r="Y35" s="9">
        <v>608</v>
      </c>
      <c r="Z35" s="9">
        <v>0</v>
      </c>
      <c r="AA35" s="9">
        <v>0</v>
      </c>
      <c r="AB35" s="9">
        <v>0</v>
      </c>
      <c r="AC35" s="9">
        <v>0</v>
      </c>
      <c r="AD35" s="9">
        <v>0</v>
      </c>
      <c r="AE35" s="9">
        <v>0</v>
      </c>
      <c r="AF35" s="9">
        <v>-280</v>
      </c>
      <c r="AG35" s="9">
        <v>5</v>
      </c>
      <c r="AH35" s="9">
        <v>0</v>
      </c>
      <c r="AI35" s="9">
        <v>170</v>
      </c>
      <c r="AJ35" s="9"/>
      <c r="AK35" s="9"/>
    </row>
    <row r="36" spans="1:37" ht="30" x14ac:dyDescent="0.25">
      <c r="A36" s="2" t="s">
        <v>69</v>
      </c>
      <c r="B36" s="9">
        <v>670</v>
      </c>
      <c r="C36" s="8">
        <v>46</v>
      </c>
      <c r="D36" s="8">
        <v>1466</v>
      </c>
      <c r="E36" s="9">
        <v>1028</v>
      </c>
      <c r="F36" s="9">
        <v>845</v>
      </c>
      <c r="G36" s="9">
        <v>106</v>
      </c>
      <c r="H36" s="9">
        <v>160</v>
      </c>
      <c r="I36" s="9">
        <v>2576</v>
      </c>
      <c r="J36" s="9">
        <v>402</v>
      </c>
      <c r="K36" s="9">
        <v>485</v>
      </c>
      <c r="L36" s="9">
        <v>7011</v>
      </c>
      <c r="M36" s="9">
        <v>2486</v>
      </c>
      <c r="N36" s="9">
        <v>1672</v>
      </c>
      <c r="O36" s="9">
        <v>1463</v>
      </c>
      <c r="P36" s="9">
        <v>1770</v>
      </c>
      <c r="Q36" s="9">
        <v>2730</v>
      </c>
      <c r="R36" s="9">
        <v>370</v>
      </c>
      <c r="S36" s="9">
        <v>3748</v>
      </c>
      <c r="T36" s="9">
        <v>5083</v>
      </c>
      <c r="U36" s="9">
        <v>1485</v>
      </c>
      <c r="V36" s="9">
        <v>892</v>
      </c>
      <c r="W36" s="9">
        <v>64</v>
      </c>
      <c r="X36" s="9">
        <v>2147</v>
      </c>
      <c r="Y36" s="9">
        <v>7530</v>
      </c>
      <c r="Z36" s="9">
        <v>1478</v>
      </c>
      <c r="AA36" s="9">
        <v>1222</v>
      </c>
      <c r="AB36" s="9">
        <v>1858</v>
      </c>
      <c r="AC36" s="9">
        <v>17598</v>
      </c>
      <c r="AD36" s="9">
        <v>17598</v>
      </c>
      <c r="AE36" s="9">
        <v>5995</v>
      </c>
      <c r="AF36" s="9">
        <v>2236</v>
      </c>
      <c r="AG36" s="9">
        <v>44</v>
      </c>
      <c r="AH36" s="9">
        <v>7697</v>
      </c>
      <c r="AI36" s="9">
        <v>85</v>
      </c>
      <c r="AJ36" s="9"/>
      <c r="AK36" s="9"/>
    </row>
    <row r="37" spans="1:37" ht="45" x14ac:dyDescent="0.25">
      <c r="A37" s="2" t="s">
        <v>70</v>
      </c>
      <c r="B37" s="9">
        <v>1246</v>
      </c>
      <c r="C37" s="8">
        <v>454</v>
      </c>
      <c r="D37" s="8">
        <v>2087</v>
      </c>
      <c r="E37" s="9">
        <v>1348</v>
      </c>
      <c r="F37" s="9">
        <v>1442</v>
      </c>
      <c r="G37" s="9">
        <v>156</v>
      </c>
      <c r="H37" s="9">
        <v>1102</v>
      </c>
      <c r="I37" s="9">
        <v>2367</v>
      </c>
      <c r="J37" s="9">
        <v>941</v>
      </c>
      <c r="K37" s="9">
        <v>893</v>
      </c>
      <c r="L37" s="9">
        <v>7120</v>
      </c>
      <c r="M37" s="9">
        <v>2634</v>
      </c>
      <c r="N37" s="9">
        <v>2691</v>
      </c>
      <c r="O37" s="9">
        <v>2743</v>
      </c>
      <c r="P37" s="9">
        <v>1722</v>
      </c>
      <c r="Q37" s="9">
        <v>3943</v>
      </c>
      <c r="R37" s="9">
        <v>1396</v>
      </c>
      <c r="S37" s="9">
        <v>6045</v>
      </c>
      <c r="T37" s="9">
        <v>9687</v>
      </c>
      <c r="U37" s="9">
        <v>2402</v>
      </c>
      <c r="V37" s="9">
        <v>1860</v>
      </c>
      <c r="W37" s="9">
        <v>196</v>
      </c>
      <c r="X37" s="9">
        <v>1621</v>
      </c>
      <c r="Y37" s="9">
        <v>8493</v>
      </c>
      <c r="Z37" s="9">
        <v>2157</v>
      </c>
      <c r="AA37" s="9">
        <v>2395</v>
      </c>
      <c r="AB37" s="9">
        <v>2010</v>
      </c>
      <c r="AC37" s="9">
        <v>42262</v>
      </c>
      <c r="AD37" s="9">
        <v>42262</v>
      </c>
      <c r="AE37" s="9">
        <v>8144</v>
      </c>
      <c r="AF37" s="9">
        <v>2155</v>
      </c>
      <c r="AG37" s="9">
        <v>326</v>
      </c>
      <c r="AH37" s="9">
        <v>16215</v>
      </c>
      <c r="AI37" s="9">
        <v>114</v>
      </c>
      <c r="AJ37" s="9"/>
      <c r="AK37" s="9"/>
    </row>
    <row r="38" spans="1:37" ht="45" x14ac:dyDescent="0.25">
      <c r="A38" s="2" t="s">
        <v>71</v>
      </c>
      <c r="B38" s="9">
        <v>-282</v>
      </c>
      <c r="C38" s="8">
        <v>50</v>
      </c>
      <c r="D38" s="8">
        <v>-611</v>
      </c>
      <c r="E38" s="9">
        <v>-184</v>
      </c>
      <c r="F38" s="9">
        <v>-109</v>
      </c>
      <c r="G38" s="9">
        <v>-15</v>
      </c>
      <c r="H38" s="9">
        <v>-200</v>
      </c>
      <c r="I38" s="9">
        <v>-381</v>
      </c>
      <c r="J38" s="9">
        <v>-263</v>
      </c>
      <c r="K38" s="9">
        <v>-80</v>
      </c>
      <c r="L38" s="9">
        <v>-2940</v>
      </c>
      <c r="M38" s="9">
        <v>-1078</v>
      </c>
      <c r="N38" s="9">
        <v>-360</v>
      </c>
      <c r="O38" s="9">
        <v>-196</v>
      </c>
      <c r="P38" s="9">
        <v>-293</v>
      </c>
      <c r="Q38" s="9">
        <v>-554</v>
      </c>
      <c r="R38" s="9">
        <v>-50</v>
      </c>
      <c r="S38" s="9">
        <v>-1100</v>
      </c>
      <c r="T38" s="9">
        <v>-1823</v>
      </c>
      <c r="U38" s="9">
        <v>-898</v>
      </c>
      <c r="V38" s="9">
        <v>-75</v>
      </c>
      <c r="W38" s="9">
        <v>-16</v>
      </c>
      <c r="X38" s="9">
        <v>0</v>
      </c>
      <c r="Y38" s="9">
        <v>-1962</v>
      </c>
      <c r="Z38" s="9">
        <v>-275</v>
      </c>
      <c r="AA38" s="9">
        <v>-509</v>
      </c>
      <c r="AB38" s="9">
        <v>-293</v>
      </c>
      <c r="AC38" s="9">
        <v>-6503</v>
      </c>
      <c r="AD38" s="9">
        <v>-6503</v>
      </c>
      <c r="AE38" s="9">
        <v>-1992</v>
      </c>
      <c r="AF38" s="9">
        <v>-822</v>
      </c>
      <c r="AG38" s="9">
        <v>-18</v>
      </c>
      <c r="AH38" s="9">
        <v>-3591</v>
      </c>
      <c r="AI38" s="9">
        <v>-30</v>
      </c>
      <c r="AJ38" s="9"/>
      <c r="AK38" s="9"/>
    </row>
    <row r="39" spans="1:37" ht="75" x14ac:dyDescent="0.25">
      <c r="A39" s="2" t="s">
        <v>72</v>
      </c>
      <c r="B39" s="9">
        <v>-137</v>
      </c>
      <c r="C39" s="8">
        <v>-55</v>
      </c>
      <c r="D39" s="8">
        <v>-197</v>
      </c>
      <c r="E39" s="9">
        <v>-67</v>
      </c>
      <c r="F39" s="9">
        <v>-75</v>
      </c>
      <c r="G39" s="9">
        <v>-12</v>
      </c>
      <c r="H39" s="9">
        <v>-80</v>
      </c>
      <c r="I39" s="9">
        <v>68</v>
      </c>
      <c r="J39" s="9">
        <v>-65</v>
      </c>
      <c r="K39" s="9">
        <v>24</v>
      </c>
      <c r="L39" s="9">
        <v>-1708</v>
      </c>
      <c r="M39" s="9">
        <v>-526</v>
      </c>
      <c r="N39" s="9">
        <v>-188</v>
      </c>
      <c r="O39" s="9">
        <v>-152</v>
      </c>
      <c r="P39" s="9">
        <v>-142</v>
      </c>
      <c r="Q39" s="9">
        <v>-299</v>
      </c>
      <c r="R39" s="9">
        <v>0</v>
      </c>
      <c r="S39" s="9">
        <v>-1129</v>
      </c>
      <c r="T39" s="9">
        <v>-886</v>
      </c>
      <c r="U39" s="9">
        <v>-266</v>
      </c>
      <c r="V39" s="9">
        <v>-26</v>
      </c>
      <c r="W39" s="9">
        <v>-3</v>
      </c>
      <c r="X39" s="9">
        <v>158</v>
      </c>
      <c r="Y39" s="9">
        <v>-1080</v>
      </c>
      <c r="Z39" s="9">
        <v>-53</v>
      </c>
      <c r="AA39" s="9">
        <v>-132</v>
      </c>
      <c r="AB39" s="9">
        <v>-181</v>
      </c>
      <c r="AC39" s="9">
        <v>-2095</v>
      </c>
      <c r="AD39" s="9">
        <v>-2095</v>
      </c>
      <c r="AE39" s="9">
        <v>-170</v>
      </c>
      <c r="AF39" s="9">
        <v>407</v>
      </c>
      <c r="AG39" s="9">
        <v>-14</v>
      </c>
      <c r="AH39" s="9">
        <v>-2398</v>
      </c>
      <c r="AI39" s="9">
        <v>-24</v>
      </c>
      <c r="AJ39" s="9"/>
      <c r="AK39" s="9"/>
    </row>
    <row r="40" spans="1:37" ht="45" x14ac:dyDescent="0.25">
      <c r="A40" s="2" t="s">
        <v>73</v>
      </c>
      <c r="B40" s="9">
        <v>-262</v>
      </c>
      <c r="C40" s="8">
        <v>-123</v>
      </c>
      <c r="D40" s="8">
        <v>-419</v>
      </c>
      <c r="E40" s="9">
        <v>-107</v>
      </c>
      <c r="F40" s="9">
        <v>-195</v>
      </c>
      <c r="G40" s="9">
        <v>-6</v>
      </c>
      <c r="H40" s="9">
        <v>-266</v>
      </c>
      <c r="I40" s="9">
        <v>-482</v>
      </c>
      <c r="J40" s="9">
        <v>-232</v>
      </c>
      <c r="K40" s="9">
        <v>-91</v>
      </c>
      <c r="L40" s="9">
        <v>-3444</v>
      </c>
      <c r="M40" s="9">
        <v>-955</v>
      </c>
      <c r="N40" s="9">
        <v>-478</v>
      </c>
      <c r="O40" s="9">
        <v>-70</v>
      </c>
      <c r="P40" s="9">
        <v>-337</v>
      </c>
      <c r="Q40" s="9">
        <v>-494</v>
      </c>
      <c r="R40" s="9">
        <v>-73</v>
      </c>
      <c r="S40" s="9">
        <v>-1290</v>
      </c>
      <c r="T40" s="9">
        <v>-1611</v>
      </c>
      <c r="U40" s="9">
        <v>-1049</v>
      </c>
      <c r="V40" s="9">
        <v>-77</v>
      </c>
      <c r="W40" s="9">
        <v>-16</v>
      </c>
      <c r="X40" s="9">
        <v>-1</v>
      </c>
      <c r="Y40" s="9">
        <v>-2511</v>
      </c>
      <c r="Z40" s="9">
        <v>-165</v>
      </c>
      <c r="AA40" s="9">
        <v>-278</v>
      </c>
      <c r="AB40" s="9">
        <v>-378</v>
      </c>
      <c r="AC40" s="9">
        <v>-5350</v>
      </c>
      <c r="AD40" s="9">
        <v>-5350</v>
      </c>
      <c r="AE40" s="9">
        <v>-1801</v>
      </c>
      <c r="AF40" s="9">
        <v>-721</v>
      </c>
      <c r="AG40" s="9">
        <v>-19</v>
      </c>
      <c r="AH40" s="9">
        <v>-1821</v>
      </c>
      <c r="AI40" s="9">
        <v>-25</v>
      </c>
      <c r="AJ40" s="9"/>
      <c r="AK40" s="9"/>
    </row>
    <row r="41" spans="1:37" ht="60" x14ac:dyDescent="0.25">
      <c r="A41" s="2" t="s">
        <v>74</v>
      </c>
      <c r="B41" s="9">
        <v>0</v>
      </c>
      <c r="C41" s="8">
        <v>0</v>
      </c>
      <c r="D41" s="8">
        <v>204</v>
      </c>
      <c r="E41" s="9">
        <v>497</v>
      </c>
      <c r="F41" s="9">
        <v>0</v>
      </c>
      <c r="G41" s="9">
        <v>38</v>
      </c>
      <c r="H41" s="9">
        <v>20</v>
      </c>
      <c r="I41" s="9">
        <v>521</v>
      </c>
      <c r="J41" s="9">
        <v>0</v>
      </c>
      <c r="K41" s="9">
        <v>-28</v>
      </c>
      <c r="L41" s="9">
        <v>122</v>
      </c>
      <c r="M41" s="9">
        <v>568</v>
      </c>
      <c r="N41" s="9">
        <v>0</v>
      </c>
      <c r="O41" s="9">
        <v>387</v>
      </c>
      <c r="P41" s="9">
        <v>0</v>
      </c>
      <c r="Q41" s="9">
        <v>236</v>
      </c>
      <c r="R41" s="9">
        <v>31</v>
      </c>
      <c r="S41" s="9">
        <v>844</v>
      </c>
      <c r="T41" s="9">
        <v>729</v>
      </c>
      <c r="U41" s="9">
        <v>15</v>
      </c>
      <c r="V41" s="9">
        <v>49</v>
      </c>
      <c r="W41" s="9">
        <v>9</v>
      </c>
      <c r="X41" s="9">
        <v>-62</v>
      </c>
      <c r="Y41" s="9">
        <v>-379</v>
      </c>
      <c r="Z41" s="9">
        <v>147</v>
      </c>
      <c r="AA41" s="9">
        <v>33</v>
      </c>
      <c r="AB41" s="9">
        <v>72</v>
      </c>
      <c r="AC41" s="9">
        <v>173</v>
      </c>
      <c r="AD41" s="9">
        <v>173</v>
      </c>
      <c r="AE41" s="9">
        <v>102</v>
      </c>
      <c r="AF41" s="9">
        <v>-314</v>
      </c>
      <c r="AG41" s="9">
        <v>4</v>
      </c>
      <c r="AH41" s="9">
        <v>315</v>
      </c>
      <c r="AI41" s="9">
        <v>-7</v>
      </c>
      <c r="AJ41" s="9"/>
      <c r="AK41" s="9"/>
    </row>
    <row r="42" spans="1:37" ht="45" x14ac:dyDescent="0.25">
      <c r="A42" s="5" t="s">
        <v>75</v>
      </c>
      <c r="B42" s="9">
        <v>-104</v>
      </c>
      <c r="C42" s="8">
        <v>22</v>
      </c>
      <c r="D42" s="8">
        <v>-241</v>
      </c>
      <c r="E42" s="9">
        <v>-23</v>
      </c>
      <c r="F42" s="9">
        <v>-9</v>
      </c>
      <c r="G42" s="9">
        <v>0</v>
      </c>
      <c r="H42" s="9">
        <v>-15</v>
      </c>
      <c r="I42" s="9">
        <v>-176</v>
      </c>
      <c r="J42" s="9">
        <v>-118</v>
      </c>
      <c r="K42" s="9">
        <v>-16</v>
      </c>
      <c r="L42" s="9">
        <v>-1211</v>
      </c>
      <c r="M42" s="9">
        <v>-634</v>
      </c>
      <c r="N42" s="9">
        <v>-273</v>
      </c>
      <c r="O42" s="9">
        <v>-70</v>
      </c>
      <c r="P42" s="9">
        <v>-283</v>
      </c>
      <c r="Q42" s="9">
        <v>-374</v>
      </c>
      <c r="R42" s="9">
        <v>-49</v>
      </c>
      <c r="S42" s="9">
        <v>-514</v>
      </c>
      <c r="T42" s="9">
        <v>-1059</v>
      </c>
      <c r="U42" s="9">
        <v>0</v>
      </c>
      <c r="V42" s="9">
        <v>-27</v>
      </c>
      <c r="W42" s="9">
        <v>-17</v>
      </c>
      <c r="X42" s="9">
        <v>62</v>
      </c>
      <c r="Y42" s="9">
        <v>0</v>
      </c>
      <c r="Z42" s="9">
        <v>-86</v>
      </c>
      <c r="AA42" s="9">
        <v>-79</v>
      </c>
      <c r="AB42" s="9">
        <v>-141</v>
      </c>
      <c r="AC42" s="9">
        <v>-4052</v>
      </c>
      <c r="AD42" s="9">
        <v>-4052</v>
      </c>
      <c r="AE42" s="9">
        <v>-810</v>
      </c>
      <c r="AF42" s="9">
        <v>-723</v>
      </c>
      <c r="AG42" s="9">
        <v>-5</v>
      </c>
      <c r="AH42" s="9">
        <v>-1182</v>
      </c>
      <c r="AI42" s="9">
        <v>0</v>
      </c>
      <c r="AJ42" s="9"/>
      <c r="AK42" s="9"/>
    </row>
    <row r="43" spans="1:37" x14ac:dyDescent="0.25">
      <c r="A43" s="1" t="s">
        <v>76</v>
      </c>
      <c r="B43" s="4">
        <v>216</v>
      </c>
      <c r="C43" s="12">
        <v>163</v>
      </c>
      <c r="D43" s="12">
        <v>529</v>
      </c>
      <c r="E43" s="4">
        <v>29</v>
      </c>
      <c r="F43" s="4">
        <v>187</v>
      </c>
      <c r="G43" s="4">
        <v>7</v>
      </c>
      <c r="H43" s="4">
        <v>169</v>
      </c>
      <c r="I43" s="4">
        <v>966</v>
      </c>
      <c r="J43" s="4">
        <v>116</v>
      </c>
      <c r="K43" s="4">
        <v>71</v>
      </c>
      <c r="L43" s="4">
        <v>2141</v>
      </c>
      <c r="M43" s="4">
        <v>520</v>
      </c>
      <c r="N43" s="4">
        <v>457</v>
      </c>
      <c r="O43" s="4">
        <v>220</v>
      </c>
      <c r="P43" s="4">
        <v>319</v>
      </c>
      <c r="Q43" s="4">
        <v>653</v>
      </c>
      <c r="R43" s="4">
        <v>37</v>
      </c>
      <c r="S43" s="4">
        <v>65</v>
      </c>
      <c r="T43" s="4">
        <v>1042</v>
      </c>
      <c r="U43" s="4">
        <v>848</v>
      </c>
      <c r="V43" s="4">
        <v>78</v>
      </c>
      <c r="W43" s="4">
        <v>9</v>
      </c>
      <c r="X43" s="4">
        <v>291</v>
      </c>
      <c r="Y43" s="4">
        <v>2401</v>
      </c>
      <c r="Z43" s="4">
        <v>311</v>
      </c>
      <c r="AA43" s="4">
        <v>303</v>
      </c>
      <c r="AB43" s="4">
        <v>383</v>
      </c>
      <c r="AC43" s="4">
        <v>3647</v>
      </c>
      <c r="AD43" s="4">
        <v>3647</v>
      </c>
      <c r="AE43" s="4">
        <v>2031</v>
      </c>
      <c r="AF43" s="4">
        <v>280</v>
      </c>
      <c r="AG43" s="4">
        <v>12</v>
      </c>
      <c r="AH43" s="4">
        <v>2756</v>
      </c>
      <c r="AI43" s="4">
        <v>25</v>
      </c>
      <c r="AJ43" s="9"/>
      <c r="AK43" s="9"/>
    </row>
    <row r="44" spans="1:37" ht="60" x14ac:dyDescent="0.25">
      <c r="A44" s="6" t="s">
        <v>77</v>
      </c>
      <c r="B44" s="9">
        <v>-9</v>
      </c>
      <c r="C44" s="8">
        <v>0</v>
      </c>
      <c r="D44" s="8">
        <v>-170</v>
      </c>
      <c r="E44" s="9">
        <v>-5</v>
      </c>
      <c r="F44" s="9">
        <v>-50</v>
      </c>
      <c r="G44" s="9">
        <v>-2</v>
      </c>
      <c r="H44" s="9">
        <v>-158</v>
      </c>
      <c r="I44" s="9">
        <v>0</v>
      </c>
      <c r="J44" s="9">
        <v>26</v>
      </c>
      <c r="K44" s="9">
        <v>-28</v>
      </c>
      <c r="L44" s="9">
        <v>-427</v>
      </c>
      <c r="M44" s="9">
        <v>-159</v>
      </c>
      <c r="N44" s="9">
        <v>-239</v>
      </c>
      <c r="O44" s="9">
        <v>-117</v>
      </c>
      <c r="P44" s="9">
        <v>-63</v>
      </c>
      <c r="Q44" s="9">
        <v>-361</v>
      </c>
      <c r="R44" s="9">
        <v>-12</v>
      </c>
      <c r="S44" s="9">
        <v>-50</v>
      </c>
      <c r="T44" s="9">
        <v>-298</v>
      </c>
      <c r="U44" s="9">
        <v>-539</v>
      </c>
      <c r="V44" s="9">
        <v>-32</v>
      </c>
      <c r="W44" s="9">
        <v>-7</v>
      </c>
      <c r="X44" s="9">
        <v>-124</v>
      </c>
      <c r="Y44" s="9">
        <v>-705</v>
      </c>
      <c r="Z44" s="9">
        <v>-61</v>
      </c>
      <c r="AA44" s="9">
        <v>0</v>
      </c>
      <c r="AB44" s="9">
        <v>-64</v>
      </c>
      <c r="AC44" s="9">
        <v>-501</v>
      </c>
      <c r="AD44" s="9">
        <v>-501</v>
      </c>
      <c r="AE44" s="9">
        <v>0</v>
      </c>
      <c r="AF44" s="9">
        <v>-180</v>
      </c>
      <c r="AG44" s="9">
        <v>-8</v>
      </c>
      <c r="AH44" s="9">
        <v>-1210</v>
      </c>
      <c r="AI44" s="9">
        <v>1</v>
      </c>
      <c r="AJ44" s="9"/>
      <c r="AK44" s="9"/>
    </row>
    <row r="45" spans="1:37" ht="60" x14ac:dyDescent="0.25">
      <c r="A45" s="2" t="s">
        <v>78</v>
      </c>
      <c r="B45" s="9">
        <v>-27</v>
      </c>
      <c r="C45" s="8">
        <v>20</v>
      </c>
      <c r="D45" s="8">
        <v>-117</v>
      </c>
      <c r="E45" s="9">
        <v>0</v>
      </c>
      <c r="F45" s="9">
        <v>-7</v>
      </c>
      <c r="G45" s="9">
        <v>0</v>
      </c>
      <c r="H45" s="9">
        <v>25</v>
      </c>
      <c r="I45" s="9">
        <v>-327</v>
      </c>
      <c r="J45" s="9">
        <v>-80</v>
      </c>
      <c r="K45" s="9">
        <v>-30</v>
      </c>
      <c r="L45" s="9">
        <v>-466</v>
      </c>
      <c r="M45" s="9">
        <v>-139</v>
      </c>
      <c r="N45" s="9">
        <v>358</v>
      </c>
      <c r="O45" s="9">
        <v>0</v>
      </c>
      <c r="P45" s="9">
        <v>-91</v>
      </c>
      <c r="Q45" s="9">
        <v>-282</v>
      </c>
      <c r="R45" s="9">
        <v>-5</v>
      </c>
      <c r="S45" s="9">
        <v>-43</v>
      </c>
      <c r="T45" s="9">
        <v>0</v>
      </c>
      <c r="U45" s="9">
        <v>0</v>
      </c>
      <c r="V45" s="9">
        <v>-8</v>
      </c>
      <c r="W45" s="9">
        <v>0</v>
      </c>
      <c r="X45" s="9">
        <v>-152</v>
      </c>
      <c r="Y45" s="9">
        <v>-433</v>
      </c>
      <c r="Z45" s="9">
        <v>-125</v>
      </c>
      <c r="AA45" s="9">
        <v>-92</v>
      </c>
      <c r="AB45" s="9">
        <v>-115</v>
      </c>
      <c r="AC45" s="9">
        <v>-882</v>
      </c>
      <c r="AD45" s="9">
        <v>-882</v>
      </c>
      <c r="AE45" s="9">
        <v>-358</v>
      </c>
      <c r="AF45" s="9">
        <v>-107</v>
      </c>
      <c r="AG45" s="9">
        <v>-6</v>
      </c>
      <c r="AH45" s="9">
        <v>-1020</v>
      </c>
      <c r="AI45" s="9">
        <v>4</v>
      </c>
      <c r="AJ45" s="9"/>
      <c r="AK45" s="9"/>
    </row>
    <row r="46" spans="1:37" ht="30" x14ac:dyDescent="0.25">
      <c r="A46" s="2" t="s">
        <v>79</v>
      </c>
      <c r="B46" s="9">
        <v>-35</v>
      </c>
      <c r="C46" s="8">
        <v>230</v>
      </c>
      <c r="D46" s="8">
        <v>0</v>
      </c>
      <c r="E46" s="9">
        <v>-10</v>
      </c>
      <c r="F46" s="9">
        <v>0</v>
      </c>
      <c r="G46" s="9">
        <v>-6</v>
      </c>
      <c r="H46" s="9">
        <v>-142</v>
      </c>
      <c r="I46" s="9">
        <v>-62</v>
      </c>
      <c r="J46" s="9">
        <v>-36</v>
      </c>
      <c r="K46" s="9">
        <v>41</v>
      </c>
      <c r="L46" s="9">
        <v>558</v>
      </c>
      <c r="M46" s="9">
        <v>-201</v>
      </c>
      <c r="N46" s="9">
        <v>-87</v>
      </c>
      <c r="O46" s="9">
        <v>-51</v>
      </c>
      <c r="P46" s="9">
        <v>-112</v>
      </c>
      <c r="Q46" s="9">
        <v>0</v>
      </c>
      <c r="R46" s="9">
        <v>-3</v>
      </c>
      <c r="S46" s="9">
        <v>0</v>
      </c>
      <c r="T46" s="9">
        <v>-108</v>
      </c>
      <c r="U46" s="9">
        <v>-509</v>
      </c>
      <c r="V46" s="9">
        <v>-24</v>
      </c>
      <c r="W46" s="9">
        <v>-4</v>
      </c>
      <c r="X46" s="9">
        <v>-92</v>
      </c>
      <c r="Y46" s="9">
        <v>0</v>
      </c>
      <c r="Z46" s="9">
        <v>0</v>
      </c>
      <c r="AA46" s="9">
        <v>-74</v>
      </c>
      <c r="AB46" s="9">
        <v>0</v>
      </c>
      <c r="AC46" s="9">
        <v>1024</v>
      </c>
      <c r="AD46" s="9">
        <v>1024</v>
      </c>
      <c r="AE46" s="9">
        <v>398</v>
      </c>
      <c r="AF46" s="9">
        <v>-77</v>
      </c>
      <c r="AG46" s="9">
        <v>-1</v>
      </c>
      <c r="AH46" s="9">
        <v>248</v>
      </c>
      <c r="AI46" s="9">
        <v>-24</v>
      </c>
      <c r="AJ46" s="9"/>
      <c r="AK46" s="9"/>
    </row>
    <row r="47" spans="1:37" ht="45" x14ac:dyDescent="0.25">
      <c r="A47" s="2" t="s">
        <v>80</v>
      </c>
      <c r="B47" s="9">
        <v>0</v>
      </c>
      <c r="C47" s="8">
        <v>-129</v>
      </c>
      <c r="D47" s="8">
        <v>-173</v>
      </c>
      <c r="E47" s="9">
        <v>-20</v>
      </c>
      <c r="F47" s="9">
        <v>-67</v>
      </c>
      <c r="G47" s="9">
        <v>-2</v>
      </c>
      <c r="H47" s="9">
        <v>-89</v>
      </c>
      <c r="I47" s="9">
        <v>-238</v>
      </c>
      <c r="J47" s="9">
        <v>-93</v>
      </c>
      <c r="K47" s="9">
        <v>0</v>
      </c>
      <c r="L47" s="9">
        <v>-128</v>
      </c>
      <c r="M47" s="9">
        <v>-280</v>
      </c>
      <c r="N47" s="9">
        <v>-98</v>
      </c>
      <c r="O47" s="9">
        <v>-98</v>
      </c>
      <c r="P47" s="9">
        <v>-107</v>
      </c>
      <c r="Q47" s="9">
        <v>-340</v>
      </c>
      <c r="R47" s="9">
        <v>0</v>
      </c>
      <c r="S47" s="9">
        <v>-44</v>
      </c>
      <c r="T47" s="9">
        <v>-295</v>
      </c>
      <c r="U47" s="9">
        <v>-479</v>
      </c>
      <c r="V47" s="9">
        <v>-32</v>
      </c>
      <c r="W47" s="9">
        <v>5</v>
      </c>
      <c r="X47" s="9">
        <v>0</v>
      </c>
      <c r="Y47" s="9">
        <v>-442</v>
      </c>
      <c r="Z47" s="9">
        <v>84</v>
      </c>
      <c r="AA47" s="9">
        <v>-107</v>
      </c>
      <c r="AB47" s="9">
        <v>-14</v>
      </c>
      <c r="AC47" s="9">
        <v>-617</v>
      </c>
      <c r="AD47" s="9">
        <v>-617</v>
      </c>
      <c r="AE47" s="9">
        <v>-431</v>
      </c>
      <c r="AF47" s="9">
        <v>-115</v>
      </c>
      <c r="AG47" s="9">
        <v>0</v>
      </c>
      <c r="AH47" s="9">
        <v>-1383</v>
      </c>
      <c r="AI47" s="9">
        <v>-15</v>
      </c>
      <c r="AJ47" s="9"/>
      <c r="AK47" s="9"/>
    </row>
    <row r="48" spans="1:37" ht="45" x14ac:dyDescent="0.25">
      <c r="A48" s="2" t="s">
        <v>81</v>
      </c>
      <c r="B48" s="9">
        <v>-94</v>
      </c>
      <c r="C48" s="8">
        <v>-126</v>
      </c>
      <c r="D48" s="8">
        <v>3</v>
      </c>
      <c r="E48" s="9">
        <v>-16</v>
      </c>
      <c r="F48" s="9">
        <v>-28</v>
      </c>
      <c r="G48" s="9">
        <v>-4</v>
      </c>
      <c r="H48" s="9">
        <v>-152</v>
      </c>
      <c r="I48" s="9">
        <v>4</v>
      </c>
      <c r="J48" s="9">
        <v>-89</v>
      </c>
      <c r="K48" s="9">
        <v>-22</v>
      </c>
      <c r="L48" s="9">
        <v>0</v>
      </c>
      <c r="M48" s="9">
        <v>0</v>
      </c>
      <c r="N48" s="9">
        <v>-149</v>
      </c>
      <c r="O48" s="9">
        <v>123</v>
      </c>
      <c r="P48" s="9">
        <v>475</v>
      </c>
      <c r="Q48" s="9">
        <v>-190</v>
      </c>
      <c r="R48" s="9">
        <v>-10</v>
      </c>
      <c r="S48" s="9">
        <v>-34</v>
      </c>
      <c r="T48" s="9">
        <v>-424</v>
      </c>
      <c r="U48" s="9">
        <v>-521</v>
      </c>
      <c r="V48" s="9">
        <v>0</v>
      </c>
      <c r="W48" s="9">
        <v>-4</v>
      </c>
      <c r="X48" s="9">
        <v>-186</v>
      </c>
      <c r="Y48" s="9">
        <v>-586</v>
      </c>
      <c r="Z48" s="9">
        <v>-37</v>
      </c>
      <c r="AA48" s="9">
        <v>-31</v>
      </c>
      <c r="AB48" s="9">
        <v>-31</v>
      </c>
      <c r="AC48" s="9">
        <v>-423</v>
      </c>
      <c r="AD48" s="9">
        <v>-423</v>
      </c>
      <c r="AE48" s="9">
        <v>-215</v>
      </c>
      <c r="AF48" s="9">
        <v>0</v>
      </c>
      <c r="AG48" s="9">
        <v>3</v>
      </c>
      <c r="AH48" s="9">
        <v>-505</v>
      </c>
      <c r="AI48" s="9">
        <v>-18</v>
      </c>
      <c r="AJ48" s="9"/>
      <c r="AK48" s="9"/>
    </row>
    <row r="49" spans="1:37" ht="45" x14ac:dyDescent="0.25">
      <c r="A49" s="2" t="s">
        <v>82</v>
      </c>
      <c r="B49" s="9">
        <v>925</v>
      </c>
      <c r="C49" s="8">
        <v>408</v>
      </c>
      <c r="D49" s="8">
        <v>1543</v>
      </c>
      <c r="E49" s="9">
        <v>513</v>
      </c>
      <c r="F49" s="9">
        <v>1010</v>
      </c>
      <c r="G49" s="9">
        <v>17</v>
      </c>
      <c r="H49" s="9">
        <v>323</v>
      </c>
      <c r="I49" s="9">
        <v>2348</v>
      </c>
      <c r="J49" s="9">
        <v>126</v>
      </c>
      <c r="K49" s="9">
        <v>456</v>
      </c>
      <c r="L49" s="9">
        <v>9121</v>
      </c>
      <c r="M49" s="9">
        <v>4294</v>
      </c>
      <c r="N49" s="9">
        <v>1543</v>
      </c>
      <c r="O49" s="9">
        <v>1094</v>
      </c>
      <c r="P49" s="9">
        <v>2245</v>
      </c>
      <c r="Q49" s="9">
        <v>3500</v>
      </c>
      <c r="R49" s="9">
        <v>785</v>
      </c>
      <c r="S49" s="9">
        <v>4223</v>
      </c>
      <c r="T49" s="9">
        <v>5741</v>
      </c>
      <c r="U49" s="9">
        <v>1863</v>
      </c>
      <c r="V49" s="9">
        <v>847</v>
      </c>
      <c r="W49" s="9">
        <v>54</v>
      </c>
      <c r="X49" s="9">
        <v>545</v>
      </c>
      <c r="Y49" s="9">
        <v>7836</v>
      </c>
      <c r="Z49" s="9">
        <v>1013</v>
      </c>
      <c r="AA49" s="9">
        <v>1052</v>
      </c>
      <c r="AB49" s="9">
        <v>1186</v>
      </c>
      <c r="AC49" s="9">
        <v>20975</v>
      </c>
      <c r="AD49" s="9">
        <v>20975</v>
      </c>
      <c r="AE49" s="9">
        <v>7288</v>
      </c>
      <c r="AF49" s="9">
        <v>1133</v>
      </c>
      <c r="AG49" s="9">
        <v>71</v>
      </c>
      <c r="AH49" s="9">
        <v>7321</v>
      </c>
      <c r="AI49" s="9">
        <v>32</v>
      </c>
      <c r="AJ49" s="9"/>
      <c r="AK49" s="9"/>
    </row>
    <row r="50" spans="1:37" ht="60" x14ac:dyDescent="0.25">
      <c r="A50" s="2" t="s">
        <v>83</v>
      </c>
      <c r="B50" s="9">
        <v>713</v>
      </c>
      <c r="C50" s="8">
        <v>-117</v>
      </c>
      <c r="D50" s="8">
        <v>1150</v>
      </c>
      <c r="E50" s="9">
        <v>439</v>
      </c>
      <c r="F50" s="9">
        <v>496</v>
      </c>
      <c r="G50" s="9">
        <v>19</v>
      </c>
      <c r="H50" s="9">
        <v>203</v>
      </c>
      <c r="I50" s="9">
        <v>1564</v>
      </c>
      <c r="J50" s="9">
        <v>234</v>
      </c>
      <c r="K50" s="9">
        <v>415</v>
      </c>
      <c r="L50" s="9">
        <v>7353</v>
      </c>
      <c r="M50" s="9">
        <v>1476</v>
      </c>
      <c r="N50" s="9">
        <v>1597</v>
      </c>
      <c r="O50" s="9">
        <v>1152</v>
      </c>
      <c r="P50" s="9">
        <v>1592</v>
      </c>
      <c r="Q50" s="9">
        <v>2684</v>
      </c>
      <c r="R50" s="9">
        <v>144</v>
      </c>
      <c r="S50" s="9">
        <v>2864</v>
      </c>
      <c r="T50" s="9">
        <v>4249</v>
      </c>
      <c r="U50" s="9">
        <v>1846</v>
      </c>
      <c r="V50" s="9">
        <v>1247</v>
      </c>
      <c r="W50" s="9">
        <v>46</v>
      </c>
      <c r="X50" s="9">
        <v>1243</v>
      </c>
      <c r="Y50" s="9">
        <v>4665</v>
      </c>
      <c r="Z50" s="9">
        <v>1232</v>
      </c>
      <c r="AA50" s="9">
        <v>1112</v>
      </c>
      <c r="AB50" s="9">
        <v>1236</v>
      </c>
      <c r="AC50" s="9">
        <v>21523</v>
      </c>
      <c r="AD50" s="9">
        <v>21523</v>
      </c>
      <c r="AE50" s="9">
        <v>6182</v>
      </c>
      <c r="AF50" s="9">
        <v>999</v>
      </c>
      <c r="AG50" s="9">
        <v>168</v>
      </c>
      <c r="AH50" s="9">
        <v>9704</v>
      </c>
      <c r="AI50" s="9">
        <v>31</v>
      </c>
      <c r="AJ50" s="9"/>
      <c r="AK50" s="9"/>
    </row>
    <row r="51" spans="1:37" ht="45" x14ac:dyDescent="0.25">
      <c r="A51" s="2" t="s">
        <v>84</v>
      </c>
      <c r="B51" s="9">
        <v>241</v>
      </c>
      <c r="C51" s="8">
        <v>602</v>
      </c>
      <c r="D51" s="8">
        <v>433</v>
      </c>
      <c r="E51" s="9">
        <v>119</v>
      </c>
      <c r="F51" s="9">
        <v>147</v>
      </c>
      <c r="G51" s="9">
        <v>11</v>
      </c>
      <c r="H51" s="9">
        <v>-69</v>
      </c>
      <c r="I51" s="9">
        <v>583</v>
      </c>
      <c r="J51" s="9">
        <v>62</v>
      </c>
      <c r="K51" s="9">
        <v>159</v>
      </c>
      <c r="L51" s="9">
        <v>1830</v>
      </c>
      <c r="M51" s="9">
        <v>618</v>
      </c>
      <c r="N51" s="9">
        <v>413</v>
      </c>
      <c r="O51" s="9">
        <v>288</v>
      </c>
      <c r="P51" s="9">
        <v>219</v>
      </c>
      <c r="Q51" s="9">
        <v>990</v>
      </c>
      <c r="R51" s="9">
        <v>84</v>
      </c>
      <c r="S51" s="9">
        <v>238</v>
      </c>
      <c r="T51" s="9">
        <v>1830</v>
      </c>
      <c r="U51" s="9">
        <v>234</v>
      </c>
      <c r="V51" s="9">
        <v>244</v>
      </c>
      <c r="W51" s="9">
        <v>12</v>
      </c>
      <c r="X51" s="9">
        <v>405</v>
      </c>
      <c r="Y51" s="9">
        <v>1912</v>
      </c>
      <c r="Z51" s="9">
        <v>538</v>
      </c>
      <c r="AA51" s="9">
        <v>381</v>
      </c>
      <c r="AB51" s="9">
        <v>619</v>
      </c>
      <c r="AC51" s="9">
        <v>9899</v>
      </c>
      <c r="AD51" s="9">
        <v>9899</v>
      </c>
      <c r="AE51" s="9">
        <v>2667</v>
      </c>
      <c r="AF51" s="9">
        <v>450</v>
      </c>
      <c r="AG51" s="9">
        <v>60</v>
      </c>
      <c r="AH51" s="9">
        <v>4115</v>
      </c>
      <c r="AI51" s="9">
        <v>26</v>
      </c>
      <c r="AJ51" s="9"/>
      <c r="AK51" s="9"/>
    </row>
    <row r="52" spans="1:37" ht="75" x14ac:dyDescent="0.25">
      <c r="A52" s="2" t="s">
        <v>85</v>
      </c>
      <c r="B52" s="9">
        <v>92</v>
      </c>
      <c r="C52" s="8">
        <v>-93</v>
      </c>
      <c r="D52" s="8">
        <v>-216</v>
      </c>
      <c r="E52" s="9">
        <v>-22</v>
      </c>
      <c r="F52" s="9">
        <v>17</v>
      </c>
      <c r="G52" s="9">
        <v>9</v>
      </c>
      <c r="H52" s="9">
        <v>0</v>
      </c>
      <c r="I52" s="9">
        <v>-332</v>
      </c>
      <c r="J52" s="9">
        <v>0</v>
      </c>
      <c r="K52" s="9">
        <v>-2</v>
      </c>
      <c r="L52" s="9">
        <v>-416</v>
      </c>
      <c r="M52" s="9">
        <v>-246</v>
      </c>
      <c r="N52" s="9">
        <v>0</v>
      </c>
      <c r="O52" s="9">
        <v>-62</v>
      </c>
      <c r="P52" s="9">
        <v>0</v>
      </c>
      <c r="Q52" s="9">
        <v>75</v>
      </c>
      <c r="R52" s="9">
        <v>-9</v>
      </c>
      <c r="S52" s="9">
        <v>-54</v>
      </c>
      <c r="T52" s="9">
        <v>411</v>
      </c>
      <c r="U52" s="9">
        <v>-119</v>
      </c>
      <c r="V52" s="9">
        <v>23</v>
      </c>
      <c r="W52" s="9">
        <v>-3</v>
      </c>
      <c r="X52" s="9">
        <v>116</v>
      </c>
      <c r="Y52" s="9">
        <v>24</v>
      </c>
      <c r="Z52" s="9">
        <v>-18</v>
      </c>
      <c r="AA52" s="9">
        <v>123</v>
      </c>
      <c r="AB52" s="9">
        <v>-68</v>
      </c>
      <c r="AC52" s="9">
        <v>0</v>
      </c>
      <c r="AD52" s="9">
        <v>0</v>
      </c>
      <c r="AE52" s="9">
        <v>-271</v>
      </c>
      <c r="AF52" s="9">
        <v>-210</v>
      </c>
      <c r="AG52" s="9">
        <v>-9</v>
      </c>
      <c r="AH52" s="9">
        <v>0</v>
      </c>
      <c r="AI52" s="9">
        <v>-20</v>
      </c>
      <c r="AJ52" s="9"/>
      <c r="AK52" s="9"/>
    </row>
    <row r="53" spans="1:37" ht="60" x14ac:dyDescent="0.25">
      <c r="A53" s="2" t="s">
        <v>86</v>
      </c>
      <c r="B53" s="9">
        <v>222</v>
      </c>
      <c r="C53" s="8">
        <v>73</v>
      </c>
      <c r="D53" s="8">
        <v>226</v>
      </c>
      <c r="E53" s="9">
        <v>61</v>
      </c>
      <c r="F53" s="9">
        <v>187</v>
      </c>
      <c r="G53" s="9">
        <v>0</v>
      </c>
      <c r="H53" s="9">
        <v>23</v>
      </c>
      <c r="I53" s="9">
        <v>666</v>
      </c>
      <c r="J53" s="9">
        <v>66</v>
      </c>
      <c r="K53" s="9">
        <v>165</v>
      </c>
      <c r="L53" s="9">
        <v>3134</v>
      </c>
      <c r="M53" s="9">
        <v>32</v>
      </c>
      <c r="N53" s="9">
        <v>84</v>
      </c>
      <c r="O53" s="9">
        <v>208</v>
      </c>
      <c r="P53" s="9">
        <v>251</v>
      </c>
      <c r="Q53" s="9">
        <v>415</v>
      </c>
      <c r="R53" s="9">
        <v>73</v>
      </c>
      <c r="S53" s="9">
        <v>984</v>
      </c>
      <c r="T53" s="9">
        <v>1405</v>
      </c>
      <c r="U53" s="9">
        <v>487</v>
      </c>
      <c r="V53" s="9">
        <v>25</v>
      </c>
      <c r="W53" s="9">
        <v>13</v>
      </c>
      <c r="X53" s="9">
        <v>287</v>
      </c>
      <c r="Y53" s="9">
        <v>2974</v>
      </c>
      <c r="Z53" s="9">
        <v>497</v>
      </c>
      <c r="AA53" s="9">
        <v>626</v>
      </c>
      <c r="AB53" s="9">
        <v>591</v>
      </c>
      <c r="AC53" s="9">
        <v>4423</v>
      </c>
      <c r="AD53" s="9">
        <v>4423</v>
      </c>
      <c r="AE53" s="9">
        <v>2149</v>
      </c>
      <c r="AF53" s="9">
        <v>648</v>
      </c>
      <c r="AG53" s="9">
        <v>9</v>
      </c>
      <c r="AH53" s="9">
        <v>4789</v>
      </c>
      <c r="AI53" s="9">
        <v>-1</v>
      </c>
      <c r="AJ53" s="9"/>
      <c r="AK53" s="9"/>
    </row>
    <row r="54" spans="1:37" ht="75" x14ac:dyDescent="0.25">
      <c r="A54" s="5" t="s">
        <v>87</v>
      </c>
      <c r="B54" s="9">
        <v>-111</v>
      </c>
      <c r="C54" s="8">
        <v>-21</v>
      </c>
      <c r="D54" s="8">
        <v>-18</v>
      </c>
      <c r="E54" s="9">
        <v>2</v>
      </c>
      <c r="F54" s="9">
        <v>0</v>
      </c>
      <c r="G54" s="9">
        <v>-5</v>
      </c>
      <c r="H54" s="9">
        <v>75</v>
      </c>
      <c r="I54" s="9">
        <v>-65</v>
      </c>
      <c r="J54" s="9">
        <v>-84</v>
      </c>
      <c r="K54" s="9">
        <v>-22</v>
      </c>
      <c r="L54" s="9">
        <v>-11</v>
      </c>
      <c r="M54" s="9">
        <v>5</v>
      </c>
      <c r="N54" s="9">
        <v>-57</v>
      </c>
      <c r="O54" s="9">
        <v>-84</v>
      </c>
      <c r="P54" s="9">
        <v>-116</v>
      </c>
      <c r="Q54" s="9">
        <v>-271</v>
      </c>
      <c r="R54" s="9">
        <v>8</v>
      </c>
      <c r="S54" s="9">
        <v>445</v>
      </c>
      <c r="T54" s="9">
        <v>-355</v>
      </c>
      <c r="U54" s="9">
        <v>93</v>
      </c>
      <c r="V54" s="9">
        <v>-16</v>
      </c>
      <c r="W54" s="9">
        <v>-5</v>
      </c>
      <c r="X54" s="9">
        <v>-171</v>
      </c>
      <c r="Y54" s="9">
        <v>-419</v>
      </c>
      <c r="Z54" s="9">
        <v>-85</v>
      </c>
      <c r="AA54" s="9">
        <v>-26</v>
      </c>
      <c r="AB54" s="9">
        <v>97</v>
      </c>
      <c r="AC54" s="9">
        <v>-497</v>
      </c>
      <c r="AD54" s="9">
        <v>-497</v>
      </c>
      <c r="AE54" s="9">
        <v>-301</v>
      </c>
      <c r="AF54" s="9">
        <v>3</v>
      </c>
      <c r="AG54" s="9">
        <v>-3</v>
      </c>
      <c r="AH54" s="9">
        <v>-860</v>
      </c>
      <c r="AI54" s="9">
        <v>0</v>
      </c>
      <c r="AJ54" s="9"/>
      <c r="AK54" s="9"/>
    </row>
    <row r="55" spans="1:37" ht="45" x14ac:dyDescent="0.25">
      <c r="A55" s="1" t="s">
        <v>88</v>
      </c>
      <c r="B55" s="4">
        <v>226</v>
      </c>
      <c r="C55" s="12">
        <v>47</v>
      </c>
      <c r="D55" s="12">
        <v>561</v>
      </c>
      <c r="E55" s="4">
        <v>61</v>
      </c>
      <c r="F55" s="4">
        <v>234</v>
      </c>
      <c r="G55" s="4">
        <v>5</v>
      </c>
      <c r="H55" s="4">
        <v>139</v>
      </c>
      <c r="I55" s="4">
        <v>940</v>
      </c>
      <c r="J55" s="4">
        <v>140</v>
      </c>
      <c r="K55" s="4">
        <v>129</v>
      </c>
      <c r="L55" s="4">
        <v>2483</v>
      </c>
      <c r="M55" s="4">
        <v>622</v>
      </c>
      <c r="N55" s="4">
        <v>455</v>
      </c>
      <c r="O55" s="4">
        <v>265</v>
      </c>
      <c r="P55" s="4">
        <v>419</v>
      </c>
      <c r="Q55" s="4">
        <v>634</v>
      </c>
      <c r="R55" s="4">
        <v>80</v>
      </c>
      <c r="S55" s="4">
        <v>402</v>
      </c>
      <c r="T55" s="4">
        <v>1384</v>
      </c>
      <c r="U55" s="4">
        <v>834</v>
      </c>
      <c r="V55" s="4">
        <v>97</v>
      </c>
      <c r="W55" s="4">
        <v>0</v>
      </c>
      <c r="X55" s="4">
        <v>283</v>
      </c>
      <c r="Y55" s="4">
        <v>2692</v>
      </c>
      <c r="Z55" s="4">
        <v>405</v>
      </c>
      <c r="AA55" s="4">
        <v>419</v>
      </c>
      <c r="AB55" s="4">
        <v>557</v>
      </c>
      <c r="AC55" s="4">
        <v>4382</v>
      </c>
      <c r="AD55" s="4">
        <v>4382</v>
      </c>
      <c r="AE55" s="4">
        <v>2278</v>
      </c>
      <c r="AF55" s="4">
        <v>186</v>
      </c>
      <c r="AG55" s="4">
        <v>12</v>
      </c>
      <c r="AH55" s="4">
        <v>2374</v>
      </c>
      <c r="AI55" s="4">
        <v>0</v>
      </c>
      <c r="AJ55" s="9"/>
      <c r="AK55" s="9"/>
    </row>
    <row r="56" spans="1:37" ht="75" x14ac:dyDescent="0.25">
      <c r="A56" s="6" t="s">
        <v>89</v>
      </c>
      <c r="B56" s="9">
        <v>22</v>
      </c>
      <c r="C56" s="8">
        <v>292</v>
      </c>
      <c r="D56" s="8">
        <v>558</v>
      </c>
      <c r="E56" s="9">
        <v>0</v>
      </c>
      <c r="F56" s="9">
        <v>213</v>
      </c>
      <c r="G56" s="9">
        <v>5</v>
      </c>
      <c r="H56" s="9">
        <v>0</v>
      </c>
      <c r="I56" s="9">
        <v>270</v>
      </c>
      <c r="J56" s="9">
        <v>169</v>
      </c>
      <c r="K56" s="9">
        <v>36</v>
      </c>
      <c r="L56" s="9">
        <v>1548</v>
      </c>
      <c r="M56" s="9">
        <v>0</v>
      </c>
      <c r="N56" s="9">
        <v>200</v>
      </c>
      <c r="O56" s="9">
        <v>271</v>
      </c>
      <c r="P56" s="9">
        <v>333</v>
      </c>
      <c r="Q56" s="9">
        <v>788</v>
      </c>
      <c r="R56" s="9">
        <v>162</v>
      </c>
      <c r="S56" s="9">
        <v>848</v>
      </c>
      <c r="T56" s="9">
        <v>1025</v>
      </c>
      <c r="U56" s="9">
        <v>0</v>
      </c>
      <c r="V56" s="9">
        <v>0</v>
      </c>
      <c r="W56" s="9">
        <v>0</v>
      </c>
      <c r="X56" s="9">
        <v>92</v>
      </c>
      <c r="Y56" s="9">
        <v>1431</v>
      </c>
      <c r="Z56" s="9">
        <v>36</v>
      </c>
      <c r="AA56" s="9">
        <v>114</v>
      </c>
      <c r="AB56" s="9">
        <v>206</v>
      </c>
      <c r="AC56" s="9">
        <v>1498</v>
      </c>
      <c r="AD56" s="9">
        <v>1498</v>
      </c>
      <c r="AE56" s="9">
        <v>808</v>
      </c>
      <c r="AF56" s="9">
        <v>-70</v>
      </c>
      <c r="AG56" s="9">
        <v>7</v>
      </c>
      <c r="AH56" s="9">
        <v>1106</v>
      </c>
      <c r="AI56" s="9">
        <v>0</v>
      </c>
      <c r="AJ56" s="9"/>
      <c r="AK56" s="9"/>
    </row>
    <row r="57" spans="1:37" ht="60" x14ac:dyDescent="0.25">
      <c r="A57" s="2" t="s">
        <v>90</v>
      </c>
      <c r="B57" s="9">
        <v>69</v>
      </c>
      <c r="C57" s="8">
        <v>33</v>
      </c>
      <c r="D57" s="8">
        <v>77</v>
      </c>
      <c r="E57" s="9">
        <v>41</v>
      </c>
      <c r="F57" s="9">
        <v>110</v>
      </c>
      <c r="G57" s="9">
        <v>7</v>
      </c>
      <c r="H57" s="9">
        <v>-31</v>
      </c>
      <c r="I57" s="9">
        <v>214</v>
      </c>
      <c r="J57" s="9">
        <v>-11</v>
      </c>
      <c r="K57" s="9">
        <v>8</v>
      </c>
      <c r="L57" s="9">
        <v>1023</v>
      </c>
      <c r="M57" s="9">
        <v>343</v>
      </c>
      <c r="N57" s="9">
        <v>36</v>
      </c>
      <c r="O57" s="9">
        <v>121</v>
      </c>
      <c r="P57" s="9">
        <v>586</v>
      </c>
      <c r="Q57" s="9">
        <v>399</v>
      </c>
      <c r="R57" s="9">
        <v>26</v>
      </c>
      <c r="S57" s="9">
        <v>0</v>
      </c>
      <c r="T57" s="9">
        <v>1394</v>
      </c>
      <c r="U57" s="9">
        <v>67</v>
      </c>
      <c r="V57" s="9">
        <v>29</v>
      </c>
      <c r="W57" s="9">
        <v>0</v>
      </c>
      <c r="X57" s="9">
        <v>-88</v>
      </c>
      <c r="Y57" s="9">
        <v>2073</v>
      </c>
      <c r="Z57" s="9">
        <v>19</v>
      </c>
      <c r="AA57" s="9">
        <v>0</v>
      </c>
      <c r="AB57" s="9">
        <v>0</v>
      </c>
      <c r="AC57" s="9">
        <v>1291</v>
      </c>
      <c r="AD57" s="9">
        <v>1291</v>
      </c>
      <c r="AE57" s="9">
        <v>685</v>
      </c>
      <c r="AF57" s="9">
        <v>-59</v>
      </c>
      <c r="AG57" s="9">
        <v>19</v>
      </c>
      <c r="AH57" s="9">
        <v>1151</v>
      </c>
      <c r="AI57" s="9">
        <v>0</v>
      </c>
      <c r="AJ57" s="9"/>
      <c r="AK57" s="9"/>
    </row>
    <row r="58" spans="1:37" ht="60" x14ac:dyDescent="0.25">
      <c r="A58" s="2" t="s">
        <v>91</v>
      </c>
      <c r="B58" s="9">
        <v>-132</v>
      </c>
      <c r="C58" s="8">
        <v>-31</v>
      </c>
      <c r="D58" s="8">
        <v>-327</v>
      </c>
      <c r="E58" s="9">
        <v>-56</v>
      </c>
      <c r="F58" s="9">
        <v>-147</v>
      </c>
      <c r="G58" s="9">
        <v>-3</v>
      </c>
      <c r="H58" s="9">
        <v>-99</v>
      </c>
      <c r="I58" s="9">
        <v>-454</v>
      </c>
      <c r="J58" s="9">
        <v>-119</v>
      </c>
      <c r="K58" s="9">
        <v>-91</v>
      </c>
      <c r="L58" s="9">
        <v>-1296</v>
      </c>
      <c r="M58" s="9">
        <v>-440</v>
      </c>
      <c r="N58" s="9">
        <v>-247</v>
      </c>
      <c r="O58" s="9">
        <v>-169</v>
      </c>
      <c r="P58" s="9">
        <v>-201</v>
      </c>
      <c r="Q58" s="9">
        <v>-242</v>
      </c>
      <c r="R58" s="9">
        <v>-54</v>
      </c>
      <c r="S58" s="9">
        <v>-389</v>
      </c>
      <c r="T58" s="9">
        <v>-397</v>
      </c>
      <c r="U58" s="9">
        <v>-473</v>
      </c>
      <c r="V58" s="9">
        <v>-65</v>
      </c>
      <c r="W58" s="9">
        <v>0</v>
      </c>
      <c r="X58" s="9">
        <v>-159</v>
      </c>
      <c r="Y58" s="9">
        <v>-1461</v>
      </c>
      <c r="Z58" s="9">
        <v>-256</v>
      </c>
      <c r="AA58" s="9">
        <v>-234</v>
      </c>
      <c r="AB58" s="9">
        <v>-331</v>
      </c>
      <c r="AC58" s="9">
        <v>-2008</v>
      </c>
      <c r="AD58" s="9">
        <v>-2008</v>
      </c>
      <c r="AE58" s="9">
        <v>-998</v>
      </c>
      <c r="AF58" s="9">
        <v>37</v>
      </c>
      <c r="AG58" s="9">
        <v>-6</v>
      </c>
      <c r="AH58" s="9">
        <v>-818</v>
      </c>
      <c r="AI58" s="9">
        <v>0</v>
      </c>
      <c r="AJ58" s="9"/>
      <c r="AK58" s="9"/>
    </row>
    <row r="59" spans="1:37" ht="60" x14ac:dyDescent="0.25">
      <c r="A59" s="2" t="s">
        <v>92</v>
      </c>
      <c r="B59" s="9">
        <v>-94</v>
      </c>
      <c r="C59" s="8">
        <v>-15</v>
      </c>
      <c r="D59" s="8">
        <v>-51</v>
      </c>
      <c r="E59" s="9">
        <v>-47</v>
      </c>
      <c r="F59" s="9">
        <v>19</v>
      </c>
      <c r="G59" s="9">
        <v>0</v>
      </c>
      <c r="H59" s="9">
        <v>62</v>
      </c>
      <c r="I59" s="9">
        <v>70</v>
      </c>
      <c r="J59" s="9">
        <v>57</v>
      </c>
      <c r="K59" s="9">
        <v>0</v>
      </c>
      <c r="L59" s="9">
        <v>49</v>
      </c>
      <c r="M59" s="9">
        <v>963</v>
      </c>
      <c r="N59" s="9">
        <v>0</v>
      </c>
      <c r="O59" s="9">
        <v>-129</v>
      </c>
      <c r="P59" s="9">
        <v>0</v>
      </c>
      <c r="Q59" s="9">
        <v>-99</v>
      </c>
      <c r="R59" s="9">
        <v>35</v>
      </c>
      <c r="S59" s="9">
        <v>-373</v>
      </c>
      <c r="T59" s="9">
        <v>25</v>
      </c>
      <c r="U59" s="9">
        <v>183</v>
      </c>
      <c r="V59" s="9">
        <v>30</v>
      </c>
      <c r="W59" s="9">
        <v>0</v>
      </c>
      <c r="X59" s="9">
        <v>0</v>
      </c>
      <c r="Y59" s="9">
        <v>415</v>
      </c>
      <c r="Z59" s="9">
        <v>0</v>
      </c>
      <c r="AA59" s="9">
        <v>178</v>
      </c>
      <c r="AB59" s="9">
        <v>313</v>
      </c>
      <c r="AC59" s="9">
        <v>0</v>
      </c>
      <c r="AD59" s="9">
        <v>0</v>
      </c>
      <c r="AE59" s="9">
        <v>-49</v>
      </c>
      <c r="AF59" s="9">
        <v>-80</v>
      </c>
      <c r="AG59" s="9">
        <v>0</v>
      </c>
      <c r="AH59" s="9">
        <v>797</v>
      </c>
      <c r="AI59" s="9">
        <v>0</v>
      </c>
      <c r="AJ59" s="9"/>
      <c r="AK59" s="9"/>
    </row>
    <row r="60" spans="1:37" ht="45" x14ac:dyDescent="0.25">
      <c r="A60" s="2" t="s">
        <v>93</v>
      </c>
      <c r="B60" s="9">
        <v>-168</v>
      </c>
      <c r="C60" s="8">
        <v>-13</v>
      </c>
      <c r="D60" s="8">
        <v>-175</v>
      </c>
      <c r="E60" s="9">
        <v>-42</v>
      </c>
      <c r="F60" s="9">
        <v>-30</v>
      </c>
      <c r="G60" s="9">
        <v>-2</v>
      </c>
      <c r="H60" s="9">
        <v>60</v>
      </c>
      <c r="I60" s="9">
        <v>-221</v>
      </c>
      <c r="J60" s="9">
        <v>-62</v>
      </c>
      <c r="K60" s="9">
        <v>-31</v>
      </c>
      <c r="L60" s="9">
        <v>-990</v>
      </c>
      <c r="M60" s="9">
        <v>-279</v>
      </c>
      <c r="N60" s="9">
        <v>-59</v>
      </c>
      <c r="O60" s="9">
        <v>-77</v>
      </c>
      <c r="P60" s="9">
        <v>-18</v>
      </c>
      <c r="Q60" s="9">
        <v>-178</v>
      </c>
      <c r="R60" s="9">
        <v>-30</v>
      </c>
      <c r="S60" s="9">
        <v>-373</v>
      </c>
      <c r="T60" s="9">
        <v>-35</v>
      </c>
      <c r="U60" s="9">
        <v>47</v>
      </c>
      <c r="V60" s="9">
        <v>-39</v>
      </c>
      <c r="W60" s="9">
        <v>0</v>
      </c>
      <c r="X60" s="9">
        <v>45</v>
      </c>
      <c r="Y60" s="9">
        <v>-798</v>
      </c>
      <c r="Z60" s="9">
        <v>-86</v>
      </c>
      <c r="AA60" s="9">
        <v>-99</v>
      </c>
      <c r="AB60" s="9">
        <v>-150</v>
      </c>
      <c r="AC60" s="9">
        <v>-1273</v>
      </c>
      <c r="AD60" s="9">
        <v>-1273</v>
      </c>
      <c r="AE60" s="9">
        <v>-717</v>
      </c>
      <c r="AF60" s="9">
        <v>0</v>
      </c>
      <c r="AG60" s="9">
        <v>-2</v>
      </c>
      <c r="AH60" s="9">
        <v>-368</v>
      </c>
      <c r="AI60" s="9">
        <v>0</v>
      </c>
      <c r="AJ60" s="9"/>
      <c r="AK60" s="9"/>
    </row>
    <row r="61" spans="1:37" ht="30" x14ac:dyDescent="0.25">
      <c r="A61" s="2" t="s">
        <v>94</v>
      </c>
      <c r="B61" s="9">
        <v>0</v>
      </c>
      <c r="C61" s="8">
        <v>37</v>
      </c>
      <c r="D61" s="8">
        <v>61</v>
      </c>
      <c r="E61" s="9">
        <v>122</v>
      </c>
      <c r="F61" s="9">
        <v>0</v>
      </c>
      <c r="G61" s="9">
        <v>-4</v>
      </c>
      <c r="H61" s="9">
        <v>-64</v>
      </c>
      <c r="I61" s="9">
        <v>75</v>
      </c>
      <c r="J61" s="9">
        <v>-95</v>
      </c>
      <c r="K61" s="9">
        <v>54</v>
      </c>
      <c r="L61" s="9">
        <v>-75</v>
      </c>
      <c r="M61" s="9">
        <v>885</v>
      </c>
      <c r="N61" s="9">
        <v>8</v>
      </c>
      <c r="O61" s="9">
        <v>0</v>
      </c>
      <c r="P61" s="9">
        <v>257</v>
      </c>
      <c r="Q61" s="9">
        <v>-16</v>
      </c>
      <c r="R61" s="9">
        <v>-21</v>
      </c>
      <c r="S61" s="9">
        <v>519</v>
      </c>
      <c r="T61" s="9">
        <v>-151</v>
      </c>
      <c r="U61" s="9">
        <v>-31</v>
      </c>
      <c r="V61" s="9">
        <v>27</v>
      </c>
      <c r="W61" s="9">
        <v>0</v>
      </c>
      <c r="X61" s="9">
        <v>115</v>
      </c>
      <c r="Y61" s="9">
        <v>0</v>
      </c>
      <c r="Z61" s="9">
        <v>59</v>
      </c>
      <c r="AA61" s="9">
        <v>-114</v>
      </c>
      <c r="AB61" s="9">
        <v>104</v>
      </c>
      <c r="AC61" s="9">
        <v>-1162</v>
      </c>
      <c r="AD61" s="9">
        <v>-1162</v>
      </c>
      <c r="AE61" s="9">
        <v>141</v>
      </c>
      <c r="AF61" s="9">
        <v>125</v>
      </c>
      <c r="AG61" s="9">
        <v>2</v>
      </c>
      <c r="AH61" s="9">
        <v>-331</v>
      </c>
      <c r="AI61" s="9">
        <v>0</v>
      </c>
      <c r="AJ61" s="9"/>
      <c r="AK61" s="9"/>
    </row>
    <row r="62" spans="1:37" ht="60" x14ac:dyDescent="0.25">
      <c r="A62" s="2" t="s">
        <v>95</v>
      </c>
      <c r="B62" s="9">
        <v>637</v>
      </c>
      <c r="C62" s="8">
        <v>259</v>
      </c>
      <c r="D62" s="8">
        <v>889</v>
      </c>
      <c r="E62" s="9">
        <v>324</v>
      </c>
      <c r="F62" s="9">
        <v>771</v>
      </c>
      <c r="G62" s="9">
        <v>61</v>
      </c>
      <c r="H62" s="9">
        <v>283</v>
      </c>
      <c r="I62" s="9">
        <v>897</v>
      </c>
      <c r="J62" s="9">
        <v>596</v>
      </c>
      <c r="K62" s="9">
        <v>280</v>
      </c>
      <c r="L62" s="9">
        <v>5494</v>
      </c>
      <c r="M62" s="9">
        <v>1653</v>
      </c>
      <c r="N62" s="9">
        <v>1065</v>
      </c>
      <c r="O62" s="9">
        <v>703</v>
      </c>
      <c r="P62" s="9">
        <v>1485</v>
      </c>
      <c r="Q62" s="9">
        <v>2339</v>
      </c>
      <c r="R62" s="9">
        <v>521</v>
      </c>
      <c r="S62" s="9">
        <v>2663</v>
      </c>
      <c r="T62" s="9">
        <v>4532</v>
      </c>
      <c r="U62" s="9">
        <v>1752</v>
      </c>
      <c r="V62" s="9">
        <v>867</v>
      </c>
      <c r="W62" s="9">
        <v>0</v>
      </c>
      <c r="X62" s="9">
        <v>230</v>
      </c>
      <c r="Y62" s="9">
        <v>4811</v>
      </c>
      <c r="Z62" s="9">
        <v>848</v>
      </c>
      <c r="AA62" s="9">
        <v>777</v>
      </c>
      <c r="AB62" s="9">
        <v>695</v>
      </c>
      <c r="AC62" s="9">
        <v>14315</v>
      </c>
      <c r="AD62" s="9">
        <v>14315</v>
      </c>
      <c r="AE62" s="9">
        <v>3741</v>
      </c>
      <c r="AF62" s="9">
        <v>997</v>
      </c>
      <c r="AG62" s="9">
        <v>51</v>
      </c>
      <c r="AH62" s="9">
        <v>5389</v>
      </c>
      <c r="AI62" s="9">
        <v>0</v>
      </c>
      <c r="AJ62" s="9"/>
      <c r="AK62" s="9"/>
    </row>
    <row r="63" spans="1:37" ht="30" x14ac:dyDescent="0.25">
      <c r="A63" s="2" t="s">
        <v>96</v>
      </c>
      <c r="B63" s="9">
        <v>-114</v>
      </c>
      <c r="C63" s="8">
        <v>0</v>
      </c>
      <c r="D63" s="8">
        <v>-9</v>
      </c>
      <c r="E63" s="9">
        <v>-39</v>
      </c>
      <c r="F63" s="9">
        <v>-74</v>
      </c>
      <c r="G63" s="9">
        <v>-2</v>
      </c>
      <c r="H63" s="9">
        <v>-49</v>
      </c>
      <c r="I63" s="9">
        <v>-219</v>
      </c>
      <c r="J63" s="9">
        <v>51</v>
      </c>
      <c r="K63" s="9">
        <v>-70</v>
      </c>
      <c r="L63" s="9">
        <v>-260</v>
      </c>
      <c r="M63" s="9">
        <v>-372</v>
      </c>
      <c r="N63" s="9">
        <v>-87</v>
      </c>
      <c r="O63" s="9">
        <v>-85</v>
      </c>
      <c r="P63" s="9">
        <v>-154</v>
      </c>
      <c r="Q63" s="9">
        <v>0</v>
      </c>
      <c r="R63" s="9">
        <v>-59</v>
      </c>
      <c r="S63" s="9">
        <v>-10</v>
      </c>
      <c r="T63" s="9">
        <v>0</v>
      </c>
      <c r="U63" s="9">
        <v>-11</v>
      </c>
      <c r="V63" s="9">
        <v>-41</v>
      </c>
      <c r="W63" s="9">
        <v>0</v>
      </c>
      <c r="X63" s="9">
        <v>-141</v>
      </c>
      <c r="Y63" s="9">
        <v>-373</v>
      </c>
      <c r="Z63" s="9">
        <v>-111</v>
      </c>
      <c r="AA63" s="9">
        <v>-98</v>
      </c>
      <c r="AB63" s="9">
        <v>-218</v>
      </c>
      <c r="AC63" s="9">
        <v>-1137</v>
      </c>
      <c r="AD63" s="9">
        <v>-1137</v>
      </c>
      <c r="AE63" s="9">
        <v>-426</v>
      </c>
      <c r="AF63" s="9">
        <v>-151</v>
      </c>
      <c r="AG63" s="9">
        <v>-1</v>
      </c>
      <c r="AH63" s="9">
        <v>0</v>
      </c>
      <c r="AI63" s="9">
        <v>0</v>
      </c>
      <c r="AJ63" s="9"/>
      <c r="AK63" s="9"/>
    </row>
    <row r="64" spans="1:37" ht="60" x14ac:dyDescent="0.25">
      <c r="A64" s="2" t="s">
        <v>97</v>
      </c>
      <c r="B64" s="9">
        <v>226</v>
      </c>
      <c r="C64" s="8">
        <v>375</v>
      </c>
      <c r="D64" s="8">
        <v>156</v>
      </c>
      <c r="E64" s="9">
        <v>184</v>
      </c>
      <c r="F64" s="9">
        <v>175</v>
      </c>
      <c r="G64" s="9">
        <v>7</v>
      </c>
      <c r="H64" s="9">
        <v>156</v>
      </c>
      <c r="I64" s="9">
        <v>0</v>
      </c>
      <c r="J64" s="9">
        <v>397</v>
      </c>
      <c r="K64" s="9">
        <v>68</v>
      </c>
      <c r="L64" s="9">
        <v>1118</v>
      </c>
      <c r="M64" s="9">
        <v>770</v>
      </c>
      <c r="N64" s="9">
        <v>246</v>
      </c>
      <c r="O64" s="9">
        <v>9</v>
      </c>
      <c r="P64" s="9">
        <v>505</v>
      </c>
      <c r="Q64" s="9">
        <v>144</v>
      </c>
      <c r="R64" s="9">
        <v>45</v>
      </c>
      <c r="S64" s="9">
        <v>1839</v>
      </c>
      <c r="T64" s="9">
        <v>59</v>
      </c>
      <c r="U64" s="9">
        <v>1214</v>
      </c>
      <c r="V64" s="9">
        <v>15</v>
      </c>
      <c r="W64" s="9">
        <v>0</v>
      </c>
      <c r="X64" s="9">
        <v>383</v>
      </c>
      <c r="Y64" s="9">
        <v>1573</v>
      </c>
      <c r="Z64" s="9">
        <v>175</v>
      </c>
      <c r="AA64" s="9">
        <v>649</v>
      </c>
      <c r="AB64" s="9">
        <v>117</v>
      </c>
      <c r="AC64" s="9">
        <v>4022</v>
      </c>
      <c r="AD64" s="9">
        <v>4022</v>
      </c>
      <c r="AE64" s="9">
        <v>1737</v>
      </c>
      <c r="AF64" s="9">
        <v>809</v>
      </c>
      <c r="AG64" s="9">
        <v>0</v>
      </c>
      <c r="AH64" s="9">
        <v>3912</v>
      </c>
      <c r="AI64" s="9">
        <v>0</v>
      </c>
      <c r="AJ64" s="9"/>
      <c r="AK64" s="9"/>
    </row>
    <row r="65" spans="1:37" ht="45" x14ac:dyDescent="0.25">
      <c r="A65" s="2" t="s">
        <v>98</v>
      </c>
      <c r="B65" s="9">
        <v>7</v>
      </c>
      <c r="C65" s="8">
        <v>-35</v>
      </c>
      <c r="D65" s="8">
        <v>0</v>
      </c>
      <c r="E65" s="9">
        <v>-42</v>
      </c>
      <c r="F65" s="9">
        <v>-16</v>
      </c>
      <c r="G65" s="9">
        <v>3</v>
      </c>
      <c r="H65" s="9">
        <v>31</v>
      </c>
      <c r="I65" s="9">
        <v>-273</v>
      </c>
      <c r="J65" s="9">
        <v>0</v>
      </c>
      <c r="K65" s="9">
        <v>-7</v>
      </c>
      <c r="L65" s="9">
        <v>0</v>
      </c>
      <c r="M65" s="9">
        <v>-326</v>
      </c>
      <c r="N65" s="9">
        <v>-100</v>
      </c>
      <c r="O65" s="9">
        <v>19</v>
      </c>
      <c r="P65" s="9">
        <v>-138</v>
      </c>
      <c r="Q65" s="9">
        <v>170</v>
      </c>
      <c r="R65" s="9">
        <v>0</v>
      </c>
      <c r="S65" s="9">
        <v>1499</v>
      </c>
      <c r="T65" s="9">
        <v>-325</v>
      </c>
      <c r="U65" s="9">
        <v>-29</v>
      </c>
      <c r="V65" s="9">
        <v>-19</v>
      </c>
      <c r="W65" s="9">
        <v>0</v>
      </c>
      <c r="X65" s="9">
        <v>-56</v>
      </c>
      <c r="Y65" s="9">
        <v>-300</v>
      </c>
      <c r="Z65" s="9">
        <v>-106</v>
      </c>
      <c r="AA65" s="9">
        <v>11</v>
      </c>
      <c r="AB65" s="9">
        <v>-207</v>
      </c>
      <c r="AC65" s="9">
        <v>565</v>
      </c>
      <c r="AD65" s="9">
        <v>565</v>
      </c>
      <c r="AE65" s="9">
        <v>0</v>
      </c>
      <c r="AF65" s="9">
        <v>220</v>
      </c>
      <c r="AG65" s="9">
        <v>1</v>
      </c>
      <c r="AH65" s="9">
        <v>-668</v>
      </c>
      <c r="AI65" s="9">
        <v>0</v>
      </c>
      <c r="AJ65" s="9"/>
      <c r="AK65" s="9"/>
    </row>
    <row r="66" spans="1:37" ht="45" x14ac:dyDescent="0.25">
      <c r="A66" s="5" t="s">
        <v>99</v>
      </c>
      <c r="B66" s="9">
        <v>-140</v>
      </c>
      <c r="C66" s="8">
        <v>-27</v>
      </c>
      <c r="D66" s="8">
        <v>-354</v>
      </c>
      <c r="E66" s="9">
        <v>30</v>
      </c>
      <c r="F66" s="9">
        <v>-144</v>
      </c>
      <c r="G66" s="9">
        <v>-3</v>
      </c>
      <c r="H66" s="9">
        <v>-29</v>
      </c>
      <c r="I66" s="9">
        <v>-588</v>
      </c>
      <c r="J66" s="9">
        <v>-85</v>
      </c>
      <c r="K66" s="9">
        <v>-100</v>
      </c>
      <c r="L66" s="9">
        <v>-1307</v>
      </c>
      <c r="M66" s="9">
        <v>-464</v>
      </c>
      <c r="N66" s="9">
        <v>-315</v>
      </c>
      <c r="O66" s="9">
        <v>-243</v>
      </c>
      <c r="P66" s="9">
        <v>-297</v>
      </c>
      <c r="Q66" s="9">
        <v>-320</v>
      </c>
      <c r="R66" s="9">
        <v>-60</v>
      </c>
      <c r="S66" s="9">
        <v>-93</v>
      </c>
      <c r="T66" s="9">
        <v>-737</v>
      </c>
      <c r="U66" s="9">
        <v>-384</v>
      </c>
      <c r="V66" s="9">
        <v>-62</v>
      </c>
      <c r="W66" s="9">
        <v>0</v>
      </c>
      <c r="X66" s="9">
        <v>-218</v>
      </c>
      <c r="Y66" s="9">
        <v>-1260</v>
      </c>
      <c r="Z66" s="9">
        <v>-275</v>
      </c>
      <c r="AA66" s="9">
        <v>-194</v>
      </c>
      <c r="AB66" s="9">
        <v>-454</v>
      </c>
      <c r="AC66" s="9">
        <v>-2293</v>
      </c>
      <c r="AD66" s="9">
        <v>-2293</v>
      </c>
      <c r="AE66" s="9">
        <v>-1202</v>
      </c>
      <c r="AF66" s="9">
        <v>-167</v>
      </c>
      <c r="AG66" s="9">
        <v>-5</v>
      </c>
      <c r="AH66" s="9">
        <v>-1252</v>
      </c>
      <c r="AI66" s="9">
        <v>0</v>
      </c>
      <c r="AJ66" s="9"/>
      <c r="AK66" s="9"/>
    </row>
    <row r="67" spans="1:37" x14ac:dyDescent="0.25">
      <c r="A67" s="1" t="s">
        <v>100</v>
      </c>
      <c r="B67" s="4">
        <v>462</v>
      </c>
      <c r="C67" s="12">
        <v>97</v>
      </c>
      <c r="D67" s="12">
        <v>1200.5</v>
      </c>
      <c r="E67" s="4">
        <v>185.5</v>
      </c>
      <c r="F67" s="4">
        <v>528.5</v>
      </c>
      <c r="G67" s="4">
        <v>25</v>
      </c>
      <c r="H67" s="4">
        <v>154</v>
      </c>
      <c r="I67" s="4">
        <v>1519.5</v>
      </c>
      <c r="J67" s="4">
        <v>361.5</v>
      </c>
      <c r="K67" s="4">
        <v>190.5</v>
      </c>
      <c r="L67" s="4">
        <v>5430.5</v>
      </c>
      <c r="M67" s="4">
        <v>1618.5</v>
      </c>
      <c r="N67" s="4">
        <v>728.5</v>
      </c>
      <c r="O67" s="4">
        <v>670</v>
      </c>
      <c r="P67" s="4">
        <v>465</v>
      </c>
      <c r="Q67" s="4">
        <v>1116</v>
      </c>
      <c r="R67" s="4">
        <v>212</v>
      </c>
      <c r="S67" s="4">
        <v>1437.5</v>
      </c>
      <c r="T67" s="4">
        <v>2401.5</v>
      </c>
      <c r="U67" s="4">
        <v>1017.5</v>
      </c>
      <c r="V67" s="4">
        <v>162.5</v>
      </c>
      <c r="W67" s="4">
        <v>18</v>
      </c>
      <c r="X67" s="4">
        <v>579</v>
      </c>
      <c r="Y67" s="4">
        <v>4090</v>
      </c>
      <c r="Z67" s="4">
        <v>655.5</v>
      </c>
      <c r="AA67" s="4">
        <v>529</v>
      </c>
      <c r="AB67" s="4">
        <v>772</v>
      </c>
      <c r="AC67" s="4">
        <v>7069</v>
      </c>
      <c r="AD67" s="4">
        <v>7069</v>
      </c>
      <c r="AE67" s="4">
        <v>3329.5</v>
      </c>
      <c r="AF67" s="4">
        <v>568</v>
      </c>
      <c r="AG67" s="4">
        <v>23.5</v>
      </c>
      <c r="AH67" s="4">
        <v>4299.5</v>
      </c>
      <c r="AI67" s="4">
        <v>43</v>
      </c>
      <c r="AJ67" s="9"/>
      <c r="AK67" s="9"/>
    </row>
    <row r="68" spans="1:37" ht="60" x14ac:dyDescent="0.25">
      <c r="A68" s="6" t="s">
        <v>101</v>
      </c>
      <c r="B68" s="9">
        <v>466</v>
      </c>
      <c r="C68" s="8">
        <v>-5</v>
      </c>
      <c r="D68" s="8">
        <v>812.5</v>
      </c>
      <c r="E68" s="9">
        <v>245.5</v>
      </c>
      <c r="F68" s="9">
        <v>206.5</v>
      </c>
      <c r="G68" s="9">
        <v>34</v>
      </c>
      <c r="H68" s="9">
        <v>174</v>
      </c>
      <c r="I68" s="9">
        <v>892.5</v>
      </c>
      <c r="J68" s="9">
        <v>203.5</v>
      </c>
      <c r="K68" s="9">
        <v>194.5</v>
      </c>
      <c r="L68" s="9">
        <v>2919.5</v>
      </c>
      <c r="M68" s="9">
        <v>217.5</v>
      </c>
      <c r="N68" s="9">
        <v>420.5</v>
      </c>
      <c r="O68" s="9">
        <v>195</v>
      </c>
      <c r="P68" s="9">
        <v>690</v>
      </c>
      <c r="Q68" s="9">
        <v>1249</v>
      </c>
      <c r="R68" s="9">
        <v>175</v>
      </c>
      <c r="S68" s="9">
        <v>299.5</v>
      </c>
      <c r="T68" s="9">
        <v>2465.5</v>
      </c>
      <c r="U68" s="9">
        <v>516.5</v>
      </c>
      <c r="V68" s="9">
        <v>687.5</v>
      </c>
      <c r="W68" s="9">
        <v>7</v>
      </c>
      <c r="X68" s="9">
        <v>159</v>
      </c>
      <c r="Y68" s="9">
        <v>1241</v>
      </c>
      <c r="Z68" s="9">
        <v>943.5</v>
      </c>
      <c r="AA68" s="9">
        <v>355</v>
      </c>
      <c r="AB68" s="9">
        <v>329</v>
      </c>
      <c r="AC68" s="9">
        <v>7728</v>
      </c>
      <c r="AD68" s="9">
        <v>7728</v>
      </c>
      <c r="AE68" s="9">
        <v>3250.5</v>
      </c>
      <c r="AF68" s="9">
        <v>595</v>
      </c>
      <c r="AG68" s="9">
        <v>31.5</v>
      </c>
      <c r="AH68" s="9">
        <v>1537.5</v>
      </c>
      <c r="AI68" s="9">
        <v>-34</v>
      </c>
      <c r="AJ68" s="9"/>
      <c r="AK68" s="9"/>
    </row>
    <row r="69" spans="1:37" ht="75" x14ac:dyDescent="0.25">
      <c r="A69" s="2" t="s">
        <v>102</v>
      </c>
      <c r="B69" s="9">
        <v>-103</v>
      </c>
      <c r="C69" s="8">
        <v>-44</v>
      </c>
      <c r="D69" s="8">
        <v>-173.5</v>
      </c>
      <c r="E69" s="9">
        <v>-123.5</v>
      </c>
      <c r="F69" s="9">
        <v>-141.5</v>
      </c>
      <c r="G69" s="9">
        <v>8</v>
      </c>
      <c r="H69" s="9">
        <v>123</v>
      </c>
      <c r="I69" s="9">
        <v>-401.5</v>
      </c>
      <c r="J69" s="9">
        <v>-108.5</v>
      </c>
      <c r="K69" s="9">
        <v>24.5</v>
      </c>
      <c r="L69" s="9">
        <v>-1009.5</v>
      </c>
      <c r="M69" s="9">
        <v>-634.5</v>
      </c>
      <c r="N69" s="9">
        <v>-81.5</v>
      </c>
      <c r="O69" s="9">
        <v>43</v>
      </c>
      <c r="P69" s="9">
        <v>-94</v>
      </c>
      <c r="Q69" s="9">
        <v>-82</v>
      </c>
      <c r="R69" s="9">
        <v>-10</v>
      </c>
      <c r="S69" s="9">
        <v>-862.5</v>
      </c>
      <c r="T69" s="9">
        <v>-408.5</v>
      </c>
      <c r="U69" s="9">
        <v>-64.5</v>
      </c>
      <c r="V69" s="9">
        <v>-33.5</v>
      </c>
      <c r="W69" s="9">
        <v>-5</v>
      </c>
      <c r="X69" s="9">
        <v>-238</v>
      </c>
      <c r="Y69" s="9">
        <v>-854</v>
      </c>
      <c r="Z69" s="9">
        <v>-80.5</v>
      </c>
      <c r="AA69" s="9">
        <v>-15</v>
      </c>
      <c r="AB69" s="9">
        <v>-170</v>
      </c>
      <c r="AC69" s="9">
        <v>73</v>
      </c>
      <c r="AD69" s="9">
        <v>73</v>
      </c>
      <c r="AE69" s="9">
        <v>-407.5</v>
      </c>
      <c r="AF69" s="9">
        <v>140</v>
      </c>
      <c r="AG69" s="9">
        <v>3.5</v>
      </c>
      <c r="AH69" s="9">
        <v>-313.5</v>
      </c>
      <c r="AI69" s="9">
        <v>-3</v>
      </c>
      <c r="AJ69" s="9"/>
      <c r="AK69" s="9"/>
    </row>
    <row r="70" spans="1:37" ht="75" x14ac:dyDescent="0.25">
      <c r="A70" s="2" t="s">
        <v>103</v>
      </c>
      <c r="B70" s="9">
        <v>-7</v>
      </c>
      <c r="C70" s="8">
        <v>266</v>
      </c>
      <c r="D70" s="8">
        <v>-200.5</v>
      </c>
      <c r="E70" s="9">
        <v>39.5</v>
      </c>
      <c r="F70" s="9">
        <v>-73.5</v>
      </c>
      <c r="G70" s="9">
        <v>-5</v>
      </c>
      <c r="H70" s="9">
        <v>-115</v>
      </c>
      <c r="I70" s="9">
        <v>-95.5</v>
      </c>
      <c r="J70" s="9">
        <v>17.5</v>
      </c>
      <c r="K70" s="9">
        <v>-24.5</v>
      </c>
      <c r="L70" s="9">
        <v>-235.5</v>
      </c>
      <c r="M70" s="9">
        <v>-162.5</v>
      </c>
      <c r="N70" s="9">
        <v>-212.5</v>
      </c>
      <c r="O70" s="9">
        <v>-43</v>
      </c>
      <c r="P70" s="9">
        <v>-113</v>
      </c>
      <c r="Q70" s="9">
        <v>-113</v>
      </c>
      <c r="R70" s="9">
        <v>10</v>
      </c>
      <c r="S70" s="9">
        <v>379.5</v>
      </c>
      <c r="T70" s="9">
        <v>-964.5</v>
      </c>
      <c r="U70" s="9">
        <v>-515.5</v>
      </c>
      <c r="V70" s="9">
        <v>-41.5</v>
      </c>
      <c r="W70" s="9">
        <v>-10</v>
      </c>
      <c r="X70" s="9">
        <v>-49</v>
      </c>
      <c r="Y70" s="9">
        <v>-608</v>
      </c>
      <c r="Z70" s="9">
        <v>22.5</v>
      </c>
      <c r="AA70" s="9">
        <v>-101</v>
      </c>
      <c r="AB70" s="9">
        <v>-82</v>
      </c>
      <c r="AC70" s="9">
        <v>-575</v>
      </c>
      <c r="AD70" s="9">
        <v>-575</v>
      </c>
      <c r="AE70" s="9">
        <v>-328.5</v>
      </c>
      <c r="AF70" s="9">
        <v>-9</v>
      </c>
      <c r="AG70" s="9">
        <v>-4.5</v>
      </c>
      <c r="AH70" s="9">
        <v>147.5</v>
      </c>
      <c r="AI70" s="9">
        <v>32</v>
      </c>
      <c r="AJ70" s="9"/>
      <c r="AK70" s="9"/>
    </row>
    <row r="71" spans="1:37" ht="60" x14ac:dyDescent="0.25">
      <c r="A71" s="2" t="s">
        <v>104</v>
      </c>
      <c r="B71" s="9">
        <v>7</v>
      </c>
      <c r="C71" s="8">
        <v>5</v>
      </c>
      <c r="D71" s="8">
        <v>173.5</v>
      </c>
      <c r="E71" s="9">
        <v>124.5</v>
      </c>
      <c r="F71" s="9">
        <v>73.5</v>
      </c>
      <c r="G71" s="9">
        <v>5</v>
      </c>
      <c r="H71" s="9">
        <v>76</v>
      </c>
      <c r="I71" s="9">
        <v>95.5</v>
      </c>
      <c r="J71" s="9">
        <v>53.5</v>
      </c>
      <c r="K71" s="9">
        <v>-24.5</v>
      </c>
      <c r="L71" s="9">
        <v>235.5</v>
      </c>
      <c r="M71" s="9">
        <v>162.5</v>
      </c>
      <c r="N71" s="9">
        <v>81.5</v>
      </c>
      <c r="O71" s="9">
        <v>-297</v>
      </c>
      <c r="P71" s="9">
        <v>94</v>
      </c>
      <c r="Q71" s="9">
        <v>82</v>
      </c>
      <c r="R71" s="9">
        <v>-81</v>
      </c>
      <c r="S71" s="9">
        <v>-299.5</v>
      </c>
      <c r="T71" s="9">
        <v>408.5</v>
      </c>
      <c r="U71" s="9">
        <v>122.5</v>
      </c>
      <c r="V71" s="9">
        <v>33.5</v>
      </c>
      <c r="W71" s="9">
        <v>14</v>
      </c>
      <c r="X71" s="9">
        <v>49</v>
      </c>
      <c r="Y71" s="9">
        <v>608</v>
      </c>
      <c r="Z71" s="9">
        <v>-22.5</v>
      </c>
      <c r="AA71" s="9">
        <v>-18</v>
      </c>
      <c r="AB71" s="9">
        <v>82</v>
      </c>
      <c r="AC71" s="9">
        <v>-73</v>
      </c>
      <c r="AD71" s="9">
        <v>-73</v>
      </c>
      <c r="AE71" s="9">
        <v>328.5</v>
      </c>
      <c r="AF71" s="9">
        <v>-294</v>
      </c>
      <c r="AG71" s="9">
        <v>-3.5</v>
      </c>
      <c r="AH71" s="9">
        <v>-147.5</v>
      </c>
      <c r="AI71" s="9">
        <v>-32</v>
      </c>
      <c r="AJ71" s="9"/>
      <c r="AK71" s="9"/>
    </row>
    <row r="72" spans="1:37" ht="45" x14ac:dyDescent="0.25">
      <c r="A72" s="2" t="s">
        <v>105</v>
      </c>
      <c r="B72" s="9">
        <v>433</v>
      </c>
      <c r="C72" s="8">
        <v>56</v>
      </c>
      <c r="D72" s="8">
        <v>906.5</v>
      </c>
      <c r="E72" s="9">
        <v>84.5</v>
      </c>
      <c r="F72" s="9">
        <v>819.5</v>
      </c>
      <c r="G72" s="9">
        <v>7</v>
      </c>
      <c r="H72" s="9">
        <v>509</v>
      </c>
      <c r="I72" s="9">
        <v>1171.5</v>
      </c>
      <c r="J72" s="9">
        <v>121.5</v>
      </c>
      <c r="K72" s="9">
        <v>203.5</v>
      </c>
      <c r="L72" s="9">
        <v>5410.5</v>
      </c>
      <c r="M72" s="9">
        <v>515.5</v>
      </c>
      <c r="N72" s="9">
        <v>1015.5</v>
      </c>
      <c r="O72" s="9">
        <v>514</v>
      </c>
      <c r="P72" s="9">
        <v>1513</v>
      </c>
      <c r="Q72" s="9">
        <v>1781</v>
      </c>
      <c r="R72" s="9">
        <v>405</v>
      </c>
      <c r="S72" s="9">
        <v>612.5</v>
      </c>
      <c r="T72" s="9">
        <v>3149.5</v>
      </c>
      <c r="U72" s="9">
        <v>1216.5</v>
      </c>
      <c r="V72" s="9">
        <v>1260.5</v>
      </c>
      <c r="W72" s="9">
        <v>16</v>
      </c>
      <c r="X72" s="9">
        <v>422</v>
      </c>
      <c r="Y72" s="9">
        <v>4392</v>
      </c>
      <c r="Z72" s="9">
        <v>852.5</v>
      </c>
      <c r="AA72" s="9">
        <v>672</v>
      </c>
      <c r="AB72" s="9">
        <v>635</v>
      </c>
      <c r="AC72" s="9">
        <v>15478</v>
      </c>
      <c r="AD72" s="9">
        <v>15478</v>
      </c>
      <c r="AE72" s="9">
        <v>3508.5</v>
      </c>
      <c r="AF72" s="9">
        <v>316</v>
      </c>
      <c r="AG72" s="9">
        <v>41.5</v>
      </c>
      <c r="AH72" s="9">
        <v>6124.5</v>
      </c>
      <c r="AI72" s="9">
        <v>164</v>
      </c>
      <c r="AJ72" s="9"/>
      <c r="AK72" s="9"/>
    </row>
    <row r="73" spans="1:37" ht="45" x14ac:dyDescent="0.25">
      <c r="A73" s="2" t="s">
        <v>106</v>
      </c>
      <c r="B73" s="9">
        <v>-234</v>
      </c>
      <c r="C73" s="8">
        <v>10</v>
      </c>
      <c r="D73" s="8">
        <v>-301.5</v>
      </c>
      <c r="E73" s="9">
        <v>-164.5</v>
      </c>
      <c r="F73" s="9">
        <v>-242.5</v>
      </c>
      <c r="G73" s="9">
        <v>-21</v>
      </c>
      <c r="H73" s="9">
        <v>-127</v>
      </c>
      <c r="I73" s="9">
        <v>-268.5</v>
      </c>
      <c r="J73" s="9">
        <v>-108.5</v>
      </c>
      <c r="K73" s="9">
        <v>-69.5</v>
      </c>
      <c r="L73" s="9">
        <v>-1786.5</v>
      </c>
      <c r="M73" s="9">
        <v>-670.5</v>
      </c>
      <c r="N73" s="9">
        <v>-206.5</v>
      </c>
      <c r="O73" s="9">
        <v>-405</v>
      </c>
      <c r="P73" s="9">
        <v>-130</v>
      </c>
      <c r="Q73" s="9">
        <v>-123</v>
      </c>
      <c r="R73" s="9">
        <v>-94</v>
      </c>
      <c r="S73" s="9">
        <v>-1336.5</v>
      </c>
      <c r="T73" s="9">
        <v>-1100.5</v>
      </c>
      <c r="U73" s="9">
        <v>-558.5</v>
      </c>
      <c r="V73" s="9">
        <v>-67.5</v>
      </c>
      <c r="W73" s="9">
        <v>-8</v>
      </c>
      <c r="X73" s="9">
        <v>-193</v>
      </c>
      <c r="Y73" s="9">
        <v>-1406</v>
      </c>
      <c r="Z73" s="9">
        <v>-228.5</v>
      </c>
      <c r="AA73" s="9">
        <v>15</v>
      </c>
      <c r="AB73" s="9">
        <v>-260</v>
      </c>
      <c r="AC73" s="9">
        <v>-2489</v>
      </c>
      <c r="AD73" s="9">
        <v>-2489</v>
      </c>
      <c r="AE73" s="9">
        <v>-643.5</v>
      </c>
      <c r="AF73" s="9">
        <v>9</v>
      </c>
      <c r="AG73" s="9">
        <v>-7.5</v>
      </c>
      <c r="AH73" s="9">
        <v>-460.5</v>
      </c>
      <c r="AI73" s="9">
        <v>68</v>
      </c>
      <c r="AJ73" s="9"/>
      <c r="AK73" s="9"/>
    </row>
    <row r="74" spans="1:37" ht="30" x14ac:dyDescent="0.25">
      <c r="A74" s="2" t="s">
        <v>107</v>
      </c>
      <c r="B74" s="9">
        <v>38</v>
      </c>
      <c r="C74" s="8">
        <v>-21</v>
      </c>
      <c r="D74" s="8">
        <v>451.5</v>
      </c>
      <c r="E74" s="9">
        <v>-39.5</v>
      </c>
      <c r="F74" s="9">
        <v>139.5</v>
      </c>
      <c r="G74" s="9">
        <v>-5</v>
      </c>
      <c r="H74" s="9">
        <v>-76</v>
      </c>
      <c r="I74" s="9">
        <v>1196.5</v>
      </c>
      <c r="J74" s="9">
        <v>-17.5</v>
      </c>
      <c r="K74" s="9">
        <v>184.5</v>
      </c>
      <c r="L74" s="9">
        <v>2085.5</v>
      </c>
      <c r="M74" s="9">
        <v>643.5</v>
      </c>
      <c r="N74" s="9">
        <v>302.5</v>
      </c>
      <c r="O74" s="9">
        <v>382</v>
      </c>
      <c r="P74" s="9">
        <v>972</v>
      </c>
      <c r="Q74" s="9">
        <v>675</v>
      </c>
      <c r="R74" s="9">
        <v>34</v>
      </c>
      <c r="S74" s="9">
        <v>1052.5</v>
      </c>
      <c r="T74" s="9">
        <v>561.5</v>
      </c>
      <c r="U74" s="9">
        <v>64.5</v>
      </c>
      <c r="V74" s="9">
        <v>144.5</v>
      </c>
      <c r="W74" s="9">
        <v>5</v>
      </c>
      <c r="X74" s="9">
        <v>193</v>
      </c>
      <c r="Y74" s="9">
        <v>3300</v>
      </c>
      <c r="Z74" s="9">
        <v>232.5</v>
      </c>
      <c r="AA74" s="9">
        <v>487</v>
      </c>
      <c r="AB74" s="9">
        <v>297</v>
      </c>
      <c r="AC74" s="9">
        <v>3342</v>
      </c>
      <c r="AD74" s="9">
        <v>3342</v>
      </c>
      <c r="AE74" s="9">
        <v>2064.5</v>
      </c>
      <c r="AF74" s="9">
        <v>-101</v>
      </c>
      <c r="AG74" s="9">
        <v>37.5</v>
      </c>
      <c r="AH74" s="9">
        <v>1192.5</v>
      </c>
      <c r="AI74" s="9">
        <v>3</v>
      </c>
      <c r="AJ74" s="9"/>
      <c r="AK74" s="9"/>
    </row>
    <row r="75" spans="1:37" ht="45" x14ac:dyDescent="0.25">
      <c r="A75" s="5" t="s">
        <v>108</v>
      </c>
      <c r="B75" s="9">
        <v>-242</v>
      </c>
      <c r="C75" s="8">
        <v>-85</v>
      </c>
      <c r="D75" s="8">
        <v>-818.5</v>
      </c>
      <c r="E75" s="9">
        <v>-89.5</v>
      </c>
      <c r="F75" s="9">
        <v>-428.5</v>
      </c>
      <c r="G75" s="9">
        <v>-20</v>
      </c>
      <c r="H75" s="9">
        <v>-102</v>
      </c>
      <c r="I75" s="9">
        <v>-923.5</v>
      </c>
      <c r="J75" s="9">
        <v>-269.5</v>
      </c>
      <c r="K75" s="9">
        <v>-99.5</v>
      </c>
      <c r="L75" s="9">
        <v>-3445.5</v>
      </c>
      <c r="M75" s="9">
        <v>-1374.5</v>
      </c>
      <c r="N75" s="9">
        <v>-535.5</v>
      </c>
      <c r="O75" s="9">
        <v>-436</v>
      </c>
      <c r="P75" s="9">
        <v>-308</v>
      </c>
      <c r="Q75" s="9">
        <v>-603</v>
      </c>
      <c r="R75" s="9">
        <v>-162</v>
      </c>
      <c r="S75" s="9">
        <v>-1403.5</v>
      </c>
      <c r="T75" s="9">
        <v>-1718.5</v>
      </c>
      <c r="U75" s="9">
        <v>-586.5</v>
      </c>
      <c r="V75" s="9">
        <v>-91.5</v>
      </c>
      <c r="W75" s="9">
        <v>-15</v>
      </c>
      <c r="X75" s="9">
        <v>-356</v>
      </c>
      <c r="Y75" s="9">
        <v>-2675</v>
      </c>
      <c r="Z75" s="9">
        <v>-403.5</v>
      </c>
      <c r="AA75" s="9">
        <v>-321</v>
      </c>
      <c r="AB75" s="9">
        <v>-307</v>
      </c>
      <c r="AC75" s="9">
        <v>-4262</v>
      </c>
      <c r="AD75" s="9">
        <v>-4262</v>
      </c>
      <c r="AE75" s="9">
        <v>-1533.5</v>
      </c>
      <c r="AF75" s="9">
        <v>-277</v>
      </c>
      <c r="AG75" s="9">
        <v>-9.5</v>
      </c>
      <c r="AH75" s="9">
        <v>-2681.5</v>
      </c>
      <c r="AI75" s="9">
        <v>-40</v>
      </c>
      <c r="AJ75" s="9"/>
      <c r="AK75" s="9"/>
    </row>
    <row r="76" spans="1:37" x14ac:dyDescent="0.25">
      <c r="A76" s="1" t="s">
        <v>109</v>
      </c>
      <c r="B76" s="4">
        <v>373</v>
      </c>
      <c r="C76" s="12">
        <v>136.5</v>
      </c>
      <c r="D76" s="12">
        <v>945</v>
      </c>
      <c r="E76" s="4">
        <v>121.5</v>
      </c>
      <c r="F76" s="4">
        <v>494.5</v>
      </c>
      <c r="G76" s="4">
        <v>17.5</v>
      </c>
      <c r="H76" s="4">
        <v>219.5</v>
      </c>
      <c r="I76" s="4">
        <v>1598.5</v>
      </c>
      <c r="J76" s="4">
        <v>335</v>
      </c>
      <c r="K76" s="4">
        <v>171</v>
      </c>
      <c r="L76" s="4">
        <v>3342.5</v>
      </c>
      <c r="M76" s="4">
        <v>1875.5</v>
      </c>
      <c r="N76" s="4">
        <v>756.5</v>
      </c>
      <c r="O76" s="4">
        <v>376</v>
      </c>
      <c r="P76" s="4">
        <v>796.5</v>
      </c>
      <c r="Q76" s="4">
        <v>1230</v>
      </c>
      <c r="R76" s="4">
        <v>135</v>
      </c>
      <c r="S76" s="4">
        <v>1485.5</v>
      </c>
      <c r="T76" s="4">
        <v>2405</v>
      </c>
      <c r="U76" s="4">
        <v>1342</v>
      </c>
      <c r="V76" s="4">
        <v>195.5</v>
      </c>
      <c r="W76" s="4">
        <v>37</v>
      </c>
      <c r="X76" s="4">
        <v>616</v>
      </c>
      <c r="Y76" s="4">
        <v>5072</v>
      </c>
      <c r="Z76" s="4">
        <v>710</v>
      </c>
      <c r="AA76" s="4">
        <v>687.5</v>
      </c>
      <c r="AB76" s="4">
        <v>901</v>
      </c>
      <c r="AC76" s="4">
        <v>7958</v>
      </c>
      <c r="AD76" s="4">
        <v>7958</v>
      </c>
      <c r="AE76" s="4">
        <v>3737.5</v>
      </c>
      <c r="AF76" s="4">
        <v>497</v>
      </c>
      <c r="AG76" s="4">
        <v>16.5</v>
      </c>
      <c r="AH76" s="4">
        <v>5420.5</v>
      </c>
      <c r="AI76" s="4">
        <v>18.5</v>
      </c>
      <c r="AJ76" s="9"/>
      <c r="AK76" s="9"/>
    </row>
    <row r="77" spans="1:37" ht="30" x14ac:dyDescent="0.25">
      <c r="A77" s="6" t="s">
        <v>110</v>
      </c>
      <c r="B77" s="9">
        <v>-45</v>
      </c>
      <c r="C77" s="8">
        <v>51.5</v>
      </c>
      <c r="D77" s="8">
        <v>-76</v>
      </c>
      <c r="E77" s="9">
        <v>-102.5</v>
      </c>
      <c r="F77" s="9">
        <v>-203.5</v>
      </c>
      <c r="G77" s="9">
        <v>-8.5</v>
      </c>
      <c r="H77" s="9">
        <v>-64.5</v>
      </c>
      <c r="I77" s="9">
        <v>-202.5</v>
      </c>
      <c r="J77" s="9">
        <v>-71</v>
      </c>
      <c r="K77" s="9">
        <v>-42</v>
      </c>
      <c r="L77" s="9">
        <v>-237.5</v>
      </c>
      <c r="M77" s="9">
        <v>-272.5</v>
      </c>
      <c r="N77" s="9">
        <v>-201.5</v>
      </c>
      <c r="O77" s="9">
        <v>-163</v>
      </c>
      <c r="P77" s="9">
        <v>-352.5</v>
      </c>
      <c r="Q77" s="9">
        <v>-466</v>
      </c>
      <c r="R77" s="9">
        <v>-20</v>
      </c>
      <c r="S77" s="9">
        <v>777.5</v>
      </c>
      <c r="T77" s="9">
        <v>-804</v>
      </c>
      <c r="U77" s="9">
        <v>-316</v>
      </c>
      <c r="V77" s="9">
        <v>-34.5</v>
      </c>
      <c r="W77" s="9">
        <v>-27</v>
      </c>
      <c r="X77" s="9">
        <v>-96</v>
      </c>
      <c r="Y77" s="9">
        <v>-1510</v>
      </c>
      <c r="Z77" s="9">
        <v>-124</v>
      </c>
      <c r="AA77" s="9">
        <v>-129.5</v>
      </c>
      <c r="AB77" s="9">
        <v>-221</v>
      </c>
      <c r="AC77" s="9">
        <v>-2232</v>
      </c>
      <c r="AD77" s="9">
        <v>-2232</v>
      </c>
      <c r="AE77" s="9">
        <v>-1122.5</v>
      </c>
      <c r="AF77" s="9">
        <v>-274</v>
      </c>
      <c r="AG77" s="9">
        <v>-0.5</v>
      </c>
      <c r="AH77" s="9">
        <v>-1672.5</v>
      </c>
      <c r="AI77" s="9">
        <v>-11.5</v>
      </c>
      <c r="AJ77" s="9"/>
      <c r="AK77" s="9"/>
    </row>
    <row r="78" spans="1:37" ht="30" x14ac:dyDescent="0.25">
      <c r="A78" s="2" t="s">
        <v>111</v>
      </c>
      <c r="B78" s="9">
        <v>-146</v>
      </c>
      <c r="C78" s="8">
        <v>-56.5</v>
      </c>
      <c r="D78" s="8">
        <v>-203</v>
      </c>
      <c r="E78" s="9">
        <v>6.5</v>
      </c>
      <c r="F78" s="9">
        <v>-304.5</v>
      </c>
      <c r="G78" s="9">
        <v>-3.5</v>
      </c>
      <c r="H78" s="9">
        <v>-199.5</v>
      </c>
      <c r="I78" s="9">
        <v>-657.5</v>
      </c>
      <c r="J78" s="9">
        <v>-279</v>
      </c>
      <c r="K78" s="9">
        <v>-99</v>
      </c>
      <c r="L78" s="9">
        <v>-1030.5</v>
      </c>
      <c r="M78" s="9">
        <v>-1136.5</v>
      </c>
      <c r="N78" s="9">
        <v>-384.5</v>
      </c>
      <c r="O78" s="9">
        <v>-141</v>
      </c>
      <c r="P78" s="9">
        <v>-104.5</v>
      </c>
      <c r="Q78" s="9">
        <v>-459</v>
      </c>
      <c r="R78" s="9">
        <v>-15</v>
      </c>
      <c r="S78" s="9">
        <v>-1348.5</v>
      </c>
      <c r="T78" s="9">
        <v>-1452</v>
      </c>
      <c r="U78" s="9">
        <v>-944</v>
      </c>
      <c r="V78" s="9">
        <v>-131.5</v>
      </c>
      <c r="W78" s="9">
        <v>51</v>
      </c>
      <c r="X78" s="9">
        <v>-408</v>
      </c>
      <c r="Y78" s="9">
        <v>-2835</v>
      </c>
      <c r="Z78" s="9">
        <v>-285</v>
      </c>
      <c r="AA78" s="9">
        <v>-469.5</v>
      </c>
      <c r="AB78" s="9">
        <v>-184</v>
      </c>
      <c r="AC78" s="9">
        <v>-4824</v>
      </c>
      <c r="AD78" s="9">
        <v>-4824</v>
      </c>
      <c r="AE78" s="9">
        <v>-1865.5</v>
      </c>
      <c r="AF78" s="9">
        <v>-207</v>
      </c>
      <c r="AG78" s="9">
        <v>0.5</v>
      </c>
      <c r="AH78" s="9">
        <v>-3155.5</v>
      </c>
      <c r="AI78" s="9">
        <v>-2.5</v>
      </c>
      <c r="AJ78" s="9"/>
      <c r="AK78" s="9"/>
    </row>
    <row r="79" spans="1:37" ht="45" x14ac:dyDescent="0.25">
      <c r="A79" s="2" t="s">
        <v>112</v>
      </c>
      <c r="B79" s="9">
        <v>910</v>
      </c>
      <c r="C79" s="8">
        <v>-17.5</v>
      </c>
      <c r="D79" s="8">
        <v>968</v>
      </c>
      <c r="E79" s="9">
        <v>563.5</v>
      </c>
      <c r="F79" s="9">
        <v>739.5</v>
      </c>
      <c r="G79" s="9">
        <v>47.5</v>
      </c>
      <c r="H79" s="9">
        <v>418.5</v>
      </c>
      <c r="I79" s="9">
        <v>706.5</v>
      </c>
      <c r="J79" s="9">
        <v>508</v>
      </c>
      <c r="K79" s="9">
        <v>255</v>
      </c>
      <c r="L79" s="9">
        <v>5205.5</v>
      </c>
      <c r="M79" s="9">
        <v>696.5</v>
      </c>
      <c r="N79" s="9">
        <v>1108.5</v>
      </c>
      <c r="O79" s="9">
        <v>529</v>
      </c>
      <c r="P79" s="9">
        <v>722.5</v>
      </c>
      <c r="Q79" s="9">
        <v>2431</v>
      </c>
      <c r="R79" s="9">
        <v>278</v>
      </c>
      <c r="S79" s="9">
        <v>2348.5</v>
      </c>
      <c r="T79" s="9">
        <v>3165</v>
      </c>
      <c r="U79" s="9">
        <v>1047</v>
      </c>
      <c r="V79" s="9">
        <v>1206.5</v>
      </c>
      <c r="W79" s="9">
        <v>47</v>
      </c>
      <c r="X79" s="9">
        <v>150</v>
      </c>
      <c r="Y79" s="9">
        <v>2825</v>
      </c>
      <c r="Z79" s="9">
        <v>958</v>
      </c>
      <c r="AA79" s="9">
        <v>280.5</v>
      </c>
      <c r="AB79" s="9">
        <v>442</v>
      </c>
      <c r="AC79" s="9">
        <v>12378</v>
      </c>
      <c r="AD79" s="9">
        <v>12378</v>
      </c>
      <c r="AE79" s="9">
        <v>2268.5</v>
      </c>
      <c r="AF79" s="9">
        <v>1187</v>
      </c>
      <c r="AG79" s="9">
        <v>199.5</v>
      </c>
      <c r="AH79" s="9">
        <v>1672.5</v>
      </c>
      <c r="AI79" s="9">
        <v>180.5</v>
      </c>
      <c r="AJ79" s="9"/>
      <c r="AK79" s="9"/>
    </row>
    <row r="80" spans="1:37" ht="45" x14ac:dyDescent="0.25">
      <c r="A80" s="2" t="s">
        <v>113</v>
      </c>
      <c r="B80" s="9">
        <v>-5</v>
      </c>
      <c r="C80" s="8">
        <v>17.5</v>
      </c>
      <c r="D80" s="8">
        <v>-303</v>
      </c>
      <c r="E80" s="9">
        <v>-76.5</v>
      </c>
      <c r="F80" s="9">
        <v>-113.5</v>
      </c>
      <c r="G80" s="9">
        <v>1.5</v>
      </c>
      <c r="H80" s="9">
        <v>-91.5</v>
      </c>
      <c r="I80" s="9">
        <v>-380.5</v>
      </c>
      <c r="J80" s="9">
        <v>-32</v>
      </c>
      <c r="K80" s="9">
        <v>-58</v>
      </c>
      <c r="L80" s="9">
        <v>-203.5</v>
      </c>
      <c r="M80" s="9">
        <v>-1555.5</v>
      </c>
      <c r="N80" s="9">
        <v>-307.5</v>
      </c>
      <c r="O80" s="9">
        <v>-132</v>
      </c>
      <c r="P80" s="9">
        <v>-350.5</v>
      </c>
      <c r="Q80" s="9">
        <v>-344</v>
      </c>
      <c r="R80" s="9">
        <v>-45</v>
      </c>
      <c r="S80" s="9">
        <v>107.5</v>
      </c>
      <c r="T80" s="9">
        <v>-690</v>
      </c>
      <c r="U80" s="9">
        <v>-337</v>
      </c>
      <c r="V80" s="9">
        <v>-108.5</v>
      </c>
      <c r="W80" s="9">
        <v>-29</v>
      </c>
      <c r="X80" s="9">
        <v>-309</v>
      </c>
      <c r="Y80" s="9">
        <v>-1839</v>
      </c>
      <c r="Z80" s="9">
        <v>-249</v>
      </c>
      <c r="AA80" s="9">
        <v>-108.5</v>
      </c>
      <c r="AB80" s="9">
        <v>-280</v>
      </c>
      <c r="AC80" s="9">
        <v>-2070</v>
      </c>
      <c r="AD80" s="9">
        <v>-2070</v>
      </c>
      <c r="AE80" s="9">
        <v>-827.5</v>
      </c>
      <c r="AF80" s="9">
        <v>-75</v>
      </c>
      <c r="AG80" s="9">
        <v>-1.5</v>
      </c>
      <c r="AH80" s="9">
        <v>-2004.5</v>
      </c>
      <c r="AI80" s="9">
        <v>-5.5</v>
      </c>
      <c r="AJ80" s="9"/>
      <c r="AK80" s="9"/>
    </row>
    <row r="81" spans="1:37" ht="30" x14ac:dyDescent="0.25">
      <c r="A81" s="2" t="s">
        <v>114</v>
      </c>
      <c r="B81" s="9">
        <v>205</v>
      </c>
      <c r="C81" s="8">
        <v>-37.5</v>
      </c>
      <c r="D81" s="8">
        <v>378</v>
      </c>
      <c r="E81" s="9">
        <v>47.5</v>
      </c>
      <c r="F81" s="9">
        <v>206.5</v>
      </c>
      <c r="G81" s="9">
        <v>43.5</v>
      </c>
      <c r="H81" s="9">
        <v>162.5</v>
      </c>
      <c r="I81" s="9">
        <v>202.5</v>
      </c>
      <c r="J81" s="9">
        <v>481</v>
      </c>
      <c r="K81" s="9">
        <v>118</v>
      </c>
      <c r="L81" s="9">
        <v>2712.5</v>
      </c>
      <c r="M81" s="9">
        <v>704.5</v>
      </c>
      <c r="N81" s="9">
        <v>420.5</v>
      </c>
      <c r="O81" s="9">
        <v>455</v>
      </c>
      <c r="P81" s="9">
        <v>104.5</v>
      </c>
      <c r="Q81" s="9">
        <v>344</v>
      </c>
      <c r="R81" s="9">
        <v>197</v>
      </c>
      <c r="S81" s="9">
        <v>-107.5</v>
      </c>
      <c r="T81" s="9">
        <v>3189</v>
      </c>
      <c r="U81" s="9">
        <v>1091</v>
      </c>
      <c r="V81" s="9">
        <v>77.5</v>
      </c>
      <c r="W81" s="9">
        <v>18</v>
      </c>
      <c r="X81" s="9">
        <v>214</v>
      </c>
      <c r="Y81" s="9">
        <v>1571</v>
      </c>
      <c r="Z81" s="9">
        <v>533</v>
      </c>
      <c r="AA81" s="9">
        <v>651.5</v>
      </c>
      <c r="AB81" s="9">
        <v>727</v>
      </c>
      <c r="AC81" s="9">
        <v>10376</v>
      </c>
      <c r="AD81" s="9">
        <v>10376</v>
      </c>
      <c r="AE81" s="9">
        <v>2073.5</v>
      </c>
      <c r="AF81" s="9">
        <v>75</v>
      </c>
      <c r="AG81" s="9">
        <v>44.5</v>
      </c>
      <c r="AH81" s="9">
        <v>6114.5</v>
      </c>
      <c r="AI81" s="9">
        <v>9.5</v>
      </c>
      <c r="AJ81" s="9"/>
      <c r="AK81" s="9"/>
    </row>
    <row r="82" spans="1:37" ht="45" x14ac:dyDescent="0.25">
      <c r="A82" s="5" t="s">
        <v>115</v>
      </c>
      <c r="B82" s="9">
        <v>5</v>
      </c>
      <c r="C82" s="8">
        <v>38.5</v>
      </c>
      <c r="D82" s="8">
        <v>76</v>
      </c>
      <c r="E82" s="9">
        <v>-6.5</v>
      </c>
      <c r="F82" s="9">
        <v>113.5</v>
      </c>
      <c r="G82" s="9">
        <v>-1.5</v>
      </c>
      <c r="H82" s="9">
        <v>64.5</v>
      </c>
      <c r="I82" s="9">
        <v>312.5</v>
      </c>
      <c r="J82" s="9">
        <v>32</v>
      </c>
      <c r="K82" s="9">
        <v>42</v>
      </c>
      <c r="L82" s="9">
        <v>203.5</v>
      </c>
      <c r="M82" s="9">
        <v>272.5</v>
      </c>
      <c r="N82" s="9">
        <v>201.5</v>
      </c>
      <c r="O82" s="9">
        <v>132</v>
      </c>
      <c r="P82" s="9">
        <v>208.5</v>
      </c>
      <c r="Q82" s="9">
        <v>390</v>
      </c>
      <c r="R82" s="9">
        <v>15</v>
      </c>
      <c r="S82" s="9">
        <v>-656.5</v>
      </c>
      <c r="T82" s="9">
        <v>690</v>
      </c>
      <c r="U82" s="9">
        <v>316</v>
      </c>
      <c r="V82" s="9">
        <v>34.5</v>
      </c>
      <c r="W82" s="9">
        <v>-18</v>
      </c>
      <c r="X82" s="9">
        <v>96</v>
      </c>
      <c r="Y82" s="9">
        <v>1510</v>
      </c>
      <c r="Z82" s="9">
        <v>124</v>
      </c>
      <c r="AA82" s="9">
        <v>108.5</v>
      </c>
      <c r="AB82" s="9">
        <v>184</v>
      </c>
      <c r="AC82" s="9">
        <v>2070</v>
      </c>
      <c r="AD82" s="9">
        <v>2070</v>
      </c>
      <c r="AE82" s="9">
        <v>827.5</v>
      </c>
      <c r="AF82" s="9">
        <v>96</v>
      </c>
      <c r="AG82" s="9">
        <v>-7.5</v>
      </c>
      <c r="AH82" s="9">
        <v>2053.5</v>
      </c>
      <c r="AI82" s="9">
        <v>2.5</v>
      </c>
      <c r="AJ82" s="9"/>
      <c r="AK82" s="9"/>
    </row>
    <row r="83" spans="1:37" x14ac:dyDescent="0.25">
      <c r="A83" s="1" t="s">
        <v>116</v>
      </c>
      <c r="B83" s="4">
        <v>130.5</v>
      </c>
      <c r="C83" s="12">
        <v>32</v>
      </c>
      <c r="D83" s="12">
        <v>424.5</v>
      </c>
      <c r="E83" s="4">
        <v>15.5</v>
      </c>
      <c r="F83" s="4">
        <v>64.5</v>
      </c>
      <c r="G83" s="4">
        <v>8</v>
      </c>
      <c r="H83" s="4">
        <v>90.5</v>
      </c>
      <c r="I83" s="4">
        <v>495</v>
      </c>
      <c r="J83" s="4">
        <v>208.5</v>
      </c>
      <c r="K83" s="4">
        <v>69.5</v>
      </c>
      <c r="L83" s="4">
        <v>1841.5</v>
      </c>
      <c r="M83" s="4">
        <v>1218.5</v>
      </c>
      <c r="N83" s="4">
        <v>258</v>
      </c>
      <c r="O83" s="4">
        <v>140</v>
      </c>
      <c r="P83" s="4">
        <v>249</v>
      </c>
      <c r="Q83" s="4">
        <v>352</v>
      </c>
      <c r="R83" s="4">
        <v>44</v>
      </c>
      <c r="S83" s="4">
        <v>479</v>
      </c>
      <c r="T83" s="4">
        <v>806.5</v>
      </c>
      <c r="U83" s="4">
        <v>529</v>
      </c>
      <c r="V83" s="4">
        <v>75.5</v>
      </c>
      <c r="W83" s="4">
        <v>15.5</v>
      </c>
      <c r="X83" s="4">
        <v>90</v>
      </c>
      <c r="Y83" s="4">
        <v>1431.5</v>
      </c>
      <c r="Z83" s="4">
        <v>219</v>
      </c>
      <c r="AA83" s="4">
        <v>250.5</v>
      </c>
      <c r="AB83" s="4">
        <v>335.5</v>
      </c>
      <c r="AC83" s="4">
        <v>2831</v>
      </c>
      <c r="AD83" s="4">
        <v>2831</v>
      </c>
      <c r="AE83" s="4">
        <v>1224</v>
      </c>
      <c r="AF83" s="4">
        <v>115.5</v>
      </c>
      <c r="AG83" s="4">
        <v>16.5</v>
      </c>
      <c r="AH83" s="4">
        <v>1959.5</v>
      </c>
      <c r="AI83" s="4">
        <v>4.5</v>
      </c>
      <c r="AJ83" s="9"/>
      <c r="AK83" s="9"/>
    </row>
    <row r="84" spans="1:37" ht="45" x14ac:dyDescent="0.25">
      <c r="A84" s="6" t="s">
        <v>117</v>
      </c>
      <c r="B84" s="9">
        <v>5.5</v>
      </c>
      <c r="C84" s="8">
        <v>-2</v>
      </c>
      <c r="D84" s="8">
        <v>49.5</v>
      </c>
      <c r="E84" s="9">
        <v>-7.5</v>
      </c>
      <c r="F84" s="9">
        <v>-4.5</v>
      </c>
      <c r="G84" s="9">
        <v>-1</v>
      </c>
      <c r="H84" s="9">
        <v>-80.5</v>
      </c>
      <c r="I84" s="9">
        <v>108</v>
      </c>
      <c r="J84" s="9">
        <v>81.5</v>
      </c>
      <c r="K84" s="9">
        <v>30.5</v>
      </c>
      <c r="L84" s="9">
        <v>235.5</v>
      </c>
      <c r="M84" s="9">
        <v>241.5</v>
      </c>
      <c r="N84" s="9">
        <v>-49</v>
      </c>
      <c r="O84" s="9">
        <v>15</v>
      </c>
      <c r="P84" s="9">
        <v>-59</v>
      </c>
      <c r="Q84" s="9">
        <v>29</v>
      </c>
      <c r="R84" s="9">
        <v>20</v>
      </c>
      <c r="S84" s="9">
        <v>-94</v>
      </c>
      <c r="T84" s="9">
        <v>191.5</v>
      </c>
      <c r="U84" s="9">
        <v>-224</v>
      </c>
      <c r="V84" s="9">
        <v>28.5</v>
      </c>
      <c r="W84" s="9">
        <v>-7.5</v>
      </c>
      <c r="X84" s="9">
        <v>16</v>
      </c>
      <c r="Y84" s="9">
        <v>-224.5</v>
      </c>
      <c r="Z84" s="9">
        <v>11</v>
      </c>
      <c r="AA84" s="9">
        <v>55.5</v>
      </c>
      <c r="AB84" s="9">
        <v>2.5</v>
      </c>
      <c r="AC84" s="9">
        <v>7</v>
      </c>
      <c r="AD84" s="9">
        <v>7</v>
      </c>
      <c r="AE84" s="9">
        <v>-5</v>
      </c>
      <c r="AF84" s="9">
        <v>-54.5</v>
      </c>
      <c r="AG84" s="9">
        <v>9.5</v>
      </c>
      <c r="AH84" s="9">
        <v>-44.5</v>
      </c>
      <c r="AI84" s="9">
        <v>3.5</v>
      </c>
      <c r="AJ84" s="9"/>
      <c r="AK84" s="9"/>
    </row>
    <row r="85" spans="1:37" ht="45" x14ac:dyDescent="0.25">
      <c r="A85" s="5" t="s">
        <v>118</v>
      </c>
      <c r="B85" s="9">
        <v>-5.5</v>
      </c>
      <c r="C85" s="8">
        <v>2</v>
      </c>
      <c r="D85" s="8">
        <v>-49.5</v>
      </c>
      <c r="E85" s="9">
        <v>7.5</v>
      </c>
      <c r="F85" s="9">
        <v>4.5</v>
      </c>
      <c r="G85" s="9">
        <v>1</v>
      </c>
      <c r="H85" s="9">
        <v>80.5</v>
      </c>
      <c r="I85" s="9">
        <v>-108</v>
      </c>
      <c r="J85" s="9">
        <v>-81.5</v>
      </c>
      <c r="K85" s="9">
        <v>-30.5</v>
      </c>
      <c r="L85" s="9">
        <v>-235.5</v>
      </c>
      <c r="M85" s="9">
        <v>-241.5</v>
      </c>
      <c r="N85" s="9">
        <v>49</v>
      </c>
      <c r="O85" s="9">
        <v>-15</v>
      </c>
      <c r="P85" s="9">
        <v>59</v>
      </c>
      <c r="Q85" s="9">
        <v>-29</v>
      </c>
      <c r="R85" s="9">
        <v>-20</v>
      </c>
      <c r="S85" s="9">
        <v>94</v>
      </c>
      <c r="T85" s="9">
        <v>-191.5</v>
      </c>
      <c r="U85" s="9">
        <v>224</v>
      </c>
      <c r="V85" s="9">
        <v>-28.5</v>
      </c>
      <c r="W85" s="9">
        <v>7.5</v>
      </c>
      <c r="X85" s="9">
        <v>-16</v>
      </c>
      <c r="Y85" s="9">
        <v>224.5</v>
      </c>
      <c r="Z85" s="9">
        <v>-11</v>
      </c>
      <c r="AA85" s="9">
        <v>-55.5</v>
      </c>
      <c r="AB85" s="9">
        <v>-2.5</v>
      </c>
      <c r="AC85" s="9">
        <v>-7</v>
      </c>
      <c r="AD85" s="9">
        <v>-7</v>
      </c>
      <c r="AE85" s="9">
        <v>5</v>
      </c>
      <c r="AF85" s="9">
        <v>54.5</v>
      </c>
      <c r="AG85" s="9">
        <v>-9.5</v>
      </c>
      <c r="AH85" s="9">
        <v>44.5</v>
      </c>
      <c r="AI85" s="9">
        <v>-3.5</v>
      </c>
      <c r="AJ85" s="9"/>
      <c r="AK85" s="9"/>
    </row>
    <row r="86" spans="1:37" ht="30" x14ac:dyDescent="0.25">
      <c r="A86" s="1" t="s">
        <v>119</v>
      </c>
      <c r="B86" s="4">
        <v>30</v>
      </c>
      <c r="C86" s="12">
        <v>27</v>
      </c>
      <c r="D86" s="12">
        <v>118</v>
      </c>
      <c r="E86" s="4">
        <v>9.5</v>
      </c>
      <c r="F86" s="4">
        <v>69</v>
      </c>
      <c r="G86" s="4">
        <v>0</v>
      </c>
      <c r="H86" s="4">
        <v>11.5</v>
      </c>
      <c r="I86" s="4">
        <v>233.5</v>
      </c>
      <c r="J86" s="4">
        <v>85.5</v>
      </c>
      <c r="K86" s="4">
        <v>10</v>
      </c>
      <c r="L86" s="4">
        <v>558.5</v>
      </c>
      <c r="M86" s="4">
        <v>75</v>
      </c>
      <c r="N86" s="4">
        <v>97.5</v>
      </c>
      <c r="O86" s="4">
        <v>19.5</v>
      </c>
      <c r="P86" s="4">
        <v>74</v>
      </c>
      <c r="Q86" s="4">
        <v>147</v>
      </c>
      <c r="R86" s="4">
        <v>37.5</v>
      </c>
      <c r="S86" s="4">
        <v>570.5</v>
      </c>
      <c r="T86" s="4">
        <v>393</v>
      </c>
      <c r="U86" s="4">
        <v>129.5</v>
      </c>
      <c r="V86" s="4">
        <v>20</v>
      </c>
      <c r="W86" s="4">
        <v>13</v>
      </c>
      <c r="X86" s="4">
        <v>151.5</v>
      </c>
      <c r="Y86" s="4">
        <v>652.5</v>
      </c>
      <c r="Z86" s="4">
        <v>102</v>
      </c>
      <c r="AA86" s="4">
        <v>202</v>
      </c>
      <c r="AB86" s="4">
        <v>215.5</v>
      </c>
      <c r="AC86" s="4">
        <v>1750.5</v>
      </c>
      <c r="AD86" s="4">
        <v>1750.5</v>
      </c>
      <c r="AE86" s="4">
        <v>393</v>
      </c>
      <c r="AF86" s="4">
        <v>49.5</v>
      </c>
      <c r="AG86" s="4">
        <v>5.5</v>
      </c>
      <c r="AH86" s="4">
        <v>1255</v>
      </c>
      <c r="AI86" s="4">
        <v>0</v>
      </c>
      <c r="AJ86" s="9"/>
      <c r="AK86" s="9"/>
    </row>
    <row r="87" spans="1:37" ht="30" x14ac:dyDescent="0.25">
      <c r="A87" s="6" t="s">
        <v>120</v>
      </c>
      <c r="B87" s="9">
        <v>-7</v>
      </c>
      <c r="C87" s="8">
        <v>-11</v>
      </c>
      <c r="D87" s="8">
        <v>-52</v>
      </c>
      <c r="E87" s="9">
        <v>-2.5</v>
      </c>
      <c r="F87" s="9">
        <v>-29</v>
      </c>
      <c r="G87" s="9">
        <v>0</v>
      </c>
      <c r="H87" s="9">
        <v>9.5</v>
      </c>
      <c r="I87" s="9">
        <v>-200.5</v>
      </c>
      <c r="J87" s="9">
        <v>-3.5</v>
      </c>
      <c r="K87" s="9">
        <v>-2</v>
      </c>
      <c r="L87" s="9">
        <v>-47.5</v>
      </c>
      <c r="M87" s="9">
        <v>3</v>
      </c>
      <c r="N87" s="9">
        <v>-13.5</v>
      </c>
      <c r="O87" s="9">
        <v>-2.5</v>
      </c>
      <c r="P87" s="9">
        <v>-36</v>
      </c>
      <c r="Q87" s="9">
        <v>-38</v>
      </c>
      <c r="R87" s="9">
        <v>-20.5</v>
      </c>
      <c r="S87" s="9">
        <v>-193.5</v>
      </c>
      <c r="T87" s="9">
        <v>-33</v>
      </c>
      <c r="U87" s="9">
        <v>6.5</v>
      </c>
      <c r="V87" s="9">
        <v>-14</v>
      </c>
      <c r="W87" s="9">
        <v>10</v>
      </c>
      <c r="X87" s="9">
        <v>-59.5</v>
      </c>
      <c r="Y87" s="9">
        <v>-155.5</v>
      </c>
      <c r="Z87" s="9">
        <v>-60</v>
      </c>
      <c r="AA87" s="9">
        <v>-58</v>
      </c>
      <c r="AB87" s="9">
        <v>-92.5</v>
      </c>
      <c r="AC87" s="9">
        <v>-264.5</v>
      </c>
      <c r="AD87" s="9">
        <v>-264.5</v>
      </c>
      <c r="AE87" s="9">
        <v>-109</v>
      </c>
      <c r="AF87" s="9">
        <v>-31.5</v>
      </c>
      <c r="AG87" s="9">
        <v>2.5</v>
      </c>
      <c r="AH87" s="9">
        <v>-126</v>
      </c>
      <c r="AI87" s="9">
        <v>0</v>
      </c>
      <c r="AJ87" s="9"/>
      <c r="AK87" s="9"/>
    </row>
    <row r="88" spans="1:37" ht="30" x14ac:dyDescent="0.25">
      <c r="A88" s="5" t="s">
        <v>121</v>
      </c>
      <c r="B88" s="9">
        <v>7</v>
      </c>
      <c r="C88" s="8">
        <v>11</v>
      </c>
      <c r="D88" s="8">
        <v>52</v>
      </c>
      <c r="E88" s="9">
        <v>2.5</v>
      </c>
      <c r="F88" s="9">
        <v>29</v>
      </c>
      <c r="G88" s="9">
        <v>0</v>
      </c>
      <c r="H88" s="9">
        <v>-9.5</v>
      </c>
      <c r="I88" s="9">
        <v>200.5</v>
      </c>
      <c r="J88" s="9">
        <v>3.5</v>
      </c>
      <c r="K88" s="9">
        <v>2</v>
      </c>
      <c r="L88" s="9">
        <v>47.5</v>
      </c>
      <c r="M88" s="9">
        <v>-3</v>
      </c>
      <c r="N88" s="9">
        <v>13.5</v>
      </c>
      <c r="O88" s="9">
        <v>2.5</v>
      </c>
      <c r="P88" s="9">
        <v>36</v>
      </c>
      <c r="Q88" s="9">
        <v>38</v>
      </c>
      <c r="R88" s="9">
        <v>20.5</v>
      </c>
      <c r="S88" s="9">
        <v>193.5</v>
      </c>
      <c r="T88" s="9">
        <v>33</v>
      </c>
      <c r="U88" s="9">
        <v>-6.5</v>
      </c>
      <c r="V88" s="9">
        <v>14</v>
      </c>
      <c r="W88" s="9">
        <v>-10</v>
      </c>
      <c r="X88" s="9">
        <v>59.5</v>
      </c>
      <c r="Y88" s="9">
        <v>155.5</v>
      </c>
      <c r="Z88" s="9">
        <v>60</v>
      </c>
      <c r="AA88" s="9">
        <v>58</v>
      </c>
      <c r="AB88" s="9">
        <v>92.5</v>
      </c>
      <c r="AC88" s="9">
        <v>264.5</v>
      </c>
      <c r="AD88" s="9">
        <v>264.5</v>
      </c>
      <c r="AE88" s="9">
        <v>109</v>
      </c>
      <c r="AF88" s="9">
        <v>31.5</v>
      </c>
      <c r="AG88" s="9">
        <v>-2.5</v>
      </c>
      <c r="AH88" s="9">
        <v>126</v>
      </c>
      <c r="AI88" s="9">
        <v>0</v>
      </c>
      <c r="AJ88" s="9"/>
      <c r="AK88" s="9"/>
    </row>
    <row r="89" spans="1:37" ht="30" hidden="1" x14ac:dyDescent="0.25">
      <c r="A89" s="1" t="s">
        <v>122</v>
      </c>
      <c r="B89" s="4">
        <v>451</v>
      </c>
      <c r="C89" s="12" t="e">
        <v>#N/A</v>
      </c>
      <c r="D89" s="12">
        <v>947</v>
      </c>
      <c r="E89" s="4">
        <v>73.5</v>
      </c>
      <c r="F89" s="4">
        <v>299</v>
      </c>
      <c r="G89" s="4">
        <v>0</v>
      </c>
      <c r="H89" s="4" t="e">
        <v>#N/A</v>
      </c>
      <c r="I89" s="4">
        <v>939</v>
      </c>
      <c r="J89" s="4" t="e">
        <v>#N/A</v>
      </c>
      <c r="K89" s="4" t="e">
        <v>#N/A</v>
      </c>
      <c r="L89" s="4">
        <v>3748.5</v>
      </c>
      <c r="M89" s="4" t="e">
        <v>#N/A</v>
      </c>
      <c r="N89" s="4">
        <v>900.5</v>
      </c>
      <c r="O89" s="4">
        <v>413</v>
      </c>
      <c r="P89" s="4">
        <v>372</v>
      </c>
      <c r="Q89" s="4">
        <v>1081</v>
      </c>
      <c r="R89" s="4">
        <v>87.5</v>
      </c>
      <c r="S89" s="4">
        <v>982</v>
      </c>
      <c r="T89" s="4">
        <v>1620.5</v>
      </c>
      <c r="U89" s="4">
        <v>1225</v>
      </c>
      <c r="V89" s="4">
        <v>139</v>
      </c>
      <c r="W89" s="4">
        <v>48</v>
      </c>
      <c r="X89" s="4">
        <v>895</v>
      </c>
      <c r="Y89" s="4">
        <v>4354</v>
      </c>
      <c r="Z89" s="4">
        <v>679.5</v>
      </c>
      <c r="AA89" s="4">
        <v>779.5</v>
      </c>
      <c r="AB89" s="4">
        <v>1084.5</v>
      </c>
      <c r="AC89" s="4">
        <v>14347</v>
      </c>
      <c r="AD89" s="4">
        <v>14347</v>
      </c>
      <c r="AE89" s="4">
        <v>4928</v>
      </c>
      <c r="AF89" s="4">
        <v>769.5</v>
      </c>
      <c r="AG89" s="4" t="e">
        <v>#N/A</v>
      </c>
      <c r="AH89" s="4" t="e">
        <v>#N/A</v>
      </c>
      <c r="AI89" s="4">
        <v>34.5</v>
      </c>
      <c r="AJ89" s="9"/>
      <c r="AK89" s="9"/>
    </row>
    <row r="90" spans="1:37" ht="30" hidden="1" x14ac:dyDescent="0.25">
      <c r="A90" s="6" t="s">
        <v>123</v>
      </c>
      <c r="B90" s="9">
        <v>-361</v>
      </c>
      <c r="C90" s="8" t="e">
        <v>#N/A</v>
      </c>
      <c r="D90" s="8">
        <v>-721</v>
      </c>
      <c r="E90" s="9">
        <v>-67.5</v>
      </c>
      <c r="F90" s="9">
        <v>-196</v>
      </c>
      <c r="G90" s="9">
        <v>0</v>
      </c>
      <c r="H90" s="9" t="e">
        <v>#N/A</v>
      </c>
      <c r="I90" s="9">
        <v>-532</v>
      </c>
      <c r="J90" s="9" t="e">
        <v>#N/A</v>
      </c>
      <c r="K90" s="9" t="e">
        <v>#N/A</v>
      </c>
      <c r="L90" s="9">
        <v>-1202.5</v>
      </c>
      <c r="M90" s="9" t="e">
        <v>#N/A</v>
      </c>
      <c r="N90" s="9">
        <v>-513.5</v>
      </c>
      <c r="O90" s="9">
        <v>-359</v>
      </c>
      <c r="P90" s="9">
        <v>-56</v>
      </c>
      <c r="Q90" s="9">
        <v>-726</v>
      </c>
      <c r="R90" s="9">
        <v>-40.5</v>
      </c>
      <c r="S90" s="9">
        <v>-964</v>
      </c>
      <c r="T90" s="9">
        <v>-1024.5</v>
      </c>
      <c r="U90" s="9">
        <v>-848</v>
      </c>
      <c r="V90" s="9">
        <v>-89</v>
      </c>
      <c r="W90" s="9">
        <v>-22</v>
      </c>
      <c r="X90" s="9">
        <v>-683</v>
      </c>
      <c r="Y90" s="9">
        <v>-2699</v>
      </c>
      <c r="Z90" s="9">
        <v>-451.5</v>
      </c>
      <c r="AA90" s="9">
        <v>-575.5</v>
      </c>
      <c r="AB90" s="9">
        <v>-707.5</v>
      </c>
      <c r="AC90" s="9">
        <v>-8188</v>
      </c>
      <c r="AD90" s="9">
        <v>-8188</v>
      </c>
      <c r="AE90" s="9">
        <v>-2186</v>
      </c>
      <c r="AF90" s="9">
        <v>-607.5</v>
      </c>
      <c r="AG90" s="9" t="e">
        <v>#N/A</v>
      </c>
      <c r="AH90" s="9" t="e">
        <v>#N/A</v>
      </c>
      <c r="AI90" s="9">
        <v>-28.5</v>
      </c>
      <c r="AJ90" s="9"/>
      <c r="AK90" s="9"/>
    </row>
    <row r="91" spans="1:37" ht="45" hidden="1" x14ac:dyDescent="0.25">
      <c r="A91" s="2" t="s">
        <v>124</v>
      </c>
      <c r="B91" s="9">
        <v>12</v>
      </c>
      <c r="C91" s="8" t="e">
        <v>#N/A</v>
      </c>
      <c r="D91" s="8">
        <v>299</v>
      </c>
      <c r="E91" s="9">
        <v>193.5</v>
      </c>
      <c r="F91" s="9">
        <v>183</v>
      </c>
      <c r="G91" s="9">
        <v>0</v>
      </c>
      <c r="H91" s="9" t="e">
        <v>#N/A</v>
      </c>
      <c r="I91" s="9">
        <v>164</v>
      </c>
      <c r="J91" s="9" t="e">
        <v>#N/A</v>
      </c>
      <c r="K91" s="9" t="e">
        <v>#N/A</v>
      </c>
      <c r="L91" s="9">
        <v>489.5</v>
      </c>
      <c r="M91" s="9" t="e">
        <v>#N/A</v>
      </c>
      <c r="N91" s="9">
        <v>169.5</v>
      </c>
      <c r="O91" s="9">
        <v>278</v>
      </c>
      <c r="P91" s="9">
        <v>78</v>
      </c>
      <c r="Q91" s="9">
        <v>248</v>
      </c>
      <c r="R91" s="9">
        <v>114.5</v>
      </c>
      <c r="S91" s="9">
        <v>2742</v>
      </c>
      <c r="T91" s="9">
        <v>962.5</v>
      </c>
      <c r="U91" s="9">
        <v>79</v>
      </c>
      <c r="V91" s="9">
        <v>54</v>
      </c>
      <c r="W91" s="9">
        <v>-8</v>
      </c>
      <c r="X91" s="9">
        <v>575</v>
      </c>
      <c r="Y91" s="9">
        <v>1546</v>
      </c>
      <c r="Z91" s="9">
        <v>246.5</v>
      </c>
      <c r="AA91" s="9">
        <v>1054.5</v>
      </c>
      <c r="AB91" s="9">
        <v>377.5</v>
      </c>
      <c r="AC91" s="9">
        <v>3149</v>
      </c>
      <c r="AD91" s="9">
        <v>3149</v>
      </c>
      <c r="AE91" s="9">
        <v>495</v>
      </c>
      <c r="AF91" s="9">
        <v>894.5</v>
      </c>
      <c r="AG91" s="9" t="e">
        <v>#N/A</v>
      </c>
      <c r="AH91" s="9" t="e">
        <v>#N/A</v>
      </c>
      <c r="AI91" s="9">
        <v>108.5</v>
      </c>
      <c r="AJ91" s="9"/>
      <c r="AK91" s="9"/>
    </row>
    <row r="92" spans="1:37" ht="45" hidden="1" x14ac:dyDescent="0.25">
      <c r="A92" s="2" t="s">
        <v>125</v>
      </c>
      <c r="B92" s="9">
        <v>51</v>
      </c>
      <c r="C92" s="8" t="e">
        <v>#N/A</v>
      </c>
      <c r="D92" s="8">
        <v>359</v>
      </c>
      <c r="E92" s="9">
        <v>3.5</v>
      </c>
      <c r="F92" s="9">
        <v>25</v>
      </c>
      <c r="G92" s="9">
        <v>0</v>
      </c>
      <c r="H92" s="9" t="e">
        <v>#N/A</v>
      </c>
      <c r="I92" s="9">
        <v>375</v>
      </c>
      <c r="J92" s="9" t="e">
        <v>#N/A</v>
      </c>
      <c r="K92" s="9" t="e">
        <v>#N/A</v>
      </c>
      <c r="L92" s="9">
        <v>268.5</v>
      </c>
      <c r="M92" s="9" t="e">
        <v>#N/A</v>
      </c>
      <c r="N92" s="9">
        <v>100.5</v>
      </c>
      <c r="O92" s="9">
        <v>26</v>
      </c>
      <c r="P92" s="9">
        <v>55</v>
      </c>
      <c r="Q92" s="9">
        <v>112</v>
      </c>
      <c r="R92" s="9">
        <v>141.5</v>
      </c>
      <c r="S92" s="9">
        <v>21</v>
      </c>
      <c r="T92" s="9">
        <v>1027.5</v>
      </c>
      <c r="U92" s="9">
        <v>143</v>
      </c>
      <c r="V92" s="9">
        <v>50</v>
      </c>
      <c r="W92" s="9">
        <v>-10</v>
      </c>
      <c r="X92" s="9">
        <v>-160</v>
      </c>
      <c r="Y92" s="9">
        <v>272</v>
      </c>
      <c r="Z92" s="9">
        <v>140.5</v>
      </c>
      <c r="AA92" s="9">
        <v>-119.5</v>
      </c>
      <c r="AB92" s="9">
        <v>-154.5</v>
      </c>
      <c r="AC92" s="9">
        <v>-3974</v>
      </c>
      <c r="AD92" s="9">
        <v>-3974</v>
      </c>
      <c r="AE92" s="9">
        <v>-123</v>
      </c>
      <c r="AF92" s="9">
        <v>242.5</v>
      </c>
      <c r="AG92" s="9" t="e">
        <v>#N/A</v>
      </c>
      <c r="AH92" s="9" t="e">
        <v>#N/A</v>
      </c>
      <c r="AI92" s="9">
        <v>65.5</v>
      </c>
      <c r="AJ92" s="9"/>
      <c r="AK92" s="9"/>
    </row>
    <row r="93" spans="1:37" ht="45" hidden="1" x14ac:dyDescent="0.25">
      <c r="A93" s="2" t="s">
        <v>126</v>
      </c>
      <c r="B93" s="9">
        <v>-12</v>
      </c>
      <c r="C93" s="8" t="e">
        <v>#N/A</v>
      </c>
      <c r="D93" s="8">
        <v>-224</v>
      </c>
      <c r="E93" s="9">
        <v>-22.5</v>
      </c>
      <c r="F93" s="9">
        <v>-91</v>
      </c>
      <c r="G93" s="9">
        <v>0</v>
      </c>
      <c r="H93" s="9" t="e">
        <v>#N/A</v>
      </c>
      <c r="I93" s="9">
        <v>-147</v>
      </c>
      <c r="J93" s="9" t="e">
        <v>#N/A</v>
      </c>
      <c r="K93" s="9" t="e">
        <v>#N/A</v>
      </c>
      <c r="L93" s="9">
        <v>-486.5</v>
      </c>
      <c r="M93" s="9" t="e">
        <v>#N/A</v>
      </c>
      <c r="N93" s="9">
        <v>-304.5</v>
      </c>
      <c r="O93" s="9">
        <v>-159</v>
      </c>
      <c r="P93" s="9">
        <v>-89</v>
      </c>
      <c r="Q93" s="9">
        <v>-49</v>
      </c>
      <c r="R93" s="9">
        <v>-55.5</v>
      </c>
      <c r="S93" s="9">
        <v>-527</v>
      </c>
      <c r="T93" s="9">
        <v>-509.5</v>
      </c>
      <c r="U93" s="9">
        <v>-391</v>
      </c>
      <c r="V93" s="9">
        <v>-65</v>
      </c>
      <c r="W93" s="9">
        <v>-27</v>
      </c>
      <c r="X93" s="9">
        <v>-226</v>
      </c>
      <c r="Y93" s="9">
        <v>-852</v>
      </c>
      <c r="Z93" s="9">
        <v>-163.5</v>
      </c>
      <c r="AA93" s="9">
        <v>-483.5</v>
      </c>
      <c r="AB93" s="9">
        <v>-386.5</v>
      </c>
      <c r="AC93" s="9">
        <v>-4605</v>
      </c>
      <c r="AD93" s="9">
        <v>-4605</v>
      </c>
      <c r="AE93" s="9">
        <v>-1486</v>
      </c>
      <c r="AF93" s="9">
        <v>-586.5</v>
      </c>
      <c r="AG93" s="9" t="e">
        <v>#N/A</v>
      </c>
      <c r="AH93" s="9" t="e">
        <v>#N/A</v>
      </c>
      <c r="AI93" s="9">
        <v>-19.5</v>
      </c>
      <c r="AJ93" s="9"/>
      <c r="AK93" s="9"/>
    </row>
    <row r="94" spans="1:37" ht="45" hidden="1" x14ac:dyDescent="0.25">
      <c r="A94" s="2" t="s">
        <v>127</v>
      </c>
      <c r="B94" s="9">
        <v>26</v>
      </c>
      <c r="C94" s="8" t="e">
        <v>#N/A</v>
      </c>
      <c r="D94" s="8">
        <v>412</v>
      </c>
      <c r="E94" s="9">
        <v>103.5</v>
      </c>
      <c r="F94" s="9">
        <v>248</v>
      </c>
      <c r="G94" s="9">
        <v>0</v>
      </c>
      <c r="H94" s="9" t="e">
        <v>#N/A</v>
      </c>
      <c r="I94" s="9">
        <v>486</v>
      </c>
      <c r="J94" s="9" t="e">
        <v>#N/A</v>
      </c>
      <c r="K94" s="9" t="e">
        <v>#N/A</v>
      </c>
      <c r="L94" s="9">
        <v>1042.5</v>
      </c>
      <c r="M94" s="9" t="e">
        <v>#N/A</v>
      </c>
      <c r="N94" s="9">
        <v>515.5</v>
      </c>
      <c r="O94" s="9">
        <v>-71</v>
      </c>
      <c r="P94" s="9">
        <v>425</v>
      </c>
      <c r="Q94" s="9">
        <v>49</v>
      </c>
      <c r="R94" s="9">
        <v>308.5</v>
      </c>
      <c r="S94" s="9">
        <v>-652</v>
      </c>
      <c r="T94" s="9">
        <v>765.5</v>
      </c>
      <c r="U94" s="9">
        <v>978</v>
      </c>
      <c r="V94" s="9">
        <v>28</v>
      </c>
      <c r="W94" s="9">
        <v>8</v>
      </c>
      <c r="X94" s="9">
        <v>162</v>
      </c>
      <c r="Y94" s="9">
        <v>1219</v>
      </c>
      <c r="Z94" s="9">
        <v>90.5</v>
      </c>
      <c r="AA94" s="9">
        <v>200.5</v>
      </c>
      <c r="AB94" s="9">
        <v>237.5</v>
      </c>
      <c r="AC94" s="9">
        <v>3902</v>
      </c>
      <c r="AD94" s="9">
        <v>3902</v>
      </c>
      <c r="AE94" s="9">
        <v>497</v>
      </c>
      <c r="AF94" s="9">
        <v>-0.5</v>
      </c>
      <c r="AG94" s="9" t="e">
        <v>#N/A</v>
      </c>
      <c r="AH94" s="9" t="e">
        <v>#N/A</v>
      </c>
      <c r="AI94" s="9">
        <v>-18.5</v>
      </c>
      <c r="AJ94" s="9"/>
      <c r="AK94" s="9"/>
    </row>
    <row r="95" spans="1:37" ht="45" hidden="1" x14ac:dyDescent="0.25">
      <c r="A95" s="2" t="s">
        <v>128</v>
      </c>
      <c r="B95" s="9">
        <v>-338</v>
      </c>
      <c r="C95" s="8" t="e">
        <v>#N/A</v>
      </c>
      <c r="D95" s="8">
        <v>-666</v>
      </c>
      <c r="E95" s="9">
        <v>-18.5</v>
      </c>
      <c r="F95" s="9">
        <v>-177</v>
      </c>
      <c r="G95" s="9">
        <v>0</v>
      </c>
      <c r="H95" s="9" t="e">
        <v>#N/A</v>
      </c>
      <c r="I95" s="9">
        <v>-289</v>
      </c>
      <c r="J95" s="9" t="e">
        <v>#N/A</v>
      </c>
      <c r="K95" s="9" t="e">
        <v>#N/A</v>
      </c>
      <c r="L95" s="9">
        <v>-1152.5</v>
      </c>
      <c r="M95" s="9" t="e">
        <v>#N/A</v>
      </c>
      <c r="N95" s="9">
        <v>-403.5</v>
      </c>
      <c r="O95" s="9">
        <v>-209</v>
      </c>
      <c r="P95" s="9">
        <v>-62</v>
      </c>
      <c r="Q95" s="9">
        <v>-796</v>
      </c>
      <c r="R95" s="9">
        <v>-68.5</v>
      </c>
      <c r="S95" s="9">
        <v>-797</v>
      </c>
      <c r="T95" s="9">
        <v>-882.5</v>
      </c>
      <c r="U95" s="9">
        <v>-622</v>
      </c>
      <c r="V95" s="9">
        <v>-87</v>
      </c>
      <c r="W95" s="9">
        <v>-40</v>
      </c>
      <c r="X95" s="9">
        <v>-679</v>
      </c>
      <c r="Y95" s="9">
        <v>-1788</v>
      </c>
      <c r="Z95" s="9">
        <v>-297.5</v>
      </c>
      <c r="AA95" s="9">
        <v>654.5</v>
      </c>
      <c r="AB95" s="9">
        <v>-651.5</v>
      </c>
      <c r="AC95" s="9">
        <v>-6633</v>
      </c>
      <c r="AD95" s="9">
        <v>-6633</v>
      </c>
      <c r="AE95" s="9">
        <v>-2732</v>
      </c>
      <c r="AF95" s="9">
        <v>-591.5</v>
      </c>
      <c r="AG95" s="9" t="e">
        <v>#N/A</v>
      </c>
      <c r="AH95" s="9" t="e">
        <v>#N/A</v>
      </c>
      <c r="AI95" s="9">
        <v>-27.5</v>
      </c>
      <c r="AJ95" s="9"/>
      <c r="AK95" s="9"/>
    </row>
    <row r="96" spans="1:37" ht="30" hidden="1" x14ac:dyDescent="0.25">
      <c r="A96" s="2" t="s">
        <v>129</v>
      </c>
      <c r="B96" s="9">
        <v>-124</v>
      </c>
      <c r="C96" s="8" t="e">
        <v>#N/A</v>
      </c>
      <c r="D96" s="8">
        <v>225</v>
      </c>
      <c r="E96" s="9">
        <v>-8.5</v>
      </c>
      <c r="F96" s="9">
        <v>-25</v>
      </c>
      <c r="G96" s="9">
        <v>0</v>
      </c>
      <c r="H96" s="9" t="e">
        <v>#N/A</v>
      </c>
      <c r="I96" s="9">
        <v>-315</v>
      </c>
      <c r="J96" s="9" t="e">
        <v>#N/A</v>
      </c>
      <c r="K96" s="9" t="e">
        <v>#N/A</v>
      </c>
      <c r="L96" s="9">
        <v>-67.5</v>
      </c>
      <c r="M96" s="9" t="e">
        <v>#N/A</v>
      </c>
      <c r="N96" s="9">
        <v>-121.5</v>
      </c>
      <c r="O96" s="9">
        <v>63</v>
      </c>
      <c r="P96" s="9">
        <v>-84</v>
      </c>
      <c r="Q96" s="9">
        <v>202</v>
      </c>
      <c r="R96" s="9">
        <v>-25.5</v>
      </c>
      <c r="S96" s="9">
        <v>379</v>
      </c>
      <c r="T96" s="9">
        <v>-232.5</v>
      </c>
      <c r="U96" s="9">
        <v>-181</v>
      </c>
      <c r="V96" s="9">
        <v>-78</v>
      </c>
      <c r="W96" s="9">
        <v>248</v>
      </c>
      <c r="X96" s="9">
        <v>103</v>
      </c>
      <c r="Y96" s="9">
        <v>-272</v>
      </c>
      <c r="Z96" s="9">
        <v>-47.5</v>
      </c>
      <c r="AA96" s="9">
        <v>257.5</v>
      </c>
      <c r="AB96" s="9">
        <v>128.5</v>
      </c>
      <c r="AC96" s="9">
        <v>4160</v>
      </c>
      <c r="AD96" s="9">
        <v>4160</v>
      </c>
      <c r="AE96" s="9">
        <v>61</v>
      </c>
      <c r="AF96" s="9">
        <v>-430.5</v>
      </c>
      <c r="AG96" s="9" t="e">
        <v>#N/A</v>
      </c>
      <c r="AH96" s="9" t="e">
        <v>#N/A</v>
      </c>
      <c r="AI96" s="9">
        <v>-10.5</v>
      </c>
      <c r="AJ96" s="9"/>
      <c r="AK96" s="9"/>
    </row>
    <row r="97" spans="1:37" ht="30" hidden="1" x14ac:dyDescent="0.25">
      <c r="A97" s="2" t="s">
        <v>130</v>
      </c>
      <c r="B97" s="9">
        <v>206</v>
      </c>
      <c r="C97" s="8" t="e">
        <v>#N/A</v>
      </c>
      <c r="D97" s="8">
        <v>16</v>
      </c>
      <c r="E97" s="9">
        <v>171.5</v>
      </c>
      <c r="F97" s="9">
        <v>60</v>
      </c>
      <c r="G97" s="9">
        <v>0</v>
      </c>
      <c r="H97" s="9" t="e">
        <v>#N/A</v>
      </c>
      <c r="I97" s="9">
        <v>1353</v>
      </c>
      <c r="J97" s="9" t="e">
        <v>#N/A</v>
      </c>
      <c r="K97" s="9" t="e">
        <v>#N/A</v>
      </c>
      <c r="L97" s="9">
        <v>67.5</v>
      </c>
      <c r="M97" s="9" t="e">
        <v>#N/A</v>
      </c>
      <c r="N97" s="9">
        <v>518.5</v>
      </c>
      <c r="O97" s="9">
        <v>219</v>
      </c>
      <c r="P97" s="9">
        <v>334</v>
      </c>
      <c r="Q97" s="9">
        <v>296</v>
      </c>
      <c r="R97" s="9">
        <v>25.5</v>
      </c>
      <c r="S97" s="9">
        <v>1530</v>
      </c>
      <c r="T97" s="9">
        <v>565.5</v>
      </c>
      <c r="U97" s="9">
        <v>227</v>
      </c>
      <c r="V97" s="9">
        <v>92</v>
      </c>
      <c r="W97" s="9">
        <v>60</v>
      </c>
      <c r="X97" s="9">
        <v>310</v>
      </c>
      <c r="Y97" s="9">
        <v>983</v>
      </c>
      <c r="Z97" s="9">
        <v>58.5</v>
      </c>
      <c r="AA97" s="9">
        <v>-107.5</v>
      </c>
      <c r="AB97" s="9">
        <v>379.5</v>
      </c>
      <c r="AC97" s="9">
        <v>6422</v>
      </c>
      <c r="AD97" s="9">
        <v>6422</v>
      </c>
      <c r="AE97" s="9">
        <v>2750</v>
      </c>
      <c r="AF97" s="9">
        <v>0.5</v>
      </c>
      <c r="AG97" s="9" t="e">
        <v>#N/A</v>
      </c>
      <c r="AH97" s="9" t="e">
        <v>#N/A</v>
      </c>
      <c r="AI97" s="9">
        <v>10.5</v>
      </c>
      <c r="AJ97" s="9"/>
      <c r="AK97" s="9"/>
    </row>
    <row r="98" spans="1:37" ht="30" hidden="1" x14ac:dyDescent="0.25">
      <c r="A98" s="2" t="s">
        <v>131</v>
      </c>
      <c r="B98" s="9">
        <v>84</v>
      </c>
      <c r="C98" s="8" t="e">
        <v>#N/A</v>
      </c>
      <c r="D98" s="8">
        <v>-714</v>
      </c>
      <c r="E98" s="9">
        <v>-3.5</v>
      </c>
      <c r="F98" s="9">
        <v>41</v>
      </c>
      <c r="G98" s="9">
        <v>0</v>
      </c>
      <c r="H98" s="9" t="e">
        <v>#N/A</v>
      </c>
      <c r="I98" s="9">
        <v>-189</v>
      </c>
      <c r="J98" s="9" t="e">
        <v>#N/A</v>
      </c>
      <c r="K98" s="9" t="e">
        <v>#N/A</v>
      </c>
      <c r="L98" s="9">
        <v>906.5</v>
      </c>
      <c r="M98" s="9" t="e">
        <v>#N/A</v>
      </c>
      <c r="N98" s="9">
        <v>-100.5</v>
      </c>
      <c r="O98" s="9">
        <v>-334</v>
      </c>
      <c r="P98" s="9">
        <v>-55</v>
      </c>
      <c r="Q98" s="9">
        <v>-546</v>
      </c>
      <c r="R98" s="9">
        <v>-25.5</v>
      </c>
      <c r="S98" s="9">
        <v>3810</v>
      </c>
      <c r="T98" s="9">
        <v>-327.5</v>
      </c>
      <c r="U98" s="9">
        <v>525</v>
      </c>
      <c r="V98" s="9">
        <v>-21</v>
      </c>
      <c r="W98" s="9">
        <v>41</v>
      </c>
      <c r="X98" s="9">
        <v>121</v>
      </c>
      <c r="Y98" s="9">
        <v>841</v>
      </c>
      <c r="Z98" s="9">
        <v>47.5</v>
      </c>
      <c r="AA98" s="9">
        <v>283.5</v>
      </c>
      <c r="AB98" s="9">
        <v>23.5</v>
      </c>
      <c r="AC98" s="9">
        <v>8727</v>
      </c>
      <c r="AD98" s="9">
        <v>8727</v>
      </c>
      <c r="AE98" s="9">
        <v>1677</v>
      </c>
      <c r="AF98" s="9">
        <v>336.5</v>
      </c>
      <c r="AG98" s="9" t="e">
        <v>#N/A</v>
      </c>
      <c r="AH98" s="9" t="e">
        <v>#N/A</v>
      </c>
      <c r="AI98" s="9">
        <v>36.5</v>
      </c>
      <c r="AJ98" s="9"/>
      <c r="AK98" s="9"/>
    </row>
    <row r="99" spans="1:37" ht="60" hidden="1" x14ac:dyDescent="0.25">
      <c r="A99" s="2" t="s">
        <v>132</v>
      </c>
      <c r="B99" s="9">
        <v>-167</v>
      </c>
      <c r="C99" s="8" t="e">
        <v>#N/A</v>
      </c>
      <c r="D99" s="8">
        <v>-246</v>
      </c>
      <c r="E99" s="9">
        <v>92.5</v>
      </c>
      <c r="F99" s="9">
        <v>196</v>
      </c>
      <c r="G99" s="9">
        <v>0</v>
      </c>
      <c r="H99" s="9" t="e">
        <v>#N/A</v>
      </c>
      <c r="I99" s="9">
        <v>1206</v>
      </c>
      <c r="J99" s="9" t="e">
        <v>#N/A</v>
      </c>
      <c r="K99" s="9" t="e">
        <v>#N/A</v>
      </c>
      <c r="L99" s="9">
        <v>1157.5</v>
      </c>
      <c r="M99" s="9" t="e">
        <v>#N/A</v>
      </c>
      <c r="N99" s="9">
        <v>110.5</v>
      </c>
      <c r="O99" s="9">
        <v>619</v>
      </c>
      <c r="P99" s="9">
        <v>464</v>
      </c>
      <c r="Q99" s="9">
        <v>217</v>
      </c>
      <c r="R99" s="9">
        <v>161.5</v>
      </c>
      <c r="S99" s="9">
        <v>750</v>
      </c>
      <c r="T99" s="9">
        <v>1062.5</v>
      </c>
      <c r="U99" s="9">
        <v>467</v>
      </c>
      <c r="V99" s="9">
        <v>99</v>
      </c>
      <c r="W99" s="9">
        <v>8</v>
      </c>
      <c r="X99" s="9">
        <v>343</v>
      </c>
      <c r="Y99" s="9">
        <v>1166</v>
      </c>
      <c r="Z99" s="9">
        <v>254.5</v>
      </c>
      <c r="AA99" s="9">
        <v>52.5</v>
      </c>
      <c r="AB99" s="9">
        <v>226.5</v>
      </c>
      <c r="AC99" s="9">
        <v>-255</v>
      </c>
      <c r="AD99" s="9">
        <v>-255</v>
      </c>
      <c r="AE99" s="9">
        <v>55</v>
      </c>
      <c r="AF99" s="9">
        <v>38.5</v>
      </c>
      <c r="AG99" s="9" t="e">
        <v>#N/A</v>
      </c>
      <c r="AH99" s="9" t="e">
        <v>#N/A</v>
      </c>
      <c r="AI99" s="9">
        <v>35.5</v>
      </c>
      <c r="AJ99" s="9"/>
      <c r="AK99" s="9"/>
    </row>
    <row r="100" spans="1:37" ht="45" hidden="1" x14ac:dyDescent="0.25">
      <c r="A100" s="2" t="s">
        <v>133</v>
      </c>
      <c r="B100" s="9">
        <v>26</v>
      </c>
      <c r="C100" s="8" t="e">
        <v>#N/A</v>
      </c>
      <c r="D100" s="8">
        <v>-16</v>
      </c>
      <c r="E100" s="9">
        <v>100.5</v>
      </c>
      <c r="F100" s="9">
        <v>-41</v>
      </c>
      <c r="G100" s="9">
        <v>0</v>
      </c>
      <c r="H100" s="9" t="e">
        <v>#N/A</v>
      </c>
      <c r="I100" s="9">
        <v>147</v>
      </c>
      <c r="J100" s="9" t="e">
        <v>#N/A</v>
      </c>
      <c r="K100" s="9" t="e">
        <v>#N/A</v>
      </c>
      <c r="L100" s="9">
        <v>-603.5</v>
      </c>
      <c r="M100" s="9" t="e">
        <v>#N/A</v>
      </c>
      <c r="N100" s="9">
        <v>264.5</v>
      </c>
      <c r="O100" s="9">
        <v>-26</v>
      </c>
      <c r="P100" s="9">
        <v>491</v>
      </c>
      <c r="Q100" s="9">
        <v>-307</v>
      </c>
      <c r="R100" s="9">
        <v>109.5</v>
      </c>
      <c r="S100" s="9">
        <v>-21</v>
      </c>
      <c r="T100" s="9">
        <v>232.5</v>
      </c>
      <c r="U100" s="9">
        <v>-79</v>
      </c>
      <c r="V100" s="9">
        <v>21</v>
      </c>
      <c r="W100" s="9">
        <v>24</v>
      </c>
      <c r="X100" s="9">
        <v>-103</v>
      </c>
      <c r="Y100" s="9">
        <v>-946</v>
      </c>
      <c r="Z100" s="9">
        <v>-119.5</v>
      </c>
      <c r="AA100" s="9">
        <v>-52.5</v>
      </c>
      <c r="AB100" s="9">
        <v>-23.5</v>
      </c>
      <c r="AC100" s="9">
        <v>255</v>
      </c>
      <c r="AD100" s="9">
        <v>255</v>
      </c>
      <c r="AE100" s="9">
        <v>-55</v>
      </c>
      <c r="AF100" s="9">
        <v>317.5</v>
      </c>
      <c r="AG100" s="9" t="e">
        <v>#N/A</v>
      </c>
      <c r="AH100" s="9" t="e">
        <v>#N/A</v>
      </c>
      <c r="AI100" s="9">
        <v>11.5</v>
      </c>
      <c r="AJ100" s="9"/>
      <c r="AK100" s="9"/>
    </row>
    <row r="101" spans="1:37" ht="90" hidden="1" x14ac:dyDescent="0.25">
      <c r="A101" s="5" t="s">
        <v>134</v>
      </c>
      <c r="B101" s="9">
        <v>-431</v>
      </c>
      <c r="C101" s="8" t="e">
        <v>#N/A</v>
      </c>
      <c r="D101" s="8">
        <v>209</v>
      </c>
      <c r="E101" s="9">
        <v>-37.5</v>
      </c>
      <c r="F101" s="9">
        <v>-299</v>
      </c>
      <c r="G101" s="9">
        <v>0</v>
      </c>
      <c r="H101" s="9" t="e">
        <v>#N/A</v>
      </c>
      <c r="I101" s="9">
        <v>-939</v>
      </c>
      <c r="J101" s="9" t="e">
        <v>#N/A</v>
      </c>
      <c r="K101" s="9" t="e">
        <v>#N/A</v>
      </c>
      <c r="L101" s="9">
        <v>-3643.5</v>
      </c>
      <c r="M101" s="9" t="e">
        <v>#N/A</v>
      </c>
      <c r="N101" s="9">
        <v>-898.5</v>
      </c>
      <c r="O101" s="9">
        <v>290</v>
      </c>
      <c r="P101" s="9">
        <v>-356</v>
      </c>
      <c r="Q101" s="9">
        <v>-322</v>
      </c>
      <c r="R101" s="9">
        <v>-69.5</v>
      </c>
      <c r="S101" s="9">
        <v>-893</v>
      </c>
      <c r="T101" s="9">
        <v>-1212.5</v>
      </c>
      <c r="U101" s="9">
        <v>-1221</v>
      </c>
      <c r="V101" s="9">
        <v>-138</v>
      </c>
      <c r="W101" s="9">
        <v>-47</v>
      </c>
      <c r="X101" s="9">
        <v>-894</v>
      </c>
      <c r="Y101" s="9">
        <v>-4352</v>
      </c>
      <c r="Z101" s="9">
        <v>-674.5</v>
      </c>
      <c r="AA101" s="9">
        <v>-775.5</v>
      </c>
      <c r="AB101" s="9">
        <v>-1082.5</v>
      </c>
      <c r="AC101" s="9">
        <v>-14277</v>
      </c>
      <c r="AD101" s="9">
        <v>-14277</v>
      </c>
      <c r="AE101" s="9">
        <v>-4918</v>
      </c>
      <c r="AF101" s="9">
        <v>-721.5</v>
      </c>
      <c r="AG101" s="9" t="e">
        <v>#N/A</v>
      </c>
      <c r="AH101" s="9" t="e">
        <v>#N/A</v>
      </c>
      <c r="AI101" s="9">
        <v>-33.5</v>
      </c>
      <c r="AJ101" s="9"/>
      <c r="AK101" s="9"/>
    </row>
    <row r="102" spans="1:37" ht="60" x14ac:dyDescent="0.25">
      <c r="A102" s="1" t="s">
        <v>135</v>
      </c>
      <c r="B102" s="4">
        <v>215</v>
      </c>
      <c r="C102" s="12">
        <v>195</v>
      </c>
      <c r="D102" s="12">
        <v>671</v>
      </c>
      <c r="E102" s="4">
        <v>60.5</v>
      </c>
      <c r="F102" s="4">
        <v>292</v>
      </c>
      <c r="G102" s="4">
        <v>0</v>
      </c>
      <c r="H102" s="4">
        <v>104</v>
      </c>
      <c r="I102" s="4">
        <v>821.5</v>
      </c>
      <c r="J102" s="4">
        <v>133</v>
      </c>
      <c r="K102" s="4">
        <v>99</v>
      </c>
      <c r="L102" s="4">
        <v>3122.5</v>
      </c>
      <c r="M102" s="4">
        <v>701</v>
      </c>
      <c r="N102" s="4">
        <v>436</v>
      </c>
      <c r="O102" s="4">
        <v>277.5</v>
      </c>
      <c r="P102" s="4">
        <v>465</v>
      </c>
      <c r="Q102" s="4">
        <v>904</v>
      </c>
      <c r="R102" s="4">
        <v>101.5</v>
      </c>
      <c r="S102" s="4">
        <v>1152</v>
      </c>
      <c r="T102" s="4">
        <v>1765</v>
      </c>
      <c r="U102" s="4">
        <v>735</v>
      </c>
      <c r="V102" s="4">
        <v>117</v>
      </c>
      <c r="W102" s="4">
        <v>10</v>
      </c>
      <c r="X102" s="4">
        <v>293</v>
      </c>
      <c r="Y102" s="4">
        <v>3672</v>
      </c>
      <c r="Z102" s="4">
        <v>360.5</v>
      </c>
      <c r="AA102" s="4">
        <v>457.5</v>
      </c>
      <c r="AB102" s="4">
        <v>536.5</v>
      </c>
      <c r="AC102" s="4">
        <v>4659.5</v>
      </c>
      <c r="AD102" s="4">
        <v>4659.5</v>
      </c>
      <c r="AE102" s="4">
        <v>2224.5</v>
      </c>
      <c r="AF102" s="4">
        <v>412.5</v>
      </c>
      <c r="AG102" s="4">
        <v>13</v>
      </c>
      <c r="AH102" s="4">
        <v>2830.5</v>
      </c>
      <c r="AI102" s="4">
        <v>30</v>
      </c>
      <c r="AJ102" s="9"/>
      <c r="AK102" s="9"/>
    </row>
    <row r="103" spans="1:37" ht="150" x14ac:dyDescent="0.25">
      <c r="A103" s="6" t="s">
        <v>136</v>
      </c>
      <c r="B103" s="9">
        <v>88</v>
      </c>
      <c r="C103" s="8">
        <v>30</v>
      </c>
      <c r="D103" s="8">
        <v>1310</v>
      </c>
      <c r="E103" s="9">
        <v>125.5</v>
      </c>
      <c r="F103" s="9">
        <v>296</v>
      </c>
      <c r="G103" s="9">
        <v>0</v>
      </c>
      <c r="H103" s="9">
        <v>160</v>
      </c>
      <c r="I103" s="9">
        <v>233.5</v>
      </c>
      <c r="J103" s="9">
        <v>290</v>
      </c>
      <c r="K103" s="9">
        <v>206</v>
      </c>
      <c r="L103" s="9">
        <v>2291.5</v>
      </c>
      <c r="M103" s="9">
        <v>995</v>
      </c>
      <c r="N103" s="9">
        <v>922</v>
      </c>
      <c r="O103" s="9">
        <v>739.5</v>
      </c>
      <c r="P103" s="9">
        <v>464</v>
      </c>
      <c r="Q103" s="9">
        <v>1005</v>
      </c>
      <c r="R103" s="9">
        <v>151.5</v>
      </c>
      <c r="S103" s="9">
        <v>34</v>
      </c>
      <c r="T103" s="9">
        <v>1285</v>
      </c>
      <c r="U103" s="9">
        <v>149</v>
      </c>
      <c r="V103" s="9">
        <v>72</v>
      </c>
      <c r="W103" s="9">
        <v>22</v>
      </c>
      <c r="X103" s="9">
        <v>1336</v>
      </c>
      <c r="Y103" s="9">
        <v>1472</v>
      </c>
      <c r="Z103" s="9">
        <v>442.5</v>
      </c>
      <c r="AA103" s="9">
        <v>280.5</v>
      </c>
      <c r="AB103" s="9">
        <v>394.5</v>
      </c>
      <c r="AC103" s="9">
        <v>4960.5</v>
      </c>
      <c r="AD103" s="9">
        <v>4960.5</v>
      </c>
      <c r="AE103" s="9">
        <v>2018.5</v>
      </c>
      <c r="AF103" s="9">
        <v>1310.5</v>
      </c>
      <c r="AG103" s="9">
        <v>29</v>
      </c>
      <c r="AH103" s="9">
        <v>3284.5</v>
      </c>
      <c r="AI103" s="9">
        <v>27</v>
      </c>
      <c r="AJ103" s="9"/>
      <c r="AK103" s="9"/>
    </row>
    <row r="104" spans="1:37" ht="45" x14ac:dyDescent="0.25">
      <c r="A104" s="2" t="s">
        <v>137</v>
      </c>
      <c r="B104" s="9">
        <v>-23</v>
      </c>
      <c r="C104" s="8">
        <v>-76</v>
      </c>
      <c r="D104" s="8">
        <v>-70</v>
      </c>
      <c r="E104" s="9">
        <v>-34.5</v>
      </c>
      <c r="F104" s="9">
        <v>0</v>
      </c>
      <c r="G104" s="9">
        <v>0</v>
      </c>
      <c r="H104" s="9">
        <v>-53</v>
      </c>
      <c r="I104" s="9">
        <v>-82.5</v>
      </c>
      <c r="J104" s="9">
        <v>-20</v>
      </c>
      <c r="K104" s="9">
        <v>49</v>
      </c>
      <c r="L104" s="9">
        <v>-698.5</v>
      </c>
      <c r="M104" s="9">
        <v>239</v>
      </c>
      <c r="N104" s="9">
        <v>66</v>
      </c>
      <c r="O104" s="9">
        <v>250.5</v>
      </c>
      <c r="P104" s="9">
        <v>62</v>
      </c>
      <c r="Q104" s="9">
        <v>191</v>
      </c>
      <c r="R104" s="9">
        <v>1.5</v>
      </c>
      <c r="S104" s="9">
        <v>-1069</v>
      </c>
      <c r="T104" s="9">
        <v>-534</v>
      </c>
      <c r="U104" s="9">
        <v>-393</v>
      </c>
      <c r="V104" s="9">
        <v>-13</v>
      </c>
      <c r="W104" s="9">
        <v>1</v>
      </c>
      <c r="X104" s="9">
        <v>-40</v>
      </c>
      <c r="Y104" s="9">
        <v>-283</v>
      </c>
      <c r="Z104" s="9">
        <v>63.5</v>
      </c>
      <c r="AA104" s="9">
        <v>-62.5</v>
      </c>
      <c r="AB104" s="9">
        <v>27.5</v>
      </c>
      <c r="AC104" s="9">
        <v>-405.5</v>
      </c>
      <c r="AD104" s="9">
        <v>-405.5</v>
      </c>
      <c r="AE104" s="9">
        <v>-129.5</v>
      </c>
      <c r="AF104" s="9">
        <v>-173.5</v>
      </c>
      <c r="AG104" s="9">
        <v>8</v>
      </c>
      <c r="AH104" s="9">
        <v>141.5</v>
      </c>
      <c r="AI104" s="9">
        <v>2</v>
      </c>
      <c r="AJ104" s="9"/>
      <c r="AK104" s="9"/>
    </row>
    <row r="105" spans="1:37" ht="60" x14ac:dyDescent="0.25">
      <c r="A105" s="2" t="s">
        <v>138</v>
      </c>
      <c r="B105" s="9">
        <v>365</v>
      </c>
      <c r="C105" s="8">
        <v>-29</v>
      </c>
      <c r="D105" s="8">
        <v>837</v>
      </c>
      <c r="E105" s="9">
        <v>222.5</v>
      </c>
      <c r="F105" s="9">
        <v>629</v>
      </c>
      <c r="G105" s="9">
        <v>0</v>
      </c>
      <c r="H105" s="9">
        <v>591</v>
      </c>
      <c r="I105" s="9">
        <v>1032.5</v>
      </c>
      <c r="J105" s="9">
        <v>536</v>
      </c>
      <c r="K105" s="9">
        <v>244</v>
      </c>
      <c r="L105" s="9">
        <v>3508.5</v>
      </c>
      <c r="M105" s="9">
        <v>1955</v>
      </c>
      <c r="N105" s="9">
        <v>962</v>
      </c>
      <c r="O105" s="9">
        <v>1009.5</v>
      </c>
      <c r="P105" s="9">
        <v>680</v>
      </c>
      <c r="Q105" s="9">
        <v>1071</v>
      </c>
      <c r="R105" s="9">
        <v>149.5</v>
      </c>
      <c r="S105" s="9">
        <v>1082</v>
      </c>
      <c r="T105" s="9">
        <v>2793</v>
      </c>
      <c r="U105" s="9">
        <v>1917</v>
      </c>
      <c r="V105" s="9">
        <v>140</v>
      </c>
      <c r="W105" s="9">
        <v>16</v>
      </c>
      <c r="X105" s="9">
        <v>561</v>
      </c>
      <c r="Y105" s="9">
        <v>4885</v>
      </c>
      <c r="Z105" s="9">
        <v>895.5</v>
      </c>
      <c r="AA105" s="9">
        <v>770.5</v>
      </c>
      <c r="AB105" s="9">
        <v>819.5</v>
      </c>
      <c r="AC105" s="9">
        <v>9586.5</v>
      </c>
      <c r="AD105" s="9">
        <v>9586.5</v>
      </c>
      <c r="AE105" s="9">
        <v>3701.5</v>
      </c>
      <c r="AF105" s="9">
        <v>1658.5</v>
      </c>
      <c r="AG105" s="9">
        <v>31</v>
      </c>
      <c r="AH105" s="9">
        <v>5141.5</v>
      </c>
      <c r="AI105" s="9">
        <v>185</v>
      </c>
      <c r="AJ105" s="9"/>
      <c r="AK105" s="9"/>
    </row>
    <row r="106" spans="1:37" ht="60" x14ac:dyDescent="0.25">
      <c r="A106" s="2" t="s">
        <v>139</v>
      </c>
      <c r="B106" s="9">
        <v>883</v>
      </c>
      <c r="C106" s="8">
        <v>59</v>
      </c>
      <c r="D106" s="8">
        <v>1476</v>
      </c>
      <c r="E106" s="9">
        <v>314.5</v>
      </c>
      <c r="F106" s="9">
        <v>895</v>
      </c>
      <c r="G106" s="9">
        <v>0</v>
      </c>
      <c r="H106" s="9">
        <v>840</v>
      </c>
      <c r="I106" s="9">
        <v>1458.5</v>
      </c>
      <c r="J106" s="9">
        <v>253</v>
      </c>
      <c r="K106" s="9">
        <v>665</v>
      </c>
      <c r="L106" s="9">
        <v>7301.5</v>
      </c>
      <c r="M106" s="9">
        <v>1773</v>
      </c>
      <c r="N106" s="9">
        <v>1563</v>
      </c>
      <c r="O106" s="9">
        <v>2301.5</v>
      </c>
      <c r="P106" s="9">
        <v>2012</v>
      </c>
      <c r="Q106" s="9">
        <v>3578</v>
      </c>
      <c r="R106" s="9">
        <v>636.5</v>
      </c>
      <c r="S106" s="9">
        <v>2648</v>
      </c>
      <c r="T106" s="9">
        <v>6694</v>
      </c>
      <c r="U106" s="9">
        <v>1643</v>
      </c>
      <c r="V106" s="9">
        <v>976</v>
      </c>
      <c r="W106" s="9">
        <v>71</v>
      </c>
      <c r="X106" s="9">
        <v>818</v>
      </c>
      <c r="Y106" s="9">
        <v>6344</v>
      </c>
      <c r="Z106" s="9">
        <v>1622.5</v>
      </c>
      <c r="AA106" s="9">
        <v>956.5</v>
      </c>
      <c r="AB106" s="9">
        <v>1333.5</v>
      </c>
      <c r="AC106" s="9">
        <v>24034.5</v>
      </c>
      <c r="AD106" s="9">
        <v>24034.5</v>
      </c>
      <c r="AE106" s="9">
        <v>6048.5</v>
      </c>
      <c r="AF106" s="9">
        <v>1898.5</v>
      </c>
      <c r="AG106" s="9">
        <v>321</v>
      </c>
      <c r="AH106" s="9">
        <v>5964.5</v>
      </c>
      <c r="AI106" s="9">
        <v>597</v>
      </c>
      <c r="AJ106" s="9"/>
      <c r="AK106" s="9"/>
    </row>
    <row r="107" spans="1:37" ht="45" x14ac:dyDescent="0.25">
      <c r="A107" s="2" t="s">
        <v>140</v>
      </c>
      <c r="B107" s="9">
        <v>-62</v>
      </c>
      <c r="C107" s="8">
        <v>81</v>
      </c>
      <c r="D107" s="8">
        <v>293</v>
      </c>
      <c r="E107" s="9">
        <v>-0.5</v>
      </c>
      <c r="F107" s="9">
        <v>-53</v>
      </c>
      <c r="G107" s="9">
        <v>0</v>
      </c>
      <c r="H107" s="9">
        <v>-48</v>
      </c>
      <c r="I107" s="9">
        <v>69.5</v>
      </c>
      <c r="J107" s="9">
        <v>-40</v>
      </c>
      <c r="K107" s="9">
        <v>87</v>
      </c>
      <c r="L107" s="9">
        <v>-146.5</v>
      </c>
      <c r="M107" s="9">
        <v>-239</v>
      </c>
      <c r="N107" s="9">
        <v>-54</v>
      </c>
      <c r="O107" s="9">
        <v>-53.5</v>
      </c>
      <c r="P107" s="9">
        <v>499</v>
      </c>
      <c r="Q107" s="9">
        <v>-125</v>
      </c>
      <c r="R107" s="9">
        <v>50.5</v>
      </c>
      <c r="S107" s="9">
        <v>-1089</v>
      </c>
      <c r="T107" s="9">
        <v>-752</v>
      </c>
      <c r="U107" s="9">
        <v>-185</v>
      </c>
      <c r="V107" s="9">
        <v>12</v>
      </c>
      <c r="W107" s="9">
        <v>2</v>
      </c>
      <c r="X107" s="9">
        <v>31</v>
      </c>
      <c r="Y107" s="9">
        <v>-1284</v>
      </c>
      <c r="Z107" s="9">
        <v>-56.5</v>
      </c>
      <c r="AA107" s="9">
        <v>-290.5</v>
      </c>
      <c r="AB107" s="9">
        <v>-94.5</v>
      </c>
      <c r="AC107" s="9">
        <v>403.5</v>
      </c>
      <c r="AD107" s="9">
        <v>403.5</v>
      </c>
      <c r="AE107" s="9">
        <v>-1.5</v>
      </c>
      <c r="AF107" s="9">
        <v>56.5</v>
      </c>
      <c r="AG107" s="9">
        <v>-4</v>
      </c>
      <c r="AH107" s="9">
        <v>-141.5</v>
      </c>
      <c r="AI107" s="9">
        <v>45</v>
      </c>
      <c r="AJ107" s="9"/>
      <c r="AK107" s="9"/>
    </row>
    <row r="108" spans="1:37" ht="30" x14ac:dyDescent="0.25">
      <c r="A108" s="2" t="s">
        <v>141</v>
      </c>
      <c r="B108" s="9">
        <v>-108</v>
      </c>
      <c r="C108" s="8">
        <v>-186</v>
      </c>
      <c r="D108" s="8">
        <v>-517</v>
      </c>
      <c r="E108" s="9">
        <v>0.5</v>
      </c>
      <c r="F108" s="9">
        <v>-177</v>
      </c>
      <c r="G108" s="9">
        <v>0</v>
      </c>
      <c r="H108" s="9">
        <v>-28</v>
      </c>
      <c r="I108" s="9">
        <v>-473.5</v>
      </c>
      <c r="J108" s="9">
        <v>-101</v>
      </c>
      <c r="K108" s="9">
        <v>-54</v>
      </c>
      <c r="L108" s="9">
        <v>-1853.5</v>
      </c>
      <c r="M108" s="9">
        <v>-593</v>
      </c>
      <c r="N108" s="9">
        <v>-266</v>
      </c>
      <c r="O108" s="9">
        <v>-219.5</v>
      </c>
      <c r="P108" s="9">
        <v>-323</v>
      </c>
      <c r="Q108" s="9">
        <v>-569</v>
      </c>
      <c r="R108" s="9">
        <v>-92.5</v>
      </c>
      <c r="S108" s="9">
        <v>-399</v>
      </c>
      <c r="T108" s="9">
        <v>-892</v>
      </c>
      <c r="U108" s="9">
        <v>-317</v>
      </c>
      <c r="V108" s="9">
        <v>-97</v>
      </c>
      <c r="W108" s="9">
        <v>-6</v>
      </c>
      <c r="X108" s="9">
        <v>-229</v>
      </c>
      <c r="Y108" s="9">
        <v>-2189</v>
      </c>
      <c r="Z108" s="9">
        <v>-242.5</v>
      </c>
      <c r="AA108" s="9">
        <v>-326.5</v>
      </c>
      <c r="AB108" s="9">
        <v>-377.5</v>
      </c>
      <c r="AC108" s="9">
        <v>-3082.5</v>
      </c>
      <c r="AD108" s="9">
        <v>-3082.5</v>
      </c>
      <c r="AE108" s="9">
        <v>-1170.5</v>
      </c>
      <c r="AF108" s="9">
        <v>-289.5</v>
      </c>
      <c r="AG108" s="9">
        <v>-12</v>
      </c>
      <c r="AH108" s="9">
        <v>-1902.5</v>
      </c>
      <c r="AI108" s="9">
        <v>-20</v>
      </c>
      <c r="AJ108" s="9"/>
      <c r="AK108" s="9"/>
    </row>
    <row r="109" spans="1:37" ht="60" x14ac:dyDescent="0.25">
      <c r="A109" s="2" t="s">
        <v>142</v>
      </c>
      <c r="B109" s="9">
        <v>1103</v>
      </c>
      <c r="C109" s="8">
        <v>136</v>
      </c>
      <c r="D109" s="8">
        <v>2330</v>
      </c>
      <c r="E109" s="9">
        <v>515.5</v>
      </c>
      <c r="F109" s="9">
        <v>1443</v>
      </c>
      <c r="G109" s="9">
        <v>0</v>
      </c>
      <c r="H109" s="9">
        <v>1043</v>
      </c>
      <c r="I109" s="9">
        <v>2141.5</v>
      </c>
      <c r="J109" s="9">
        <v>1066</v>
      </c>
      <c r="K109" s="9">
        <v>700</v>
      </c>
      <c r="L109" s="9">
        <v>13192.5</v>
      </c>
      <c r="M109" s="9">
        <v>3494</v>
      </c>
      <c r="N109" s="9">
        <v>2564</v>
      </c>
      <c r="O109" s="9">
        <v>2118.5</v>
      </c>
      <c r="P109" s="9">
        <v>2148</v>
      </c>
      <c r="Q109" s="9">
        <v>4283</v>
      </c>
      <c r="R109" s="9">
        <v>1067.5</v>
      </c>
      <c r="S109" s="9">
        <v>3371</v>
      </c>
      <c r="T109" s="9">
        <v>7233</v>
      </c>
      <c r="U109" s="9">
        <v>2643</v>
      </c>
      <c r="V109" s="9">
        <v>1941</v>
      </c>
      <c r="W109" s="9">
        <v>193</v>
      </c>
      <c r="X109" s="9">
        <v>1007</v>
      </c>
      <c r="Y109" s="9">
        <v>8123</v>
      </c>
      <c r="Z109" s="9">
        <v>3384.5</v>
      </c>
      <c r="AA109" s="9">
        <v>1711.5</v>
      </c>
      <c r="AB109" s="9">
        <v>1816.5</v>
      </c>
      <c r="AC109" s="9">
        <v>38345.5</v>
      </c>
      <c r="AD109" s="9">
        <v>38345.5</v>
      </c>
      <c r="AE109" s="9">
        <v>9296.5</v>
      </c>
      <c r="AF109" s="9">
        <v>2076.5</v>
      </c>
      <c r="AG109" s="9">
        <v>324</v>
      </c>
      <c r="AH109" s="9">
        <v>8508.5</v>
      </c>
      <c r="AI109" s="9">
        <v>456</v>
      </c>
      <c r="AJ109" s="9"/>
      <c r="AK109" s="9"/>
    </row>
    <row r="110" spans="1:37" ht="45" x14ac:dyDescent="0.25">
      <c r="A110" s="2" t="s">
        <v>143</v>
      </c>
      <c r="B110" s="9">
        <v>-72</v>
      </c>
      <c r="C110" s="8">
        <v>29</v>
      </c>
      <c r="D110" s="8">
        <v>-290</v>
      </c>
      <c r="E110" s="9">
        <v>-49.5</v>
      </c>
      <c r="F110" s="9">
        <v>-95</v>
      </c>
      <c r="G110" s="9">
        <v>0</v>
      </c>
      <c r="H110" s="9">
        <v>8</v>
      </c>
      <c r="I110" s="9">
        <v>-243.5</v>
      </c>
      <c r="J110" s="9">
        <v>-12</v>
      </c>
      <c r="K110" s="9">
        <v>-15</v>
      </c>
      <c r="L110" s="9">
        <v>-722.5</v>
      </c>
      <c r="M110" s="9">
        <v>-357</v>
      </c>
      <c r="N110" s="9">
        <v>-55</v>
      </c>
      <c r="O110" s="9">
        <v>-105.5</v>
      </c>
      <c r="P110" s="9">
        <v>-250</v>
      </c>
      <c r="Q110" s="9">
        <v>-408</v>
      </c>
      <c r="R110" s="9">
        <v>-57.5</v>
      </c>
      <c r="S110" s="9">
        <v>-34</v>
      </c>
      <c r="T110" s="9">
        <v>-429</v>
      </c>
      <c r="U110" s="9">
        <v>-249</v>
      </c>
      <c r="V110" s="9">
        <v>-62</v>
      </c>
      <c r="W110" s="9">
        <v>-9</v>
      </c>
      <c r="X110" s="9">
        <v>-177</v>
      </c>
      <c r="Y110" s="9">
        <v>231</v>
      </c>
      <c r="Z110" s="9">
        <v>-59.5</v>
      </c>
      <c r="AA110" s="9">
        <v>-77.5</v>
      </c>
      <c r="AB110" s="9">
        <v>-115.5</v>
      </c>
      <c r="AC110" s="9">
        <v>-1663.5</v>
      </c>
      <c r="AD110" s="9">
        <v>-1663.5</v>
      </c>
      <c r="AE110" s="9">
        <v>-796.5</v>
      </c>
      <c r="AF110" s="9">
        <v>-60.5</v>
      </c>
      <c r="AG110" s="9">
        <v>-5</v>
      </c>
      <c r="AH110" s="9">
        <v>-609.5</v>
      </c>
      <c r="AI110" s="9">
        <v>-18</v>
      </c>
      <c r="AJ110" s="9"/>
      <c r="AK110" s="9"/>
    </row>
    <row r="111" spans="1:37" ht="45" x14ac:dyDescent="0.25">
      <c r="A111" s="2" t="s">
        <v>144</v>
      </c>
      <c r="B111" s="9">
        <v>-28</v>
      </c>
      <c r="C111" s="8">
        <v>163</v>
      </c>
      <c r="D111" s="8">
        <v>4</v>
      </c>
      <c r="E111" s="9">
        <v>-26.5</v>
      </c>
      <c r="F111" s="9">
        <v>94</v>
      </c>
      <c r="G111" s="9">
        <v>0</v>
      </c>
      <c r="H111" s="9">
        <v>-30</v>
      </c>
      <c r="I111" s="9">
        <v>-31.5</v>
      </c>
      <c r="J111" s="9">
        <v>-61</v>
      </c>
      <c r="K111" s="9">
        <v>2</v>
      </c>
      <c r="L111" s="9">
        <v>971.5</v>
      </c>
      <c r="M111" s="9">
        <v>246</v>
      </c>
      <c r="N111" s="9">
        <v>20</v>
      </c>
      <c r="O111" s="9">
        <v>-9.5</v>
      </c>
      <c r="P111" s="9">
        <v>-123</v>
      </c>
      <c r="Q111" s="9">
        <v>-259</v>
      </c>
      <c r="R111" s="9">
        <v>-22.5</v>
      </c>
      <c r="S111" s="9">
        <v>1019</v>
      </c>
      <c r="T111" s="9">
        <v>243</v>
      </c>
      <c r="U111" s="9">
        <v>103</v>
      </c>
      <c r="V111" s="9">
        <v>10</v>
      </c>
      <c r="W111" s="9">
        <v>-1</v>
      </c>
      <c r="X111" s="9">
        <v>422</v>
      </c>
      <c r="Y111" s="9">
        <v>247</v>
      </c>
      <c r="Z111" s="9">
        <v>258.5</v>
      </c>
      <c r="AA111" s="9">
        <v>-192.5</v>
      </c>
      <c r="AB111" s="9">
        <v>57.5</v>
      </c>
      <c r="AC111" s="9">
        <v>-123.5</v>
      </c>
      <c r="AD111" s="9">
        <v>-123.5</v>
      </c>
      <c r="AE111" s="9">
        <v>517.5</v>
      </c>
      <c r="AF111" s="9">
        <v>-56.5</v>
      </c>
      <c r="AG111" s="9">
        <v>0</v>
      </c>
      <c r="AH111" s="9">
        <v>-1001.5</v>
      </c>
      <c r="AI111" s="9">
        <v>-2</v>
      </c>
      <c r="AJ111" s="9"/>
      <c r="AK111" s="9"/>
    </row>
    <row r="112" spans="1:37" ht="30" x14ac:dyDescent="0.25">
      <c r="A112" s="2" t="s">
        <v>145</v>
      </c>
      <c r="B112" s="9">
        <v>-140</v>
      </c>
      <c r="C112" s="8">
        <v>-111</v>
      </c>
      <c r="D112" s="8">
        <v>-226</v>
      </c>
      <c r="E112" s="9">
        <v>-53.5</v>
      </c>
      <c r="F112" s="9">
        <v>-73</v>
      </c>
      <c r="G112" s="9">
        <v>0</v>
      </c>
      <c r="H112" s="9">
        <v>-88</v>
      </c>
      <c r="I112" s="9">
        <v>-195.5</v>
      </c>
      <c r="J112" s="9">
        <v>-79</v>
      </c>
      <c r="K112" s="9">
        <v>-75</v>
      </c>
      <c r="L112" s="9">
        <v>-1043.5</v>
      </c>
      <c r="M112" s="9">
        <v>-324</v>
      </c>
      <c r="N112" s="9">
        <v>-215</v>
      </c>
      <c r="O112" s="9">
        <v>-34.5</v>
      </c>
      <c r="P112" s="9">
        <v>-306</v>
      </c>
      <c r="Q112" s="9">
        <v>-306</v>
      </c>
      <c r="R112" s="9">
        <v>-31.5</v>
      </c>
      <c r="S112" s="9">
        <v>-1113</v>
      </c>
      <c r="T112" s="9">
        <v>-535</v>
      </c>
      <c r="U112" s="9">
        <v>-483</v>
      </c>
      <c r="V112" s="9">
        <v>-10</v>
      </c>
      <c r="W112" s="9">
        <v>-2</v>
      </c>
      <c r="X112" s="9">
        <v>-31</v>
      </c>
      <c r="Y112" s="9">
        <v>-1666</v>
      </c>
      <c r="Z112" s="9">
        <v>-151.5</v>
      </c>
      <c r="AA112" s="9">
        <v>-254.5</v>
      </c>
      <c r="AB112" s="9">
        <v>-135.5</v>
      </c>
      <c r="AC112" s="9">
        <v>-2564.5</v>
      </c>
      <c r="AD112" s="9">
        <v>-2564.5</v>
      </c>
      <c r="AE112" s="9">
        <v>-1075.5</v>
      </c>
      <c r="AF112" s="9">
        <v>-398.5</v>
      </c>
      <c r="AG112" s="9">
        <v>-2</v>
      </c>
      <c r="AH112" s="9">
        <v>-1349.5</v>
      </c>
      <c r="AI112" s="9">
        <v>-16</v>
      </c>
      <c r="AJ112" s="9"/>
      <c r="AK112" s="9"/>
    </row>
    <row r="113" spans="1:37" ht="45" x14ac:dyDescent="0.25">
      <c r="A113" s="2" t="s">
        <v>146</v>
      </c>
      <c r="B113" s="9">
        <v>-75</v>
      </c>
      <c r="C113" s="8">
        <v>163</v>
      </c>
      <c r="D113" s="8">
        <v>-177</v>
      </c>
      <c r="E113" s="9">
        <v>-41.5</v>
      </c>
      <c r="F113" s="9">
        <v>-109</v>
      </c>
      <c r="G113" s="9">
        <v>0</v>
      </c>
      <c r="H113" s="9">
        <v>-100</v>
      </c>
      <c r="I113" s="9">
        <v>-260.5</v>
      </c>
      <c r="J113" s="9">
        <v>-101</v>
      </c>
      <c r="K113" s="9">
        <v>-56</v>
      </c>
      <c r="L113" s="9">
        <v>131.5</v>
      </c>
      <c r="M113" s="9">
        <v>-543</v>
      </c>
      <c r="N113" s="9">
        <v>-229</v>
      </c>
      <c r="O113" s="9">
        <v>-155.5</v>
      </c>
      <c r="P113" s="9">
        <v>-301</v>
      </c>
      <c r="Q113" s="9">
        <v>21</v>
      </c>
      <c r="R113" s="9">
        <v>-52.5</v>
      </c>
      <c r="S113" s="9">
        <v>-737</v>
      </c>
      <c r="T113" s="9">
        <v>-258</v>
      </c>
      <c r="U113" s="9">
        <v>-504</v>
      </c>
      <c r="V113" s="9">
        <v>-50</v>
      </c>
      <c r="W113" s="9">
        <v>-5</v>
      </c>
      <c r="X113" s="9">
        <v>-207</v>
      </c>
      <c r="Y113" s="9">
        <v>-1543</v>
      </c>
      <c r="Z113" s="9">
        <v>-159.5</v>
      </c>
      <c r="AA113" s="9">
        <v>-201.5</v>
      </c>
      <c r="AB113" s="9">
        <v>-203.5</v>
      </c>
      <c r="AC113" s="9">
        <v>-1459.5</v>
      </c>
      <c r="AD113" s="9">
        <v>-1459.5</v>
      </c>
      <c r="AE113" s="9">
        <v>-624.5</v>
      </c>
      <c r="AF113" s="9">
        <v>-221.5</v>
      </c>
      <c r="AG113" s="9">
        <v>0</v>
      </c>
      <c r="AH113" s="9">
        <v>-1492.5</v>
      </c>
      <c r="AI113" s="9">
        <v>19</v>
      </c>
      <c r="AJ113" s="9"/>
      <c r="AK113" s="9"/>
    </row>
    <row r="114" spans="1:37" ht="30" x14ac:dyDescent="0.25">
      <c r="A114" s="2" t="s">
        <v>147</v>
      </c>
      <c r="B114" s="9">
        <v>136</v>
      </c>
      <c r="C114" s="8">
        <v>-137</v>
      </c>
      <c r="D114" s="8">
        <v>-22</v>
      </c>
      <c r="E114" s="9">
        <v>14.5</v>
      </c>
      <c r="F114" s="9">
        <v>255</v>
      </c>
      <c r="G114" s="9">
        <v>0</v>
      </c>
      <c r="H114" s="9">
        <v>156</v>
      </c>
      <c r="I114" s="9">
        <v>-8.5</v>
      </c>
      <c r="J114" s="9">
        <v>40</v>
      </c>
      <c r="K114" s="9">
        <v>-2</v>
      </c>
      <c r="L114" s="9">
        <v>-131.5</v>
      </c>
      <c r="M114" s="9">
        <v>588</v>
      </c>
      <c r="N114" s="9">
        <v>41</v>
      </c>
      <c r="O114" s="9">
        <v>-15.5</v>
      </c>
      <c r="P114" s="9">
        <v>-1</v>
      </c>
      <c r="Q114" s="9">
        <v>-165</v>
      </c>
      <c r="R114" s="9">
        <v>-1.5</v>
      </c>
      <c r="S114" s="9">
        <v>1794</v>
      </c>
      <c r="T114" s="9">
        <v>-125</v>
      </c>
      <c r="U114" s="9">
        <v>324</v>
      </c>
      <c r="V114" s="9">
        <v>-15</v>
      </c>
      <c r="W114" s="9">
        <v>-4</v>
      </c>
      <c r="X114" s="9">
        <v>31</v>
      </c>
      <c r="Y114" s="9">
        <v>1201</v>
      </c>
      <c r="Z114" s="9">
        <v>-17.5</v>
      </c>
      <c r="AA114" s="9">
        <v>95.5</v>
      </c>
      <c r="AB114" s="9">
        <v>-27.5</v>
      </c>
      <c r="AC114" s="9">
        <v>123.5</v>
      </c>
      <c r="AD114" s="9">
        <v>123.5</v>
      </c>
      <c r="AE114" s="9">
        <v>1.5</v>
      </c>
      <c r="AF114" s="9">
        <v>317.5</v>
      </c>
      <c r="AG114" s="9">
        <v>-4</v>
      </c>
      <c r="AH114" s="9">
        <v>432.5</v>
      </c>
      <c r="AI114" s="9">
        <v>-29</v>
      </c>
      <c r="AJ114" s="9"/>
      <c r="AK114" s="9"/>
    </row>
    <row r="115" spans="1:37" ht="105" x14ac:dyDescent="0.25">
      <c r="A115" s="2" t="s">
        <v>148</v>
      </c>
      <c r="B115" s="9">
        <v>23</v>
      </c>
      <c r="C115" s="8">
        <v>-63</v>
      </c>
      <c r="D115" s="8">
        <v>198</v>
      </c>
      <c r="E115" s="9">
        <v>-40.5</v>
      </c>
      <c r="F115" s="9">
        <v>0</v>
      </c>
      <c r="G115" s="9">
        <v>0</v>
      </c>
      <c r="H115" s="9">
        <v>-8</v>
      </c>
      <c r="I115" s="9">
        <v>391.5</v>
      </c>
      <c r="J115" s="9">
        <v>190</v>
      </c>
      <c r="K115" s="9">
        <v>-10</v>
      </c>
      <c r="L115" s="9">
        <v>1223.5</v>
      </c>
      <c r="M115" s="9">
        <v>-291</v>
      </c>
      <c r="N115" s="9">
        <v>-20</v>
      </c>
      <c r="O115" s="9">
        <v>151.5</v>
      </c>
      <c r="P115" s="9">
        <v>-33</v>
      </c>
      <c r="Q115" s="9">
        <v>193</v>
      </c>
      <c r="R115" s="9">
        <v>6.5</v>
      </c>
      <c r="S115" s="9">
        <v>-987</v>
      </c>
      <c r="T115" s="9">
        <v>800</v>
      </c>
      <c r="U115" s="9">
        <v>-103</v>
      </c>
      <c r="V115" s="9">
        <v>40</v>
      </c>
      <c r="W115" s="9">
        <v>9</v>
      </c>
      <c r="X115" s="9">
        <v>-65</v>
      </c>
      <c r="Y115" s="9">
        <v>-304</v>
      </c>
      <c r="Z115" s="9">
        <v>17.5</v>
      </c>
      <c r="AA115" s="9">
        <v>253.5</v>
      </c>
      <c r="AB115" s="9">
        <v>85.5</v>
      </c>
      <c r="AC115" s="9">
        <v>1715.5</v>
      </c>
      <c r="AD115" s="9">
        <v>1715.5</v>
      </c>
      <c r="AE115" s="9">
        <v>634.5</v>
      </c>
      <c r="AF115" s="9">
        <v>-131.5</v>
      </c>
      <c r="AG115" s="9">
        <v>0</v>
      </c>
      <c r="AH115" s="9">
        <v>1443.5</v>
      </c>
      <c r="AI115" s="9">
        <v>-11</v>
      </c>
      <c r="AJ115" s="9"/>
      <c r="AK115" s="9"/>
    </row>
    <row r="116" spans="1:37" ht="30" x14ac:dyDescent="0.25">
      <c r="A116" s="5" t="s">
        <v>149</v>
      </c>
      <c r="B116" s="9">
        <v>25</v>
      </c>
      <c r="C116" s="8">
        <v>-169</v>
      </c>
      <c r="D116" s="8">
        <v>-4</v>
      </c>
      <c r="E116" s="9">
        <v>108.5</v>
      </c>
      <c r="F116" s="9">
        <v>-4</v>
      </c>
      <c r="G116" s="9">
        <v>0</v>
      </c>
      <c r="H116" s="9">
        <v>85</v>
      </c>
      <c r="I116" s="9">
        <v>8.5</v>
      </c>
      <c r="J116" s="9">
        <v>12</v>
      </c>
      <c r="K116" s="9">
        <v>-49</v>
      </c>
      <c r="L116" s="9">
        <v>-513.5</v>
      </c>
      <c r="M116" s="9">
        <v>-419</v>
      </c>
      <c r="N116" s="9">
        <v>-35</v>
      </c>
      <c r="O116" s="9">
        <v>9.5</v>
      </c>
      <c r="P116" s="9">
        <v>1</v>
      </c>
      <c r="Q116" s="9">
        <v>-21</v>
      </c>
      <c r="R116" s="9">
        <v>-27.5</v>
      </c>
      <c r="S116" s="9">
        <v>50</v>
      </c>
      <c r="T116" s="9">
        <v>125</v>
      </c>
      <c r="U116" s="9">
        <v>290</v>
      </c>
      <c r="V116" s="9">
        <v>-32</v>
      </c>
      <c r="W116" s="9">
        <v>-5</v>
      </c>
      <c r="X116" s="9">
        <v>-83</v>
      </c>
      <c r="Y116" s="9">
        <v>-231</v>
      </c>
      <c r="Z116" s="9">
        <v>-77.5</v>
      </c>
      <c r="AA116" s="9">
        <v>62.5</v>
      </c>
      <c r="AB116" s="9">
        <v>-96.5</v>
      </c>
      <c r="AC116" s="9">
        <v>-1996.5</v>
      </c>
      <c r="AD116" s="9">
        <v>-1996.5</v>
      </c>
      <c r="AE116" s="9">
        <v>-248.5</v>
      </c>
      <c r="AF116" s="9">
        <v>430.5</v>
      </c>
      <c r="AG116" s="9">
        <v>-3</v>
      </c>
      <c r="AH116" s="9">
        <v>-1420.5</v>
      </c>
      <c r="AI116" s="9">
        <v>-23</v>
      </c>
      <c r="AJ116" s="9"/>
      <c r="AK116" s="9"/>
    </row>
    <row r="117" spans="1:37" x14ac:dyDescent="0.25">
      <c r="A117" s="1" t="s">
        <v>150</v>
      </c>
      <c r="B117" s="4">
        <v>-395</v>
      </c>
      <c r="C117" s="12">
        <v>118</v>
      </c>
      <c r="D117" s="12">
        <v>24</v>
      </c>
      <c r="E117" s="4">
        <v>-154</v>
      </c>
      <c r="F117" s="4">
        <v>-437</v>
      </c>
      <c r="G117" s="4">
        <v>0</v>
      </c>
      <c r="H117" s="4">
        <v>-315</v>
      </c>
      <c r="I117" s="4">
        <v>-936</v>
      </c>
      <c r="J117" s="4">
        <v>-302</v>
      </c>
      <c r="K117" s="4" t="e">
        <v>#N/A</v>
      </c>
      <c r="L117" s="4">
        <v>-4682</v>
      </c>
      <c r="M117" s="4">
        <v>-990</v>
      </c>
      <c r="N117" s="4">
        <v>-1000</v>
      </c>
      <c r="O117" s="4">
        <v>-678</v>
      </c>
      <c r="P117" s="4">
        <v>-893</v>
      </c>
      <c r="Q117" s="4">
        <v>-1304</v>
      </c>
      <c r="R117" s="4">
        <v>-193</v>
      </c>
      <c r="S117" s="4" t="e">
        <v>#N/A</v>
      </c>
      <c r="T117" s="4">
        <v>-3185</v>
      </c>
      <c r="U117" s="4">
        <v>-1651</v>
      </c>
      <c r="V117" s="4">
        <v>-135</v>
      </c>
      <c r="W117" s="4">
        <v>-30</v>
      </c>
      <c r="X117" s="4">
        <v>-622</v>
      </c>
      <c r="Y117" s="4">
        <v>-5420</v>
      </c>
      <c r="Z117" s="4">
        <v>-470</v>
      </c>
      <c r="AA117" s="4">
        <v>-842</v>
      </c>
      <c r="AB117" s="4">
        <v>-858</v>
      </c>
      <c r="AC117" s="4">
        <v>-9676</v>
      </c>
      <c r="AD117" s="4">
        <v>-9676</v>
      </c>
      <c r="AE117" s="4">
        <v>-4445</v>
      </c>
      <c r="AF117" s="4">
        <v>-985</v>
      </c>
      <c r="AG117" s="4" t="e">
        <v>#N/A</v>
      </c>
      <c r="AH117" s="4" t="e">
        <v>#N/A</v>
      </c>
      <c r="AI117" s="4">
        <v>0</v>
      </c>
      <c r="AJ117" s="9"/>
      <c r="AK117" s="9"/>
    </row>
    <row r="118" spans="1:37" ht="30" x14ac:dyDescent="0.25">
      <c r="A118" s="17" t="s">
        <v>151</v>
      </c>
      <c r="B118" s="9">
        <v>415</v>
      </c>
      <c r="C118" s="8">
        <v>0</v>
      </c>
      <c r="D118" s="8">
        <v>0</v>
      </c>
      <c r="E118" s="9">
        <v>154</v>
      </c>
      <c r="F118" s="9">
        <v>450</v>
      </c>
      <c r="G118" s="9">
        <v>0</v>
      </c>
      <c r="H118" s="9">
        <v>317</v>
      </c>
      <c r="I118" s="9">
        <v>1043</v>
      </c>
      <c r="J118" s="9">
        <v>304</v>
      </c>
      <c r="K118" s="9" t="e">
        <v>#N/A</v>
      </c>
      <c r="L118" s="9">
        <v>4703</v>
      </c>
      <c r="M118" s="9">
        <v>994</v>
      </c>
      <c r="N118" s="9">
        <v>1028</v>
      </c>
      <c r="O118" s="9">
        <v>705</v>
      </c>
      <c r="P118" s="9">
        <v>920</v>
      </c>
      <c r="Q118" s="9">
        <v>1330</v>
      </c>
      <c r="R118" s="9">
        <v>200</v>
      </c>
      <c r="S118" s="9" t="e">
        <v>#N/A</v>
      </c>
      <c r="T118" s="9">
        <v>3267</v>
      </c>
      <c r="U118" s="9">
        <v>1723</v>
      </c>
      <c r="V118" s="9">
        <v>137</v>
      </c>
      <c r="W118" s="9">
        <v>31</v>
      </c>
      <c r="X118" s="9">
        <v>698</v>
      </c>
      <c r="Y118" s="9">
        <v>5549</v>
      </c>
      <c r="Z118" s="9">
        <v>543</v>
      </c>
      <c r="AA118" s="9">
        <v>844</v>
      </c>
      <c r="AB118" s="9">
        <v>920</v>
      </c>
      <c r="AC118" s="9">
        <v>9679</v>
      </c>
      <c r="AD118" s="9">
        <v>9679</v>
      </c>
      <c r="AE118" s="9">
        <v>4609</v>
      </c>
      <c r="AF118" s="9">
        <v>986</v>
      </c>
      <c r="AG118" s="9" t="e">
        <v>#N/A</v>
      </c>
      <c r="AH118" s="9" t="e">
        <v>#N/A</v>
      </c>
      <c r="AI118" s="9">
        <v>0</v>
      </c>
      <c r="AJ118" s="9"/>
      <c r="AK118" s="9"/>
    </row>
    <row r="119" spans="1:37" ht="45" x14ac:dyDescent="0.25">
      <c r="A119" s="1" t="s">
        <v>152</v>
      </c>
      <c r="B119" s="4">
        <v>252</v>
      </c>
      <c r="C119" s="19">
        <v>243</v>
      </c>
      <c r="D119" s="19">
        <v>686</v>
      </c>
      <c r="E119" s="4">
        <v>132</v>
      </c>
      <c r="F119" s="4">
        <v>277</v>
      </c>
      <c r="G119" s="4">
        <v>0</v>
      </c>
      <c r="H119" s="4">
        <v>145</v>
      </c>
      <c r="I119" s="4">
        <v>1088</v>
      </c>
      <c r="J119" s="4">
        <v>257</v>
      </c>
      <c r="K119" s="4">
        <v>153</v>
      </c>
      <c r="L119" s="4">
        <v>4789</v>
      </c>
      <c r="M119" s="4">
        <v>1063</v>
      </c>
      <c r="N119" s="4">
        <v>973</v>
      </c>
      <c r="O119" s="4">
        <v>278</v>
      </c>
      <c r="P119" s="4">
        <v>567</v>
      </c>
      <c r="Q119" s="4">
        <v>859</v>
      </c>
      <c r="R119" s="4">
        <v>151</v>
      </c>
      <c r="S119" s="4">
        <v>1292</v>
      </c>
      <c r="T119" s="4">
        <v>1701</v>
      </c>
      <c r="U119" s="4">
        <v>1238</v>
      </c>
      <c r="V119" s="4">
        <v>122</v>
      </c>
      <c r="W119" s="4">
        <v>14</v>
      </c>
      <c r="X119" s="4">
        <v>590</v>
      </c>
      <c r="Y119" s="4">
        <v>3678</v>
      </c>
      <c r="Z119" s="4">
        <v>608</v>
      </c>
      <c r="AA119" s="4">
        <v>693</v>
      </c>
      <c r="AB119" s="4">
        <v>711</v>
      </c>
      <c r="AC119" s="4">
        <v>9944</v>
      </c>
      <c r="AD119" s="4">
        <v>9944</v>
      </c>
      <c r="AE119" s="4">
        <v>4135</v>
      </c>
      <c r="AF119" s="4">
        <v>492</v>
      </c>
      <c r="AG119" s="4">
        <v>30</v>
      </c>
      <c r="AH119" s="4">
        <v>5227</v>
      </c>
      <c r="AI119" s="4">
        <v>17</v>
      </c>
      <c r="AJ119" s="9"/>
      <c r="AK119" s="9"/>
    </row>
    <row r="120" spans="1:37" ht="30" x14ac:dyDescent="0.25">
      <c r="A120" s="6" t="s">
        <v>153</v>
      </c>
      <c r="B120" s="9">
        <v>247</v>
      </c>
      <c r="C120" s="8">
        <v>78</v>
      </c>
      <c r="D120" s="8">
        <v>254</v>
      </c>
      <c r="E120" s="9">
        <v>113</v>
      </c>
      <c r="F120" s="9">
        <v>41</v>
      </c>
      <c r="G120" s="9">
        <v>0</v>
      </c>
      <c r="H120" s="9">
        <v>208</v>
      </c>
      <c r="I120" s="9">
        <v>355</v>
      </c>
      <c r="J120" s="9">
        <v>5</v>
      </c>
      <c r="K120" s="9">
        <v>61</v>
      </c>
      <c r="L120" s="9">
        <v>431</v>
      </c>
      <c r="M120" s="9">
        <v>820</v>
      </c>
      <c r="N120" s="9">
        <v>20</v>
      </c>
      <c r="O120" s="9">
        <v>140</v>
      </c>
      <c r="P120" s="9">
        <v>236</v>
      </c>
      <c r="Q120" s="9">
        <v>1092</v>
      </c>
      <c r="R120" s="9">
        <v>51</v>
      </c>
      <c r="S120" s="9">
        <v>659</v>
      </c>
      <c r="T120" s="9">
        <v>2576</v>
      </c>
      <c r="U120" s="9">
        <v>1007</v>
      </c>
      <c r="V120" s="9">
        <v>35</v>
      </c>
      <c r="W120" s="9">
        <v>-8</v>
      </c>
      <c r="X120" s="9">
        <v>-146</v>
      </c>
      <c r="Y120" s="9">
        <v>2812</v>
      </c>
      <c r="Z120" s="9">
        <v>260</v>
      </c>
      <c r="AA120" s="9">
        <v>188</v>
      </c>
      <c r="AB120" s="9">
        <v>414</v>
      </c>
      <c r="AC120" s="9">
        <v>113</v>
      </c>
      <c r="AD120" s="9">
        <v>113</v>
      </c>
      <c r="AE120" s="9">
        <v>2055</v>
      </c>
      <c r="AF120" s="9">
        <v>971</v>
      </c>
      <c r="AG120" s="9">
        <v>5</v>
      </c>
      <c r="AH120" s="9">
        <v>806</v>
      </c>
      <c r="AI120" s="9">
        <v>8</v>
      </c>
      <c r="AJ120" s="9"/>
      <c r="AK120" s="9"/>
    </row>
    <row r="121" spans="1:37" ht="45" x14ac:dyDescent="0.25">
      <c r="A121" s="2" t="s">
        <v>154</v>
      </c>
      <c r="B121" s="9">
        <v>-121</v>
      </c>
      <c r="C121" s="8">
        <v>-221</v>
      </c>
      <c r="D121" s="8">
        <v>-237</v>
      </c>
      <c r="E121" s="9">
        <v>-104</v>
      </c>
      <c r="F121" s="9">
        <v>-72</v>
      </c>
      <c r="G121" s="9">
        <v>0</v>
      </c>
      <c r="H121" s="9">
        <v>-33</v>
      </c>
      <c r="I121" s="9">
        <v>-338</v>
      </c>
      <c r="J121" s="9">
        <v>-132</v>
      </c>
      <c r="K121" s="9">
        <v>-88</v>
      </c>
      <c r="L121" s="9">
        <v>-2815</v>
      </c>
      <c r="M121" s="9">
        <v>-362</v>
      </c>
      <c r="N121" s="9">
        <v>-477</v>
      </c>
      <c r="O121" s="9">
        <v>-128</v>
      </c>
      <c r="P121" s="9">
        <v>-195</v>
      </c>
      <c r="Q121" s="9">
        <v>-217</v>
      </c>
      <c r="R121" s="9">
        <v>-100</v>
      </c>
      <c r="S121" s="9">
        <v>-218</v>
      </c>
      <c r="T121" s="9">
        <v>-174</v>
      </c>
      <c r="U121" s="9">
        <v>-326</v>
      </c>
      <c r="V121" s="9">
        <v>-70</v>
      </c>
      <c r="W121" s="9">
        <v>1</v>
      </c>
      <c r="X121" s="9">
        <v>-162</v>
      </c>
      <c r="Y121" s="9">
        <v>-645</v>
      </c>
      <c r="Z121" s="9">
        <v>-157</v>
      </c>
      <c r="AA121" s="9">
        <v>-214</v>
      </c>
      <c r="AB121" s="9">
        <v>-6</v>
      </c>
      <c r="AC121" s="9">
        <v>-5409</v>
      </c>
      <c r="AD121" s="9">
        <v>-5409</v>
      </c>
      <c r="AE121" s="9">
        <v>-1532</v>
      </c>
      <c r="AF121" s="9">
        <v>-259</v>
      </c>
      <c r="AG121" s="9">
        <v>-15</v>
      </c>
      <c r="AH121" s="9">
        <v>-1931</v>
      </c>
      <c r="AI121" s="9">
        <v>0</v>
      </c>
      <c r="AJ121" s="9"/>
      <c r="AK121" s="9"/>
    </row>
    <row r="122" spans="1:37" ht="30" x14ac:dyDescent="0.25">
      <c r="A122" s="2" t="s">
        <v>155</v>
      </c>
      <c r="B122" s="9">
        <v>0</v>
      </c>
      <c r="C122" s="8">
        <v>-146</v>
      </c>
      <c r="D122" s="8">
        <v>727</v>
      </c>
      <c r="E122" s="9">
        <v>58</v>
      </c>
      <c r="F122" s="9">
        <v>247</v>
      </c>
      <c r="G122" s="9">
        <v>0</v>
      </c>
      <c r="H122" s="9">
        <v>-8</v>
      </c>
      <c r="I122" s="9">
        <v>318</v>
      </c>
      <c r="J122" s="9">
        <v>-134</v>
      </c>
      <c r="K122" s="9">
        <v>0</v>
      </c>
      <c r="L122" s="9">
        <v>208</v>
      </c>
      <c r="M122" s="9">
        <v>747</v>
      </c>
      <c r="N122" s="9">
        <v>191</v>
      </c>
      <c r="O122" s="9">
        <v>938</v>
      </c>
      <c r="P122" s="9">
        <v>491</v>
      </c>
      <c r="Q122" s="9">
        <v>469</v>
      </c>
      <c r="R122" s="9">
        <v>42</v>
      </c>
      <c r="S122" s="9">
        <v>1928</v>
      </c>
      <c r="T122" s="9">
        <v>0</v>
      </c>
      <c r="U122" s="9">
        <v>-84</v>
      </c>
      <c r="V122" s="9">
        <v>191</v>
      </c>
      <c r="W122" s="9">
        <v>-6</v>
      </c>
      <c r="X122" s="9">
        <v>714</v>
      </c>
      <c r="Y122" s="9">
        <v>688</v>
      </c>
      <c r="Z122" s="9">
        <v>176</v>
      </c>
      <c r="AA122" s="9">
        <v>-80</v>
      </c>
      <c r="AB122" s="9">
        <v>0</v>
      </c>
      <c r="AC122" s="9">
        <v>3095</v>
      </c>
      <c r="AD122" s="9">
        <v>3095</v>
      </c>
      <c r="AE122" s="9">
        <v>606</v>
      </c>
      <c r="AF122" s="9">
        <v>-18</v>
      </c>
      <c r="AG122" s="9">
        <v>39</v>
      </c>
      <c r="AH122" s="9">
        <v>991</v>
      </c>
      <c r="AI122" s="9">
        <v>-10</v>
      </c>
      <c r="AJ122" s="9"/>
      <c r="AK122" s="9"/>
    </row>
    <row r="123" spans="1:37" ht="45" x14ac:dyDescent="0.25">
      <c r="A123" s="2" t="s">
        <v>156</v>
      </c>
      <c r="B123" s="9">
        <v>-78</v>
      </c>
      <c r="C123" s="8">
        <v>-135</v>
      </c>
      <c r="D123" s="8">
        <v>0</v>
      </c>
      <c r="E123" s="9">
        <v>-71</v>
      </c>
      <c r="F123" s="9">
        <v>-97</v>
      </c>
      <c r="G123" s="9">
        <v>0</v>
      </c>
      <c r="H123" s="9">
        <v>-32</v>
      </c>
      <c r="I123" s="9">
        <v>-427</v>
      </c>
      <c r="J123" s="9">
        <v>-64</v>
      </c>
      <c r="K123" s="9">
        <v>-102</v>
      </c>
      <c r="L123" s="9">
        <v>-2545</v>
      </c>
      <c r="M123" s="9">
        <v>-565</v>
      </c>
      <c r="N123" s="9">
        <v>-472</v>
      </c>
      <c r="O123" s="9">
        <v>-69</v>
      </c>
      <c r="P123" s="9">
        <v>-41</v>
      </c>
      <c r="Q123" s="9">
        <v>-193</v>
      </c>
      <c r="R123" s="9">
        <v>0</v>
      </c>
      <c r="S123" s="9">
        <v>-1254</v>
      </c>
      <c r="T123" s="9">
        <v>-598</v>
      </c>
      <c r="U123" s="9">
        <v>-511</v>
      </c>
      <c r="V123" s="9">
        <v>-35</v>
      </c>
      <c r="W123" s="9">
        <v>0</v>
      </c>
      <c r="X123" s="9">
        <v>-150</v>
      </c>
      <c r="Y123" s="9">
        <v>-1489</v>
      </c>
      <c r="Z123" s="9">
        <v>-225</v>
      </c>
      <c r="AA123" s="9">
        <v>-319</v>
      </c>
      <c r="AB123" s="9">
        <v>-254</v>
      </c>
      <c r="AC123" s="9">
        <v>-4014</v>
      </c>
      <c r="AD123" s="9">
        <v>-4014</v>
      </c>
      <c r="AE123" s="9">
        <v>-2353</v>
      </c>
      <c r="AF123" s="9">
        <v>-269</v>
      </c>
      <c r="AG123" s="9">
        <v>-20</v>
      </c>
      <c r="AH123" s="9">
        <v>-895</v>
      </c>
      <c r="AI123" s="9">
        <v>-14</v>
      </c>
      <c r="AJ123" s="9"/>
      <c r="AK123" s="9"/>
    </row>
    <row r="124" spans="1:37" ht="30" x14ac:dyDescent="0.25">
      <c r="A124" s="2" t="s">
        <v>157</v>
      </c>
      <c r="B124" s="9">
        <v>-85</v>
      </c>
      <c r="C124" s="8">
        <v>-203</v>
      </c>
      <c r="D124" s="8">
        <v>-165</v>
      </c>
      <c r="E124" s="9">
        <v>-127</v>
      </c>
      <c r="F124" s="9">
        <v>-95</v>
      </c>
      <c r="G124" s="9">
        <v>0</v>
      </c>
      <c r="H124" s="9">
        <v>-82</v>
      </c>
      <c r="I124" s="9">
        <v>-438</v>
      </c>
      <c r="J124" s="9">
        <v>-225</v>
      </c>
      <c r="K124" s="9">
        <v>-44</v>
      </c>
      <c r="L124" s="9">
        <v>-2020</v>
      </c>
      <c r="M124" s="9">
        <v>-629</v>
      </c>
      <c r="N124" s="9">
        <v>-408</v>
      </c>
      <c r="O124" s="9">
        <v>-109</v>
      </c>
      <c r="P124" s="9">
        <v>94</v>
      </c>
      <c r="Q124" s="9">
        <v>-255</v>
      </c>
      <c r="R124" s="9">
        <v>-121</v>
      </c>
      <c r="S124" s="9">
        <v>-833</v>
      </c>
      <c r="T124" s="9">
        <v>-497</v>
      </c>
      <c r="U124" s="9">
        <v>-550</v>
      </c>
      <c r="V124" s="9">
        <v>-42</v>
      </c>
      <c r="W124" s="9">
        <v>0</v>
      </c>
      <c r="X124" s="9">
        <v>0</v>
      </c>
      <c r="Y124" s="9">
        <v>-899</v>
      </c>
      <c r="Z124" s="9">
        <v>-88</v>
      </c>
      <c r="AA124" s="9">
        <v>-427</v>
      </c>
      <c r="AB124" s="9">
        <v>-182</v>
      </c>
      <c r="AC124" s="9">
        <v>-3936</v>
      </c>
      <c r="AD124" s="9">
        <v>-3936</v>
      </c>
      <c r="AE124" s="9">
        <v>-1284</v>
      </c>
      <c r="AF124" s="9">
        <v>-9</v>
      </c>
      <c r="AG124" s="9">
        <v>-20</v>
      </c>
      <c r="AH124" s="9">
        <v>-1732</v>
      </c>
      <c r="AI124" s="9">
        <v>0</v>
      </c>
      <c r="AJ124" s="9"/>
      <c r="AK124" s="9"/>
    </row>
    <row r="125" spans="1:37" ht="45" x14ac:dyDescent="0.25">
      <c r="A125" s="2" t="s">
        <v>158</v>
      </c>
      <c r="B125" s="9">
        <v>862</v>
      </c>
      <c r="C125" s="8">
        <v>2173</v>
      </c>
      <c r="D125" s="8">
        <v>1623</v>
      </c>
      <c r="E125" s="9">
        <v>52</v>
      </c>
      <c r="F125" s="9">
        <v>365</v>
      </c>
      <c r="G125" s="9">
        <v>0</v>
      </c>
      <c r="H125" s="9">
        <v>269</v>
      </c>
      <c r="I125" s="9">
        <v>1728</v>
      </c>
      <c r="J125" s="9">
        <v>529</v>
      </c>
      <c r="K125" s="9">
        <v>174</v>
      </c>
      <c r="L125" s="9">
        <v>8019</v>
      </c>
      <c r="M125" s="9">
        <v>1597</v>
      </c>
      <c r="N125" s="9">
        <v>1284</v>
      </c>
      <c r="O125" s="9">
        <v>1301</v>
      </c>
      <c r="P125" s="9">
        <v>1314</v>
      </c>
      <c r="Q125" s="9">
        <v>2714</v>
      </c>
      <c r="R125" s="9">
        <v>57</v>
      </c>
      <c r="S125" s="9">
        <v>631</v>
      </c>
      <c r="T125" s="9">
        <v>4515</v>
      </c>
      <c r="U125" s="9">
        <v>2301</v>
      </c>
      <c r="V125" s="9">
        <v>254</v>
      </c>
      <c r="W125" s="9">
        <v>11</v>
      </c>
      <c r="X125" s="9">
        <v>1110</v>
      </c>
      <c r="Y125" s="9">
        <v>8494</v>
      </c>
      <c r="Z125" s="9">
        <v>755</v>
      </c>
      <c r="AA125" s="9">
        <v>1199</v>
      </c>
      <c r="AB125" s="9">
        <v>1101</v>
      </c>
      <c r="AC125" s="9">
        <v>15180</v>
      </c>
      <c r="AD125" s="9">
        <v>15180</v>
      </c>
      <c r="AE125" s="9">
        <v>5303</v>
      </c>
      <c r="AF125" s="9">
        <v>2155</v>
      </c>
      <c r="AG125" s="9">
        <v>180</v>
      </c>
      <c r="AH125" s="9">
        <v>7960</v>
      </c>
      <c r="AI125" s="9">
        <v>79</v>
      </c>
      <c r="AJ125" s="9"/>
      <c r="AK125" s="9"/>
    </row>
    <row r="126" spans="1:37" ht="60" x14ac:dyDescent="0.25">
      <c r="A126" s="2" t="s">
        <v>159</v>
      </c>
      <c r="B126" s="9">
        <v>2482</v>
      </c>
      <c r="C126" s="8">
        <v>688</v>
      </c>
      <c r="D126" s="8">
        <v>2273</v>
      </c>
      <c r="E126" s="9">
        <v>1001</v>
      </c>
      <c r="F126" s="9">
        <v>1864</v>
      </c>
      <c r="G126" s="9">
        <v>0</v>
      </c>
      <c r="H126" s="9">
        <v>820</v>
      </c>
      <c r="I126" s="9">
        <v>3286</v>
      </c>
      <c r="J126" s="9">
        <v>790</v>
      </c>
      <c r="K126" s="9">
        <v>634</v>
      </c>
      <c r="L126" s="9">
        <v>16833</v>
      </c>
      <c r="M126" s="9">
        <v>2733</v>
      </c>
      <c r="N126" s="9">
        <v>3677</v>
      </c>
      <c r="O126" s="9">
        <v>1549</v>
      </c>
      <c r="P126" s="9">
        <v>3652</v>
      </c>
      <c r="Q126" s="9">
        <v>4591</v>
      </c>
      <c r="R126" s="9">
        <v>709</v>
      </c>
      <c r="S126" s="9">
        <v>5675</v>
      </c>
      <c r="T126" s="9">
        <v>11838</v>
      </c>
      <c r="U126" s="9">
        <v>4883</v>
      </c>
      <c r="V126" s="9">
        <v>1853</v>
      </c>
      <c r="W126" s="9">
        <v>455</v>
      </c>
      <c r="X126" s="9">
        <v>2223</v>
      </c>
      <c r="Y126" s="9">
        <v>16899</v>
      </c>
      <c r="Z126" s="9">
        <v>3119</v>
      </c>
      <c r="AA126" s="9">
        <v>2686</v>
      </c>
      <c r="AB126" s="9">
        <v>2733</v>
      </c>
      <c r="AC126" s="9">
        <v>49737</v>
      </c>
      <c r="AD126" s="9">
        <v>49737</v>
      </c>
      <c r="AE126" s="9">
        <v>16263</v>
      </c>
      <c r="AF126" s="9">
        <v>3817</v>
      </c>
      <c r="AG126" s="9">
        <v>2099</v>
      </c>
      <c r="AH126" s="9">
        <v>20872</v>
      </c>
      <c r="AI126" s="9">
        <v>168</v>
      </c>
      <c r="AJ126" s="9"/>
      <c r="AK126" s="9"/>
    </row>
    <row r="127" spans="1:37" ht="45" x14ac:dyDescent="0.25">
      <c r="A127" s="2" t="s">
        <v>160</v>
      </c>
      <c r="B127" s="9">
        <v>221</v>
      </c>
      <c r="C127" s="8">
        <v>312</v>
      </c>
      <c r="D127" s="8">
        <v>-17</v>
      </c>
      <c r="E127" s="9">
        <v>-39</v>
      </c>
      <c r="F127" s="9">
        <v>34</v>
      </c>
      <c r="G127" s="9">
        <v>0</v>
      </c>
      <c r="H127" s="9">
        <v>106</v>
      </c>
      <c r="I127" s="9">
        <v>278</v>
      </c>
      <c r="J127" s="9">
        <v>-84</v>
      </c>
      <c r="K127" s="9">
        <v>31</v>
      </c>
      <c r="L127" s="9">
        <v>503</v>
      </c>
      <c r="M127" s="9">
        <v>-161</v>
      </c>
      <c r="N127" s="9">
        <v>259</v>
      </c>
      <c r="O127" s="9">
        <v>0</v>
      </c>
      <c r="P127" s="9">
        <v>-108</v>
      </c>
      <c r="Q127" s="9">
        <v>0</v>
      </c>
      <c r="R127" s="9">
        <v>30</v>
      </c>
      <c r="S127" s="9">
        <v>235</v>
      </c>
      <c r="T127" s="9">
        <v>260</v>
      </c>
      <c r="U127" s="9">
        <v>547</v>
      </c>
      <c r="V127" s="9">
        <v>0</v>
      </c>
      <c r="W127" s="9">
        <v>-4</v>
      </c>
      <c r="X127" s="9">
        <v>24</v>
      </c>
      <c r="Y127" s="9">
        <v>700</v>
      </c>
      <c r="Z127" s="9">
        <v>0</v>
      </c>
      <c r="AA127" s="9">
        <v>185</v>
      </c>
      <c r="AB127" s="9">
        <v>107</v>
      </c>
      <c r="AC127" s="9">
        <v>0</v>
      </c>
      <c r="AD127" s="9">
        <v>0</v>
      </c>
      <c r="AE127" s="9">
        <v>143</v>
      </c>
      <c r="AF127" s="9">
        <v>1</v>
      </c>
      <c r="AG127" s="9">
        <v>0</v>
      </c>
      <c r="AH127" s="9">
        <v>-421</v>
      </c>
      <c r="AI127" s="9">
        <v>0</v>
      </c>
      <c r="AJ127" s="9"/>
      <c r="AK127" s="9"/>
    </row>
    <row r="128" spans="1:37" ht="30" x14ac:dyDescent="0.25">
      <c r="A128" s="2" t="s">
        <v>161</v>
      </c>
      <c r="B128" s="9">
        <v>497</v>
      </c>
      <c r="C128" s="8">
        <v>0</v>
      </c>
      <c r="D128" s="8">
        <v>523</v>
      </c>
      <c r="E128" s="9">
        <v>115</v>
      </c>
      <c r="F128" s="9">
        <v>-20</v>
      </c>
      <c r="G128" s="9">
        <v>0</v>
      </c>
      <c r="H128" s="9">
        <v>135</v>
      </c>
      <c r="I128" s="9">
        <v>0</v>
      </c>
      <c r="J128" s="9">
        <v>117</v>
      </c>
      <c r="K128" s="9">
        <v>39</v>
      </c>
      <c r="L128" s="9">
        <v>0</v>
      </c>
      <c r="M128" s="9">
        <v>0</v>
      </c>
      <c r="N128" s="9">
        <v>0</v>
      </c>
      <c r="O128" s="9">
        <v>104</v>
      </c>
      <c r="P128" s="9">
        <v>0</v>
      </c>
      <c r="Q128" s="9">
        <v>496</v>
      </c>
      <c r="R128" s="9">
        <v>-29</v>
      </c>
      <c r="S128" s="9">
        <v>-358</v>
      </c>
      <c r="T128" s="9">
        <v>470</v>
      </c>
      <c r="U128" s="9">
        <v>318</v>
      </c>
      <c r="V128" s="9">
        <v>25</v>
      </c>
      <c r="W128" s="9">
        <v>14</v>
      </c>
      <c r="X128" s="9">
        <v>125</v>
      </c>
      <c r="Y128" s="9">
        <v>0</v>
      </c>
      <c r="Z128" s="9">
        <v>294</v>
      </c>
      <c r="AA128" s="9">
        <v>76</v>
      </c>
      <c r="AB128" s="9">
        <v>-18</v>
      </c>
      <c r="AC128" s="9">
        <v>729</v>
      </c>
      <c r="AD128" s="9">
        <v>729</v>
      </c>
      <c r="AE128" s="9">
        <v>0</v>
      </c>
      <c r="AF128" s="9">
        <v>-21</v>
      </c>
      <c r="AG128" s="9">
        <v>7</v>
      </c>
      <c r="AH128" s="9">
        <v>256</v>
      </c>
      <c r="AI128" s="9">
        <v>2</v>
      </c>
      <c r="AJ128" s="9"/>
      <c r="AK128" s="9"/>
    </row>
    <row r="129" spans="1:37" ht="45" x14ac:dyDescent="0.25">
      <c r="A129" s="2" t="s">
        <v>162</v>
      </c>
      <c r="B129" s="9">
        <v>-78</v>
      </c>
      <c r="C129" s="8">
        <v>-172</v>
      </c>
      <c r="D129" s="8">
        <v>-161</v>
      </c>
      <c r="E129" s="9">
        <v>-104</v>
      </c>
      <c r="F129" s="9">
        <v>0</v>
      </c>
      <c r="G129" s="9">
        <v>0</v>
      </c>
      <c r="H129" s="9">
        <v>-53</v>
      </c>
      <c r="I129" s="9">
        <v>-263</v>
      </c>
      <c r="J129" s="9">
        <v>0</v>
      </c>
      <c r="K129" s="9">
        <v>-79</v>
      </c>
      <c r="L129" s="9">
        <v>-2301</v>
      </c>
      <c r="M129" s="9">
        <v>-489</v>
      </c>
      <c r="N129" s="9">
        <v>-541</v>
      </c>
      <c r="O129" s="9">
        <v>-33</v>
      </c>
      <c r="P129" s="9">
        <v>-266</v>
      </c>
      <c r="Q129" s="9">
        <v>-196</v>
      </c>
      <c r="R129" s="9">
        <v>-86</v>
      </c>
      <c r="S129" s="9">
        <v>-575</v>
      </c>
      <c r="T129" s="9">
        <v>-762</v>
      </c>
      <c r="U129" s="9">
        <v>-586</v>
      </c>
      <c r="V129" s="9">
        <v>-67</v>
      </c>
      <c r="W129" s="9">
        <v>-10</v>
      </c>
      <c r="X129" s="9">
        <v>-171</v>
      </c>
      <c r="Y129" s="9">
        <v>-811</v>
      </c>
      <c r="Z129" s="9">
        <v>-214</v>
      </c>
      <c r="AA129" s="9">
        <v>-298</v>
      </c>
      <c r="AB129" s="9">
        <v>1</v>
      </c>
      <c r="AC129" s="9">
        <v>-3305</v>
      </c>
      <c r="AD129" s="9">
        <v>-3305</v>
      </c>
      <c r="AE129" s="9">
        <v>-1621</v>
      </c>
      <c r="AF129" s="9">
        <v>539</v>
      </c>
      <c r="AG129" s="9">
        <v>-14</v>
      </c>
      <c r="AH129" s="9">
        <v>-1213</v>
      </c>
      <c r="AI129" s="9">
        <v>12</v>
      </c>
      <c r="AJ129" s="9"/>
      <c r="AK129" s="9"/>
    </row>
    <row r="130" spans="1:37" ht="30" x14ac:dyDescent="0.25">
      <c r="A130" s="2" t="s">
        <v>163</v>
      </c>
      <c r="B130" s="9">
        <v>-99</v>
      </c>
      <c r="C130" s="8">
        <v>64</v>
      </c>
      <c r="D130" s="8">
        <v>-231</v>
      </c>
      <c r="E130" s="9">
        <v>-120</v>
      </c>
      <c r="F130" s="9">
        <v>-26</v>
      </c>
      <c r="G130" s="9">
        <v>0</v>
      </c>
      <c r="H130" s="9">
        <v>0</v>
      </c>
      <c r="I130" s="9">
        <v>-163</v>
      </c>
      <c r="J130" s="9">
        <v>41</v>
      </c>
      <c r="K130" s="9">
        <v>-86</v>
      </c>
      <c r="L130" s="9">
        <v>-2923</v>
      </c>
      <c r="M130" s="9">
        <v>66</v>
      </c>
      <c r="N130" s="9">
        <v>-511</v>
      </c>
      <c r="O130" s="9">
        <v>-92</v>
      </c>
      <c r="P130" s="9">
        <v>-298</v>
      </c>
      <c r="Q130" s="9">
        <v>-313</v>
      </c>
      <c r="R130" s="9">
        <v>-110</v>
      </c>
      <c r="S130" s="9">
        <v>0</v>
      </c>
      <c r="T130" s="9">
        <v>-842</v>
      </c>
      <c r="U130" s="9">
        <v>0</v>
      </c>
      <c r="V130" s="9">
        <v>-7</v>
      </c>
      <c r="W130" s="9">
        <v>-6</v>
      </c>
      <c r="X130" s="9">
        <v>-213</v>
      </c>
      <c r="Y130" s="9">
        <v>-1078</v>
      </c>
      <c r="Z130" s="9">
        <v>-388</v>
      </c>
      <c r="AA130" s="9">
        <v>0</v>
      </c>
      <c r="AB130" s="9">
        <v>-318</v>
      </c>
      <c r="AC130" s="9">
        <v>-1949</v>
      </c>
      <c r="AD130" s="9">
        <v>-1949</v>
      </c>
      <c r="AE130" s="9">
        <v>-1665</v>
      </c>
      <c r="AF130" s="9">
        <v>-392</v>
      </c>
      <c r="AG130" s="9">
        <v>-4</v>
      </c>
      <c r="AH130" s="9">
        <v>0</v>
      </c>
      <c r="AI130" s="9">
        <v>-2</v>
      </c>
      <c r="AJ130" s="9"/>
      <c r="AK130" s="9"/>
    </row>
    <row r="131" spans="1:37" ht="45" x14ac:dyDescent="0.25">
      <c r="A131" s="2" t="s">
        <v>164</v>
      </c>
      <c r="B131" s="9">
        <v>-32</v>
      </c>
      <c r="C131" s="8">
        <v>-232</v>
      </c>
      <c r="D131" s="8">
        <v>-247</v>
      </c>
      <c r="E131" s="9">
        <v>0</v>
      </c>
      <c r="F131" s="9">
        <v>-32</v>
      </c>
      <c r="G131" s="9">
        <v>0</v>
      </c>
      <c r="H131" s="9">
        <v>-17</v>
      </c>
      <c r="I131" s="9">
        <v>-386</v>
      </c>
      <c r="J131" s="9">
        <v>-125</v>
      </c>
      <c r="K131" s="9">
        <v>-53</v>
      </c>
      <c r="L131" s="9">
        <v>-2906</v>
      </c>
      <c r="M131" s="9">
        <v>-185</v>
      </c>
      <c r="N131" s="9">
        <v>-604</v>
      </c>
      <c r="O131" s="9">
        <v>-12</v>
      </c>
      <c r="P131" s="9">
        <v>-172</v>
      </c>
      <c r="Q131" s="9">
        <v>-37</v>
      </c>
      <c r="R131" s="9">
        <v>-74</v>
      </c>
      <c r="S131" s="9">
        <v>-808</v>
      </c>
      <c r="T131" s="9">
        <v>-361</v>
      </c>
      <c r="U131" s="9">
        <v>-463</v>
      </c>
      <c r="V131" s="9">
        <v>-44</v>
      </c>
      <c r="W131" s="9">
        <v>-10</v>
      </c>
      <c r="X131" s="9">
        <v>-298</v>
      </c>
      <c r="Y131" s="9">
        <v>-882</v>
      </c>
      <c r="Z131" s="9">
        <v>-238</v>
      </c>
      <c r="AA131" s="9">
        <v>-297</v>
      </c>
      <c r="AB131" s="9">
        <v>-258</v>
      </c>
      <c r="AC131" s="9">
        <v>-5098</v>
      </c>
      <c r="AD131" s="9">
        <v>-5098</v>
      </c>
      <c r="AE131" s="9">
        <v>-1741</v>
      </c>
      <c r="AF131" s="9">
        <v>0</v>
      </c>
      <c r="AG131" s="9">
        <v>-16</v>
      </c>
      <c r="AH131" s="9">
        <v>-2746</v>
      </c>
      <c r="AI131" s="9">
        <v>-10</v>
      </c>
      <c r="AJ131" s="9"/>
      <c r="AK131" s="9"/>
    </row>
    <row r="132" spans="1:37" ht="45" x14ac:dyDescent="0.25">
      <c r="A132" s="5" t="s">
        <v>165</v>
      </c>
      <c r="B132" s="9">
        <v>524</v>
      </c>
      <c r="C132" s="8">
        <v>521</v>
      </c>
      <c r="D132" s="8">
        <v>1159</v>
      </c>
      <c r="E132" s="9">
        <v>253</v>
      </c>
      <c r="F132" s="9">
        <v>565</v>
      </c>
      <c r="G132" s="9">
        <v>0</v>
      </c>
      <c r="H132" s="9">
        <v>438</v>
      </c>
      <c r="I132" s="9">
        <v>1566</v>
      </c>
      <c r="J132" s="9">
        <v>454</v>
      </c>
      <c r="K132" s="9">
        <v>317</v>
      </c>
      <c r="L132" s="9">
        <v>4748</v>
      </c>
      <c r="M132" s="9">
        <v>560</v>
      </c>
      <c r="N132" s="9">
        <v>833</v>
      </c>
      <c r="O132" s="9">
        <v>609</v>
      </c>
      <c r="P132" s="9">
        <v>1781</v>
      </c>
      <c r="Q132" s="9">
        <v>2888</v>
      </c>
      <c r="R132" s="9">
        <v>334</v>
      </c>
      <c r="S132" s="9">
        <v>2298</v>
      </c>
      <c r="T132" s="9">
        <v>3945</v>
      </c>
      <c r="U132" s="9">
        <v>1714</v>
      </c>
      <c r="V132" s="9">
        <v>513</v>
      </c>
      <c r="W132" s="9">
        <v>45</v>
      </c>
      <c r="X132" s="9">
        <v>459</v>
      </c>
      <c r="Y132" s="9">
        <v>5813</v>
      </c>
      <c r="Z132" s="9">
        <v>1196</v>
      </c>
      <c r="AA132" s="9">
        <v>699</v>
      </c>
      <c r="AB132" s="9">
        <v>669</v>
      </c>
      <c r="AC132" s="9">
        <v>10976</v>
      </c>
      <c r="AD132" s="9">
        <v>10976</v>
      </c>
      <c r="AE132" s="9">
        <v>3590</v>
      </c>
      <c r="AF132" s="9">
        <v>683</v>
      </c>
      <c r="AG132" s="9">
        <v>99</v>
      </c>
      <c r="AH132" s="9">
        <v>3404</v>
      </c>
      <c r="AI132" s="9">
        <v>15</v>
      </c>
      <c r="AJ132" s="9"/>
      <c r="AK132" s="9"/>
    </row>
    <row r="133" spans="1:37" ht="45" x14ac:dyDescent="0.25">
      <c r="A133" s="1" t="s">
        <v>166</v>
      </c>
      <c r="B133" s="4">
        <v>608.5</v>
      </c>
      <c r="C133" s="12">
        <v>370</v>
      </c>
      <c r="D133" s="12">
        <v>1823.5</v>
      </c>
      <c r="E133" s="4">
        <v>211</v>
      </c>
      <c r="F133" s="4">
        <v>729.5</v>
      </c>
      <c r="G133" s="4">
        <v>50.5</v>
      </c>
      <c r="H133" s="4">
        <v>241</v>
      </c>
      <c r="I133" s="4">
        <v>2509.5</v>
      </c>
      <c r="J133" s="4">
        <v>413.5</v>
      </c>
      <c r="K133" s="4">
        <v>480.5</v>
      </c>
      <c r="L133" s="4">
        <v>10395.5</v>
      </c>
      <c r="M133" s="4">
        <v>2819.5</v>
      </c>
      <c r="N133" s="4">
        <v>1725</v>
      </c>
      <c r="O133" s="4">
        <v>869</v>
      </c>
      <c r="P133" s="4">
        <v>1352</v>
      </c>
      <c r="Q133" s="4">
        <v>1786</v>
      </c>
      <c r="R133" s="4">
        <v>269</v>
      </c>
      <c r="S133" s="4">
        <v>1559.5</v>
      </c>
      <c r="T133" s="4">
        <v>3298.5</v>
      </c>
      <c r="U133" s="4">
        <v>2410.5</v>
      </c>
      <c r="V133" s="4">
        <v>360.5</v>
      </c>
      <c r="W133" s="4">
        <v>34</v>
      </c>
      <c r="X133" s="4">
        <v>1031.5</v>
      </c>
      <c r="Y133" s="4">
        <v>9640</v>
      </c>
      <c r="Z133" s="4">
        <v>1231.5</v>
      </c>
      <c r="AA133" s="4">
        <v>1121</v>
      </c>
      <c r="AB133" s="4">
        <v>1499.5</v>
      </c>
      <c r="AC133" s="4">
        <v>16009.5</v>
      </c>
      <c r="AD133" s="4">
        <v>16009.5</v>
      </c>
      <c r="AE133" s="4">
        <v>7192</v>
      </c>
      <c r="AF133" s="4">
        <v>1281</v>
      </c>
      <c r="AG133" s="4">
        <v>45</v>
      </c>
      <c r="AH133" s="4">
        <v>11145</v>
      </c>
      <c r="AI133" s="4">
        <v>51</v>
      </c>
      <c r="AJ133" s="9"/>
      <c r="AK133" s="9"/>
    </row>
    <row r="134" spans="1:37" ht="30" x14ac:dyDescent="0.25">
      <c r="A134" s="6" t="s">
        <v>167</v>
      </c>
      <c r="B134" s="9">
        <v>-228.5</v>
      </c>
      <c r="C134" s="8">
        <v>-149</v>
      </c>
      <c r="D134" s="8">
        <v>-285.5</v>
      </c>
      <c r="E134" s="9">
        <v>-125</v>
      </c>
      <c r="F134" s="9">
        <v>-133.5</v>
      </c>
      <c r="G134" s="9">
        <v>-17.5</v>
      </c>
      <c r="H134" s="9">
        <v>-155</v>
      </c>
      <c r="I134" s="9">
        <v>-483.5</v>
      </c>
      <c r="J134" s="9">
        <v>-206.5</v>
      </c>
      <c r="K134" s="9">
        <v>-35.5</v>
      </c>
      <c r="L134" s="9">
        <v>-1648.5</v>
      </c>
      <c r="M134" s="9">
        <v>-263.5</v>
      </c>
      <c r="N134" s="9">
        <v>-530</v>
      </c>
      <c r="O134" s="9">
        <v>-218</v>
      </c>
      <c r="P134" s="9">
        <v>-235</v>
      </c>
      <c r="Q134" s="9">
        <v>-343</v>
      </c>
      <c r="R134" s="9">
        <v>17</v>
      </c>
      <c r="S134" s="9">
        <v>88.5</v>
      </c>
      <c r="T134" s="9">
        <v>-794.5</v>
      </c>
      <c r="U134" s="9">
        <v>-450.5</v>
      </c>
      <c r="V134" s="9">
        <v>-52.5</v>
      </c>
      <c r="W134" s="9">
        <v>10</v>
      </c>
      <c r="X134" s="9">
        <v>-127.5</v>
      </c>
      <c r="Y134" s="9">
        <v>-1973</v>
      </c>
      <c r="Z134" s="9">
        <v>-359.5</v>
      </c>
      <c r="AA134" s="9">
        <v>-210</v>
      </c>
      <c r="AB134" s="9">
        <v>-150.5</v>
      </c>
      <c r="AC134" s="9">
        <v>-861.5</v>
      </c>
      <c r="AD134" s="9">
        <v>-861.5</v>
      </c>
      <c r="AE134" s="9">
        <v>-1771</v>
      </c>
      <c r="AF134" s="9">
        <v>-335</v>
      </c>
      <c r="AG134" s="9">
        <v>-1</v>
      </c>
      <c r="AH134" s="9">
        <v>-1152</v>
      </c>
      <c r="AI134" s="9">
        <v>-18</v>
      </c>
      <c r="AJ134" s="9"/>
      <c r="AK134" s="9"/>
    </row>
    <row r="135" spans="1:37" ht="30" x14ac:dyDescent="0.25">
      <c r="A135" s="2" t="s">
        <v>168</v>
      </c>
      <c r="B135" s="9">
        <v>228.5</v>
      </c>
      <c r="C135" s="8">
        <v>150</v>
      </c>
      <c r="D135" s="8">
        <v>285.5</v>
      </c>
      <c r="E135" s="9">
        <v>125</v>
      </c>
      <c r="F135" s="9">
        <v>133.5</v>
      </c>
      <c r="G135" s="9">
        <v>17.5</v>
      </c>
      <c r="H135" s="9">
        <v>101</v>
      </c>
      <c r="I135" s="9">
        <v>529.5</v>
      </c>
      <c r="J135" s="9">
        <v>180.5</v>
      </c>
      <c r="K135" s="9">
        <v>35.5</v>
      </c>
      <c r="L135" s="9">
        <v>1648.5</v>
      </c>
      <c r="M135" s="9">
        <v>654.5</v>
      </c>
      <c r="N135" s="9">
        <v>530</v>
      </c>
      <c r="O135" s="9">
        <v>218</v>
      </c>
      <c r="P135" s="9">
        <v>235</v>
      </c>
      <c r="Q135" s="9">
        <v>343</v>
      </c>
      <c r="R135" s="9">
        <v>-17</v>
      </c>
      <c r="S135" s="9">
        <v>-88.5</v>
      </c>
      <c r="T135" s="9">
        <v>794.5</v>
      </c>
      <c r="U135" s="9">
        <v>450.5</v>
      </c>
      <c r="V135" s="9">
        <v>54.5</v>
      </c>
      <c r="W135" s="9">
        <v>-10</v>
      </c>
      <c r="X135" s="9">
        <v>253.5</v>
      </c>
      <c r="Y135" s="9">
        <v>1973</v>
      </c>
      <c r="Z135" s="9">
        <v>359.5</v>
      </c>
      <c r="AA135" s="9">
        <v>210</v>
      </c>
      <c r="AB135" s="9">
        <v>150.5</v>
      </c>
      <c r="AC135" s="9">
        <v>5063.5</v>
      </c>
      <c r="AD135" s="9">
        <v>5063.5</v>
      </c>
      <c r="AE135" s="9">
        <v>2591</v>
      </c>
      <c r="AF135" s="9">
        <v>420</v>
      </c>
      <c r="AG135" s="9">
        <v>1</v>
      </c>
      <c r="AH135" s="9">
        <v>1943</v>
      </c>
      <c r="AI135" s="9">
        <v>18</v>
      </c>
      <c r="AJ135" s="9"/>
      <c r="AK135" s="9"/>
    </row>
    <row r="136" spans="1:37" ht="60" x14ac:dyDescent="0.25">
      <c r="A136" s="2" t="s">
        <v>169</v>
      </c>
      <c r="B136" s="9">
        <v>-512.5</v>
      </c>
      <c r="C136" s="8">
        <v>-351</v>
      </c>
      <c r="D136" s="8">
        <v>-1472.5</v>
      </c>
      <c r="E136" s="9">
        <v>-200</v>
      </c>
      <c r="F136" s="9">
        <v>-449.5</v>
      </c>
      <c r="G136" s="9">
        <v>-49.5</v>
      </c>
      <c r="H136" s="9">
        <v>-145</v>
      </c>
      <c r="I136" s="9">
        <v>-2114.5</v>
      </c>
      <c r="J136" s="9">
        <v>-386.5</v>
      </c>
      <c r="K136" s="9">
        <v>-403.5</v>
      </c>
      <c r="L136" s="9">
        <v>-8292.5</v>
      </c>
      <c r="M136" s="9">
        <v>-2519.5</v>
      </c>
      <c r="N136" s="9">
        <v>-1508</v>
      </c>
      <c r="O136" s="9">
        <v>-736</v>
      </c>
      <c r="P136" s="9">
        <v>-1168</v>
      </c>
      <c r="Q136" s="9">
        <v>-1478</v>
      </c>
      <c r="R136" s="9">
        <v>-222</v>
      </c>
      <c r="S136" s="9">
        <v>-1115.5</v>
      </c>
      <c r="T136" s="9">
        <v>-1995.5</v>
      </c>
      <c r="U136" s="9">
        <v>-1807.5</v>
      </c>
      <c r="V136" s="9">
        <v>-305.5</v>
      </c>
      <c r="W136" s="9">
        <v>-32</v>
      </c>
      <c r="X136" s="9">
        <v>-909.5</v>
      </c>
      <c r="Y136" s="9">
        <v>-6887</v>
      </c>
      <c r="Z136" s="9">
        <v>-973.5</v>
      </c>
      <c r="AA136" s="9">
        <v>-864</v>
      </c>
      <c r="AB136" s="9">
        <v>-973.5</v>
      </c>
      <c r="AC136" s="9">
        <v>-13025.5</v>
      </c>
      <c r="AD136" s="9">
        <v>-13025.5</v>
      </c>
      <c r="AE136" s="9">
        <v>-5669</v>
      </c>
      <c r="AF136" s="9">
        <v>-386</v>
      </c>
      <c r="AG136" s="9">
        <v>-40</v>
      </c>
      <c r="AH136" s="9">
        <v>-9072</v>
      </c>
      <c r="AI136" s="9">
        <v>-31</v>
      </c>
      <c r="AJ136" s="9"/>
      <c r="AK136" s="9"/>
    </row>
    <row r="137" spans="1:37" ht="45" x14ac:dyDescent="0.25">
      <c r="A137" s="2" t="s">
        <v>170</v>
      </c>
      <c r="B137" s="9">
        <v>1771.5</v>
      </c>
      <c r="C137" s="8">
        <v>980</v>
      </c>
      <c r="D137" s="8">
        <v>2135.5</v>
      </c>
      <c r="E137" s="9">
        <v>905</v>
      </c>
      <c r="F137" s="9">
        <v>1668.5</v>
      </c>
      <c r="G137" s="9">
        <v>301.5</v>
      </c>
      <c r="H137" s="9">
        <v>1321</v>
      </c>
      <c r="I137" s="9">
        <v>1835.5</v>
      </c>
      <c r="J137" s="9">
        <v>1186.5</v>
      </c>
      <c r="K137" s="9">
        <v>1284.5</v>
      </c>
      <c r="L137" s="9">
        <v>12075.5</v>
      </c>
      <c r="M137" s="9">
        <v>2630.5</v>
      </c>
      <c r="N137" s="9">
        <v>2424</v>
      </c>
      <c r="O137" s="9">
        <v>3696</v>
      </c>
      <c r="P137" s="9">
        <v>2635</v>
      </c>
      <c r="Q137" s="9">
        <v>4770</v>
      </c>
      <c r="R137" s="9">
        <v>642</v>
      </c>
      <c r="S137" s="9">
        <v>3829.5</v>
      </c>
      <c r="T137" s="9">
        <v>9945.5</v>
      </c>
      <c r="U137" s="9">
        <v>4201.5</v>
      </c>
      <c r="V137" s="9">
        <v>1964.5</v>
      </c>
      <c r="W137" s="9">
        <v>141</v>
      </c>
      <c r="X137" s="9">
        <v>1945.5</v>
      </c>
      <c r="Y137" s="9">
        <v>10355</v>
      </c>
      <c r="Z137" s="9">
        <v>2944.5</v>
      </c>
      <c r="AA137" s="9">
        <v>2176</v>
      </c>
      <c r="AB137" s="9">
        <v>2869.5</v>
      </c>
      <c r="AC137" s="9">
        <v>41895.5</v>
      </c>
      <c r="AD137" s="9">
        <v>41895.5</v>
      </c>
      <c r="AE137" s="9">
        <v>9386</v>
      </c>
      <c r="AF137" s="9">
        <v>2904</v>
      </c>
      <c r="AG137" s="9">
        <v>499</v>
      </c>
      <c r="AH137" s="9">
        <v>15450</v>
      </c>
      <c r="AI137" s="9">
        <v>129</v>
      </c>
      <c r="AJ137" s="9"/>
      <c r="AK137" s="9"/>
    </row>
    <row r="138" spans="1:37" ht="45" x14ac:dyDescent="0.25">
      <c r="A138" s="2" t="s">
        <v>171</v>
      </c>
      <c r="B138" s="9">
        <v>418.5</v>
      </c>
      <c r="C138" s="8">
        <v>149</v>
      </c>
      <c r="D138" s="8">
        <v>1051.5</v>
      </c>
      <c r="E138" s="9">
        <v>288</v>
      </c>
      <c r="F138" s="9">
        <v>688.5</v>
      </c>
      <c r="G138" s="9">
        <v>89.5</v>
      </c>
      <c r="H138" s="9">
        <v>384</v>
      </c>
      <c r="I138" s="9">
        <v>483.5</v>
      </c>
      <c r="J138" s="9">
        <v>235.5</v>
      </c>
      <c r="K138" s="9">
        <v>122.5</v>
      </c>
      <c r="L138" s="9">
        <v>2528.5</v>
      </c>
      <c r="M138" s="9">
        <v>263.5</v>
      </c>
      <c r="N138" s="9">
        <v>541</v>
      </c>
      <c r="O138" s="9">
        <v>635</v>
      </c>
      <c r="P138" s="9">
        <v>1147</v>
      </c>
      <c r="Q138" s="9">
        <v>2943</v>
      </c>
      <c r="R138" s="9">
        <v>139</v>
      </c>
      <c r="S138" s="9">
        <v>2703.5</v>
      </c>
      <c r="T138" s="9">
        <v>4983.5</v>
      </c>
      <c r="U138" s="9">
        <v>1404.5</v>
      </c>
      <c r="V138" s="9">
        <v>52.5</v>
      </c>
      <c r="W138" s="9">
        <v>28</v>
      </c>
      <c r="X138" s="9">
        <v>127.5</v>
      </c>
      <c r="Y138" s="9">
        <v>3694</v>
      </c>
      <c r="Z138" s="9">
        <v>743.5</v>
      </c>
      <c r="AA138" s="9">
        <v>550</v>
      </c>
      <c r="AB138" s="9">
        <v>400.5</v>
      </c>
      <c r="AC138" s="9">
        <v>861.5</v>
      </c>
      <c r="AD138" s="9">
        <v>861.5</v>
      </c>
      <c r="AE138" s="9">
        <v>1771</v>
      </c>
      <c r="AF138" s="9">
        <v>335</v>
      </c>
      <c r="AG138" s="9">
        <v>27</v>
      </c>
      <c r="AH138" s="9">
        <v>1152</v>
      </c>
      <c r="AI138" s="9">
        <v>292</v>
      </c>
      <c r="AJ138" s="9"/>
      <c r="AK138" s="9"/>
    </row>
    <row r="139" spans="1:37" ht="45" x14ac:dyDescent="0.25">
      <c r="A139" s="2" t="s">
        <v>172</v>
      </c>
      <c r="B139" s="9">
        <v>-365.5</v>
      </c>
      <c r="C139" s="8">
        <v>-190</v>
      </c>
      <c r="D139" s="8">
        <v>-1379.5</v>
      </c>
      <c r="E139" s="9">
        <v>-188</v>
      </c>
      <c r="F139" s="9">
        <v>-556.5</v>
      </c>
      <c r="G139" s="9">
        <v>-45.5</v>
      </c>
      <c r="H139" s="9">
        <v>-101</v>
      </c>
      <c r="I139" s="9">
        <v>-1902.5</v>
      </c>
      <c r="J139" s="9">
        <v>-180.5</v>
      </c>
      <c r="K139" s="9">
        <v>-402.5</v>
      </c>
      <c r="L139" s="9">
        <v>-6253.5</v>
      </c>
      <c r="M139" s="9">
        <v>-2296.5</v>
      </c>
      <c r="N139" s="9">
        <v>-1302</v>
      </c>
      <c r="O139" s="9">
        <v>-661</v>
      </c>
      <c r="P139" s="9">
        <v>-1067</v>
      </c>
      <c r="Q139" s="9">
        <v>-1328</v>
      </c>
      <c r="R139" s="9">
        <v>-193</v>
      </c>
      <c r="S139" s="9">
        <v>-972.5</v>
      </c>
      <c r="T139" s="9">
        <v>-1631.5</v>
      </c>
      <c r="U139" s="9">
        <v>-1348.5</v>
      </c>
      <c r="V139" s="9">
        <v>-274.5</v>
      </c>
      <c r="W139" s="9">
        <v>-26</v>
      </c>
      <c r="X139" s="9">
        <v>-885.5</v>
      </c>
      <c r="Y139" s="9">
        <v>-6668</v>
      </c>
      <c r="Z139" s="9">
        <v>-960.5</v>
      </c>
      <c r="AA139" s="9">
        <v>-613</v>
      </c>
      <c r="AB139" s="9">
        <v>-1119.5</v>
      </c>
      <c r="AC139" s="9">
        <v>-12038.5</v>
      </c>
      <c r="AD139" s="9">
        <v>-12038.5</v>
      </c>
      <c r="AE139" s="9">
        <v>-5153</v>
      </c>
      <c r="AF139" s="9">
        <v>-882</v>
      </c>
      <c r="AG139" s="9">
        <v>-27</v>
      </c>
      <c r="AH139" s="9">
        <v>-8951</v>
      </c>
      <c r="AI139" s="9">
        <v>-42</v>
      </c>
      <c r="AJ139" s="9"/>
      <c r="AK139" s="9"/>
    </row>
    <row r="140" spans="1:37" ht="30" x14ac:dyDescent="0.25">
      <c r="A140" s="1" t="s">
        <v>173</v>
      </c>
      <c r="B140" s="4">
        <v>658</v>
      </c>
      <c r="C140" s="12">
        <v>223</v>
      </c>
      <c r="D140" s="12">
        <v>1772</v>
      </c>
      <c r="E140" s="4">
        <v>525</v>
      </c>
      <c r="F140" s="4">
        <v>826</v>
      </c>
      <c r="G140" s="4">
        <v>68</v>
      </c>
      <c r="H140" s="4">
        <v>461</v>
      </c>
      <c r="I140" s="4">
        <v>2549</v>
      </c>
      <c r="J140" s="4">
        <v>628</v>
      </c>
      <c r="K140" s="4">
        <v>281</v>
      </c>
      <c r="L140" s="4">
        <v>7993</v>
      </c>
      <c r="M140" s="4">
        <v>1810</v>
      </c>
      <c r="N140" s="4">
        <v>1161</v>
      </c>
      <c r="O140" s="4">
        <v>694</v>
      </c>
      <c r="P140" s="4">
        <v>1401</v>
      </c>
      <c r="Q140" s="4">
        <v>2093</v>
      </c>
      <c r="R140" s="4">
        <v>288</v>
      </c>
      <c r="S140" s="4">
        <v>2657</v>
      </c>
      <c r="T140" s="4">
        <v>5512</v>
      </c>
      <c r="U140" s="4">
        <v>2172</v>
      </c>
      <c r="V140" s="4">
        <v>267</v>
      </c>
      <c r="W140" s="4">
        <v>61</v>
      </c>
      <c r="X140" s="4">
        <v>680</v>
      </c>
      <c r="Y140" s="4">
        <v>7964</v>
      </c>
      <c r="Z140" s="4">
        <v>976</v>
      </c>
      <c r="AA140" s="4">
        <v>1159</v>
      </c>
      <c r="AB140" s="4">
        <v>1247</v>
      </c>
      <c r="AC140" s="4">
        <v>14643</v>
      </c>
      <c r="AD140" s="4">
        <v>14643</v>
      </c>
      <c r="AE140" s="4">
        <v>5931</v>
      </c>
      <c r="AF140" s="4">
        <v>1268</v>
      </c>
      <c r="AG140" s="4">
        <v>59</v>
      </c>
      <c r="AH140" s="4">
        <v>7579</v>
      </c>
      <c r="AI140" s="4">
        <v>78</v>
      </c>
      <c r="AJ140" s="9"/>
      <c r="AK140" s="9"/>
    </row>
    <row r="141" spans="1:37" ht="45" x14ac:dyDescent="0.25">
      <c r="A141" s="2" t="s">
        <v>174</v>
      </c>
      <c r="B141" s="9">
        <v>692</v>
      </c>
      <c r="C141" s="8">
        <v>6</v>
      </c>
      <c r="D141" s="8">
        <v>1343</v>
      </c>
      <c r="E141" s="9">
        <v>340</v>
      </c>
      <c r="F141" s="9">
        <v>34</v>
      </c>
      <c r="G141" s="9">
        <v>63</v>
      </c>
      <c r="H141" s="9">
        <v>13</v>
      </c>
      <c r="I141" s="9">
        <v>1161</v>
      </c>
      <c r="J141" s="9">
        <v>11</v>
      </c>
      <c r="K141" s="9">
        <v>450</v>
      </c>
      <c r="L141" s="9">
        <v>6460</v>
      </c>
      <c r="M141" s="9">
        <v>1753</v>
      </c>
      <c r="N141" s="9">
        <v>1463</v>
      </c>
      <c r="O141" s="9">
        <v>1803</v>
      </c>
      <c r="P141" s="9">
        <v>843</v>
      </c>
      <c r="Q141" s="9">
        <v>1442</v>
      </c>
      <c r="R141" s="9">
        <v>499</v>
      </c>
      <c r="S141" s="9">
        <v>745</v>
      </c>
      <c r="T141" s="9">
        <v>2308</v>
      </c>
      <c r="U141" s="9">
        <v>472</v>
      </c>
      <c r="V141" s="9">
        <v>1498</v>
      </c>
      <c r="W141" s="9">
        <v>11</v>
      </c>
      <c r="X141" s="9">
        <v>542</v>
      </c>
      <c r="Y141" s="9">
        <v>502</v>
      </c>
      <c r="Z141" s="9">
        <v>1193</v>
      </c>
      <c r="AA141" s="9">
        <v>1103</v>
      </c>
      <c r="AB141" s="9">
        <v>529</v>
      </c>
      <c r="AC141" s="9">
        <v>22979</v>
      </c>
      <c r="AD141" s="9">
        <v>22979</v>
      </c>
      <c r="AE141" s="9">
        <v>3853</v>
      </c>
      <c r="AF141" s="9">
        <v>1814</v>
      </c>
      <c r="AG141" s="9">
        <v>724</v>
      </c>
      <c r="AH141" s="9">
        <v>4819</v>
      </c>
      <c r="AI141" s="9">
        <v>16</v>
      </c>
      <c r="AJ141" s="9"/>
      <c r="AK141" s="9"/>
    </row>
    <row r="142" spans="1:37" ht="45" x14ac:dyDescent="0.25">
      <c r="A142" s="2" t="s">
        <v>175</v>
      </c>
      <c r="B142" s="9">
        <v>379</v>
      </c>
      <c r="C142" s="8">
        <v>501</v>
      </c>
      <c r="D142" s="8">
        <v>362</v>
      </c>
      <c r="E142" s="9">
        <v>49</v>
      </c>
      <c r="F142" s="9">
        <v>128</v>
      </c>
      <c r="G142" s="9">
        <v>0</v>
      </c>
      <c r="H142" s="9">
        <v>83</v>
      </c>
      <c r="I142" s="9">
        <v>0</v>
      </c>
      <c r="J142" s="9">
        <v>0</v>
      </c>
      <c r="K142" s="9">
        <v>146</v>
      </c>
      <c r="L142" s="9">
        <v>0</v>
      </c>
      <c r="M142" s="9">
        <v>460</v>
      </c>
      <c r="N142" s="9">
        <v>544</v>
      </c>
      <c r="O142" s="9">
        <v>549</v>
      </c>
      <c r="P142" s="9">
        <v>536</v>
      </c>
      <c r="Q142" s="9">
        <v>765</v>
      </c>
      <c r="R142" s="9">
        <v>474</v>
      </c>
      <c r="S142" s="9">
        <v>0</v>
      </c>
      <c r="T142" s="9">
        <v>680</v>
      </c>
      <c r="U142" s="9">
        <v>217</v>
      </c>
      <c r="V142" s="9">
        <v>843</v>
      </c>
      <c r="W142" s="9">
        <v>9</v>
      </c>
      <c r="X142" s="9">
        <v>282</v>
      </c>
      <c r="Y142" s="9">
        <v>0</v>
      </c>
      <c r="Z142" s="9">
        <v>847</v>
      </c>
      <c r="AA142" s="9">
        <v>1300</v>
      </c>
      <c r="AB142" s="9">
        <v>387</v>
      </c>
      <c r="AC142" s="9">
        <v>8143</v>
      </c>
      <c r="AD142" s="9">
        <v>8143</v>
      </c>
      <c r="AE142" s="9">
        <v>413</v>
      </c>
      <c r="AF142" s="9">
        <v>0</v>
      </c>
      <c r="AG142" s="9">
        <v>0</v>
      </c>
      <c r="AH142" s="9">
        <v>3528</v>
      </c>
      <c r="AI142" s="9">
        <v>15</v>
      </c>
      <c r="AJ142" s="9"/>
      <c r="AK142" s="9"/>
    </row>
    <row r="143" spans="1:37" ht="60" x14ac:dyDescent="0.25">
      <c r="A143" s="2" t="s">
        <v>176</v>
      </c>
      <c r="B143" s="9">
        <v>-1</v>
      </c>
      <c r="C143" s="8">
        <v>0</v>
      </c>
      <c r="D143" s="8">
        <v>-1051</v>
      </c>
      <c r="E143" s="9">
        <v>-276</v>
      </c>
      <c r="F143" s="9">
        <v>-476</v>
      </c>
      <c r="G143" s="9">
        <v>-50</v>
      </c>
      <c r="H143" s="9">
        <v>-366</v>
      </c>
      <c r="I143" s="9">
        <v>-1420</v>
      </c>
      <c r="J143" s="9">
        <v>-589</v>
      </c>
      <c r="K143" s="9">
        <v>-228</v>
      </c>
      <c r="L143" s="9">
        <v>-4103</v>
      </c>
      <c r="M143" s="9">
        <v>-728</v>
      </c>
      <c r="N143" s="9">
        <v>-622</v>
      </c>
      <c r="O143" s="9">
        <v>-377</v>
      </c>
      <c r="P143" s="9">
        <v>-1070</v>
      </c>
      <c r="Q143" s="9">
        <v>-1225</v>
      </c>
      <c r="R143" s="9">
        <v>-208</v>
      </c>
      <c r="S143" s="9">
        <v>-735</v>
      </c>
      <c r="T143" s="9">
        <v>-2961</v>
      </c>
      <c r="U143" s="9">
        <v>-1414</v>
      </c>
      <c r="V143" s="9">
        <v>-103</v>
      </c>
      <c r="W143" s="9">
        <v>-45</v>
      </c>
      <c r="X143" s="9">
        <v>-329</v>
      </c>
      <c r="Y143" s="9">
        <v>-2956</v>
      </c>
      <c r="Z143" s="9">
        <v>-522</v>
      </c>
      <c r="AA143" s="9">
        <v>-847</v>
      </c>
      <c r="AB143" s="9">
        <v>-608</v>
      </c>
      <c r="AC143" s="9">
        <v>-7360</v>
      </c>
      <c r="AD143" s="9">
        <v>-7360</v>
      </c>
      <c r="AE143" s="9">
        <v>-2870</v>
      </c>
      <c r="AF143" s="9">
        <v>-731</v>
      </c>
      <c r="AG143" s="9">
        <v>-43</v>
      </c>
      <c r="AH143" s="9">
        <v>-3266</v>
      </c>
      <c r="AI143" s="9">
        <v>-28</v>
      </c>
      <c r="AJ143" s="9"/>
      <c r="AK143" s="9"/>
    </row>
    <row r="144" spans="1:37" ht="30" x14ac:dyDescent="0.25">
      <c r="A144" s="2" t="s">
        <v>177</v>
      </c>
      <c r="B144" s="9">
        <v>-48</v>
      </c>
      <c r="C144" s="8">
        <v>-89</v>
      </c>
      <c r="D144" s="8">
        <v>-341</v>
      </c>
      <c r="E144" s="9">
        <v>0</v>
      </c>
      <c r="F144" s="9">
        <v>-244</v>
      </c>
      <c r="G144" s="9">
        <v>-29</v>
      </c>
      <c r="H144" s="9">
        <v>-102</v>
      </c>
      <c r="I144" s="9">
        <v>-748</v>
      </c>
      <c r="J144" s="9">
        <v>3</v>
      </c>
      <c r="K144" s="9">
        <v>0</v>
      </c>
      <c r="L144" s="9">
        <v>-508</v>
      </c>
      <c r="M144" s="9">
        <v>-611</v>
      </c>
      <c r="N144" s="9">
        <v>0</v>
      </c>
      <c r="O144" s="9">
        <v>0</v>
      </c>
      <c r="P144" s="9">
        <v>-341</v>
      </c>
      <c r="Q144" s="9">
        <v>-383</v>
      </c>
      <c r="R144" s="9">
        <v>0</v>
      </c>
      <c r="S144" s="9">
        <v>87</v>
      </c>
      <c r="T144" s="9">
        <v>0</v>
      </c>
      <c r="U144" s="9">
        <v>0</v>
      </c>
      <c r="V144" s="9">
        <v>-27</v>
      </c>
      <c r="W144" s="9">
        <v>0</v>
      </c>
      <c r="X144" s="9">
        <v>0</v>
      </c>
      <c r="Y144" s="9">
        <v>-1215</v>
      </c>
      <c r="Z144" s="9">
        <v>0</v>
      </c>
      <c r="AA144" s="9">
        <v>-10</v>
      </c>
      <c r="AB144" s="9">
        <v>0</v>
      </c>
      <c r="AC144" s="9">
        <v>0</v>
      </c>
      <c r="AD144" s="9">
        <v>0</v>
      </c>
      <c r="AE144" s="9">
        <v>-1236</v>
      </c>
      <c r="AF144" s="9">
        <v>180</v>
      </c>
      <c r="AG144" s="9">
        <v>56</v>
      </c>
      <c r="AH144" s="9">
        <v>-366</v>
      </c>
      <c r="AI144" s="9">
        <v>0</v>
      </c>
      <c r="AJ144" s="9"/>
      <c r="AK144" s="9"/>
    </row>
    <row r="145" spans="1:37" ht="30" x14ac:dyDescent="0.25">
      <c r="A145" s="2" t="s">
        <v>178</v>
      </c>
      <c r="B145" s="9">
        <v>0</v>
      </c>
      <c r="C145" s="8">
        <v>-103</v>
      </c>
      <c r="D145" s="8">
        <v>0</v>
      </c>
      <c r="E145" s="9">
        <v>-86</v>
      </c>
      <c r="F145" s="9">
        <v>0</v>
      </c>
      <c r="G145" s="9">
        <v>6</v>
      </c>
      <c r="H145" s="9">
        <v>0</v>
      </c>
      <c r="I145" s="9">
        <v>9</v>
      </c>
      <c r="J145" s="9">
        <v>-235</v>
      </c>
      <c r="K145" s="9">
        <v>-6</v>
      </c>
      <c r="L145" s="9">
        <v>104</v>
      </c>
      <c r="M145" s="9">
        <v>0</v>
      </c>
      <c r="N145" s="9">
        <v>-31</v>
      </c>
      <c r="O145" s="9">
        <v>-27</v>
      </c>
      <c r="P145" s="9">
        <v>0</v>
      </c>
      <c r="Q145" s="9">
        <v>0</v>
      </c>
      <c r="R145" s="9">
        <v>-28</v>
      </c>
      <c r="S145" s="9">
        <v>-1793</v>
      </c>
      <c r="T145" s="9">
        <v>-1517</v>
      </c>
      <c r="U145" s="9">
        <v>-164</v>
      </c>
      <c r="V145" s="9">
        <v>0</v>
      </c>
      <c r="W145" s="9">
        <v>-51</v>
      </c>
      <c r="X145" s="9">
        <v>-25</v>
      </c>
      <c r="Y145" s="9">
        <v>302</v>
      </c>
      <c r="Z145" s="9">
        <v>-15</v>
      </c>
      <c r="AA145" s="9">
        <v>0</v>
      </c>
      <c r="AB145" s="9">
        <v>-85</v>
      </c>
      <c r="AC145" s="9">
        <v>-2344</v>
      </c>
      <c r="AD145" s="9">
        <v>-2344</v>
      </c>
      <c r="AE145" s="9">
        <v>0</v>
      </c>
      <c r="AF145" s="9">
        <v>-231</v>
      </c>
      <c r="AG145" s="9">
        <v>-12</v>
      </c>
      <c r="AH145" s="9">
        <v>0</v>
      </c>
      <c r="AI145" s="9">
        <v>-49</v>
      </c>
      <c r="AJ145" s="9"/>
      <c r="AK145" s="9"/>
    </row>
    <row r="146" spans="1:37" x14ac:dyDescent="0.25">
      <c r="A146" s="1" t="s">
        <v>179</v>
      </c>
      <c r="B146" s="13">
        <v>59</v>
      </c>
      <c r="C146" s="14">
        <v>22</v>
      </c>
      <c r="D146" s="14">
        <v>1984</v>
      </c>
      <c r="E146" s="13">
        <v>11</v>
      </c>
      <c r="F146" s="13">
        <v>756</v>
      </c>
      <c r="G146" s="13">
        <v>4</v>
      </c>
      <c r="H146" s="13">
        <v>43</v>
      </c>
      <c r="I146" s="13">
        <v>2370</v>
      </c>
      <c r="J146" s="13">
        <v>147</v>
      </c>
      <c r="K146" s="13">
        <v>6</v>
      </c>
      <c r="L146" s="13">
        <v>2486</v>
      </c>
      <c r="M146" s="13">
        <v>51</v>
      </c>
      <c r="N146" s="13">
        <v>205</v>
      </c>
      <c r="O146" s="13">
        <v>13</v>
      </c>
      <c r="P146" s="13">
        <v>38</v>
      </c>
      <c r="Q146" s="13">
        <v>261</v>
      </c>
      <c r="R146" s="13">
        <v>42</v>
      </c>
      <c r="S146" s="13">
        <v>296</v>
      </c>
      <c r="T146" s="13">
        <v>460</v>
      </c>
      <c r="U146" s="13">
        <v>251</v>
      </c>
      <c r="V146" s="13">
        <v>57</v>
      </c>
      <c r="W146" s="13">
        <v>25</v>
      </c>
      <c r="X146" s="13">
        <v>254</v>
      </c>
      <c r="Y146" s="13">
        <v>595</v>
      </c>
      <c r="Z146" s="13">
        <v>186</v>
      </c>
      <c r="AA146" s="13">
        <v>226</v>
      </c>
      <c r="AB146" s="13">
        <v>440</v>
      </c>
      <c r="AC146" s="13">
        <v>16118</v>
      </c>
      <c r="AD146" s="13">
        <v>16118</v>
      </c>
      <c r="AE146" s="13">
        <v>1222</v>
      </c>
      <c r="AF146" s="13">
        <v>141</v>
      </c>
      <c r="AG146" s="13">
        <v>256</v>
      </c>
      <c r="AH146" s="13">
        <v>12123</v>
      </c>
      <c r="AI146" s="13">
        <v>9</v>
      </c>
      <c r="AJ146" s="9"/>
      <c r="AK146" s="9"/>
    </row>
    <row r="147" spans="1:37" ht="45" x14ac:dyDescent="0.25">
      <c r="A147" s="2" t="s">
        <v>180</v>
      </c>
      <c r="B147" s="9">
        <v>0</v>
      </c>
      <c r="C147" s="8">
        <v>0</v>
      </c>
      <c r="D147" s="8">
        <v>0</v>
      </c>
      <c r="E147" s="9">
        <v>0</v>
      </c>
      <c r="F147" s="9">
        <v>0</v>
      </c>
      <c r="G147" s="9">
        <v>0</v>
      </c>
      <c r="H147" s="9">
        <v>0</v>
      </c>
      <c r="I147" s="9">
        <v>0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0</v>
      </c>
      <c r="P147" s="9">
        <v>0</v>
      </c>
      <c r="Q147" s="9">
        <v>0</v>
      </c>
      <c r="R147" s="9">
        <v>0</v>
      </c>
      <c r="S147" s="9">
        <v>0</v>
      </c>
      <c r="T147" s="9">
        <v>0</v>
      </c>
      <c r="U147" s="9">
        <v>0</v>
      </c>
      <c r="V147" s="9">
        <v>0</v>
      </c>
      <c r="W147" s="9">
        <v>0</v>
      </c>
      <c r="X147" s="9">
        <v>0</v>
      </c>
      <c r="Y147" s="9">
        <v>0</v>
      </c>
      <c r="Z147" s="9">
        <v>0</v>
      </c>
      <c r="AA147" s="9">
        <v>0</v>
      </c>
      <c r="AB147" s="9">
        <v>0</v>
      </c>
      <c r="AC147" s="9">
        <v>0</v>
      </c>
      <c r="AD147" s="9">
        <v>0</v>
      </c>
      <c r="AE147" s="9">
        <v>0</v>
      </c>
      <c r="AF147" s="9">
        <v>0</v>
      </c>
      <c r="AG147" s="9">
        <v>0</v>
      </c>
      <c r="AH147" s="9">
        <v>0</v>
      </c>
      <c r="AI147" s="9">
        <v>0</v>
      </c>
      <c r="AJ147" s="9"/>
      <c r="AK147" s="9"/>
    </row>
    <row r="149" spans="1:37" x14ac:dyDescent="0.25">
      <c r="AK149" s="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opLeftCell="B85" zoomScale="40" zoomScaleNormal="40" workbookViewId="0">
      <selection activeCell="AG2429" sqref="AG242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J147"/>
  <sheetViews>
    <sheetView topLeftCell="B1" zoomScaleNormal="100" workbookViewId="0">
      <selection activeCell="A3" sqref="A3:A13"/>
    </sheetView>
  </sheetViews>
  <sheetFormatPr baseColWidth="10" defaultRowHeight="15" x14ac:dyDescent="0.25"/>
  <cols>
    <col min="1" max="29" width="11.42578125" style="8"/>
    <col min="30" max="30" width="0" style="8" hidden="1" customWidth="1"/>
    <col min="31" max="35" width="11.42578125" style="8"/>
    <col min="36" max="36" width="0" style="8" hidden="1" customWidth="1"/>
    <col min="37" max="16384" width="11.42578125" style="8"/>
  </cols>
  <sheetData>
    <row r="1" spans="1:36" x14ac:dyDescent="0.25">
      <c r="B1" s="20" t="s">
        <v>0</v>
      </c>
      <c r="C1" s="21" t="s">
        <v>1</v>
      </c>
      <c r="D1" s="22" t="s">
        <v>2</v>
      </c>
      <c r="E1" s="23" t="s">
        <v>3</v>
      </c>
      <c r="F1" s="24" t="s">
        <v>4</v>
      </c>
      <c r="G1" s="27" t="s">
        <v>5</v>
      </c>
      <c r="H1" s="10" t="s">
        <v>6</v>
      </c>
      <c r="I1" s="23" t="s">
        <v>7</v>
      </c>
      <c r="J1" s="27" t="s">
        <v>8</v>
      </c>
      <c r="K1" s="10" t="s">
        <v>9</v>
      </c>
      <c r="L1" s="24" t="s">
        <v>10</v>
      </c>
      <c r="M1" s="23" t="s">
        <v>11</v>
      </c>
      <c r="N1" s="26" t="s">
        <v>12</v>
      </c>
      <c r="O1" s="10" t="s">
        <v>13</v>
      </c>
      <c r="P1" s="24" t="s">
        <v>14</v>
      </c>
      <c r="Q1" s="23" t="s">
        <v>15</v>
      </c>
      <c r="R1" s="21" t="s">
        <v>16</v>
      </c>
      <c r="S1" s="10" t="s">
        <v>17</v>
      </c>
      <c r="T1" s="24" t="s">
        <v>18</v>
      </c>
      <c r="U1" s="23" t="s">
        <v>19</v>
      </c>
      <c r="V1" s="11" t="s">
        <v>20</v>
      </c>
      <c r="W1" s="10" t="s">
        <v>21</v>
      </c>
      <c r="X1" s="24" t="s">
        <v>22</v>
      </c>
      <c r="Y1" s="23" t="s">
        <v>23</v>
      </c>
      <c r="Z1" s="21" t="s">
        <v>24</v>
      </c>
      <c r="AA1" s="10" t="s">
        <v>25</v>
      </c>
      <c r="AB1" s="24" t="s">
        <v>26</v>
      </c>
      <c r="AC1" s="23" t="s">
        <v>27</v>
      </c>
      <c r="AD1" s="21" t="s">
        <v>28</v>
      </c>
      <c r="AE1" s="25" t="s">
        <v>29</v>
      </c>
      <c r="AF1" s="24" t="s">
        <v>30</v>
      </c>
      <c r="AG1" s="23" t="s">
        <v>31</v>
      </c>
      <c r="AH1" s="21" t="s">
        <v>32</v>
      </c>
      <c r="AI1" s="10" t="s">
        <v>33</v>
      </c>
      <c r="AJ1" s="24" t="s">
        <v>34</v>
      </c>
    </row>
    <row r="2" spans="1:36" ht="60" x14ac:dyDescent="0.25">
      <c r="A2" s="1" t="s">
        <v>35</v>
      </c>
      <c r="B2" s="3">
        <v>0</v>
      </c>
      <c r="C2" s="3">
        <v>0</v>
      </c>
      <c r="D2" s="3">
        <v>9.4766619519094764E-2</v>
      </c>
      <c r="E2" s="3">
        <v>6.4935064935064939E-3</v>
      </c>
      <c r="F2" s="3">
        <v>0.12526997840172785</v>
      </c>
      <c r="G2" s="3">
        <v>0</v>
      </c>
      <c r="H2" s="3">
        <v>3.2183908045977011E-2</v>
      </c>
      <c r="I2" s="3">
        <v>8.0481622306717363E-2</v>
      </c>
      <c r="J2" s="3">
        <v>4.0625000000000001E-2</v>
      </c>
      <c r="K2" s="3">
        <v>0.22500000000000001</v>
      </c>
      <c r="L2" s="3">
        <v>1.2848636790974616E-2</v>
      </c>
      <c r="M2" s="3">
        <v>2.8072837632776935E-2</v>
      </c>
      <c r="N2" s="3">
        <v>3.3251231527093597E-2</v>
      </c>
      <c r="O2" s="3">
        <v>1.1824324324324325E-2</v>
      </c>
      <c r="P2" s="3">
        <v>3.907074973600845E-2</v>
      </c>
      <c r="Q2" s="3">
        <v>9.7282791009728285E-3</v>
      </c>
      <c r="R2" s="3">
        <v>0.1111111111111111</v>
      </c>
      <c r="S2" s="3">
        <v>3.6166365280289331E-4</v>
      </c>
      <c r="T2" s="3">
        <v>5.076142131979695E-3</v>
      </c>
      <c r="U2" s="3">
        <v>5.6390977443609019E-3</v>
      </c>
      <c r="V2" s="3">
        <v>3.2397408207343416E-2</v>
      </c>
      <c r="W2" s="3">
        <v>0</v>
      </c>
      <c r="X2" s="3">
        <v>8.6551264980026625E-3</v>
      </c>
      <c r="Y2" s="3">
        <v>1.7964071856287425E-2</v>
      </c>
      <c r="Z2" s="3">
        <v>2.8957528957528959E-2</v>
      </c>
      <c r="AA2" s="3">
        <v>0</v>
      </c>
      <c r="AB2" s="3">
        <v>1.4846235418875928E-2</v>
      </c>
      <c r="AC2" s="3">
        <v>4.464285714285714E-3</v>
      </c>
      <c r="AE2" s="3">
        <v>5.8047893301000304E-2</v>
      </c>
      <c r="AF2" s="3">
        <v>7.1542130365659781E-3</v>
      </c>
      <c r="AG2" s="3">
        <v>0</v>
      </c>
      <c r="AH2" s="3">
        <v>5.2071541770432423E-3</v>
      </c>
      <c r="AI2" s="3">
        <v>0</v>
      </c>
    </row>
    <row r="3" spans="1:36" ht="30" x14ac:dyDescent="0.25">
      <c r="A3" s="6" t="s">
        <v>36</v>
      </c>
      <c r="B3" s="16">
        <v>7.2833211944646763E-4</v>
      </c>
      <c r="C3" s="16">
        <v>1.2820512820512821E-3</v>
      </c>
      <c r="D3" s="16">
        <v>-2.5891948837875337E-2</v>
      </c>
      <c r="E3" s="16">
        <v>3.1609195402298854E-2</v>
      </c>
      <c r="F3" s="16">
        <v>9.9137931034482762E-2</v>
      </c>
      <c r="G3" s="16">
        <v>5.7971014492753624E-2</v>
      </c>
      <c r="H3" s="16">
        <v>4.3041606886657105E-2</v>
      </c>
      <c r="I3" s="16">
        <v>5.7657247037374661E-2</v>
      </c>
      <c r="J3" s="16">
        <v>1.8477457501847747E-2</v>
      </c>
      <c r="K3" s="16">
        <v>0.14625850340136054</v>
      </c>
      <c r="L3" s="16">
        <v>1.143932812047495E-2</v>
      </c>
      <c r="M3" s="16">
        <v>1.7945780832378772E-2</v>
      </c>
      <c r="N3" s="16">
        <v>-7.3818817321292571E-2</v>
      </c>
      <c r="O3" s="16">
        <v>-9.1239973751069681E-2</v>
      </c>
      <c r="P3" s="16">
        <v>-6.4591604431587221E-2</v>
      </c>
      <c r="Q3" s="16">
        <v>-8.6736188411740578E-2</v>
      </c>
      <c r="R3" s="16">
        <v>-1.8092753428382027E-2</v>
      </c>
      <c r="S3" s="16">
        <v>-9.4399512323793733E-2</v>
      </c>
      <c r="T3" s="16">
        <v>-9.1432685476924999E-2</v>
      </c>
      <c r="U3" s="16">
        <v>-8.9566411510774435E-2</v>
      </c>
      <c r="V3" s="16">
        <v>-6.7965949502344344E-2</v>
      </c>
      <c r="W3" s="16">
        <v>-8.7623762376237618E-2</v>
      </c>
      <c r="X3" s="16">
        <v>-8.6111493021092098E-2</v>
      </c>
      <c r="Y3" s="16">
        <v>-7.6057409946941032E-2</v>
      </c>
      <c r="Z3" s="16">
        <v>-7.5370871663816882E-2</v>
      </c>
      <c r="AA3" s="16">
        <v>-9.3822035136223225E-2</v>
      </c>
      <c r="AB3" s="16">
        <v>-8.3201150704555318E-2</v>
      </c>
      <c r="AC3" s="16">
        <v>-8.8337689333258501E-2</v>
      </c>
      <c r="AE3" s="16">
        <v>-4.312899521474297E-2</v>
      </c>
      <c r="AF3" s="16">
        <v>-8.7612406482528785E-2</v>
      </c>
      <c r="AG3" s="16">
        <v>-9.4766619519094764E-2</v>
      </c>
      <c r="AH3" s="16">
        <v>-8.7814781352876944E-2</v>
      </c>
      <c r="AI3" s="16">
        <v>-9.4766619519094764E-2</v>
      </c>
    </row>
    <row r="4" spans="1:36" ht="45" x14ac:dyDescent="0.25">
      <c r="A4" s="2" t="s">
        <v>37</v>
      </c>
      <c r="B4" s="16">
        <v>4.1666666666666666E-3</v>
      </c>
      <c r="C4" s="16">
        <v>0</v>
      </c>
      <c r="D4" s="16">
        <v>-2.2134280297330666E-3</v>
      </c>
      <c r="E4" s="16">
        <v>6.4935064935064939E-3</v>
      </c>
      <c r="F4" s="16">
        <v>0.10276073619631902</v>
      </c>
      <c r="G4" s="16">
        <v>0</v>
      </c>
      <c r="H4" s="16">
        <v>1.5358361774744027E-2</v>
      </c>
      <c r="I4" s="16">
        <v>8.7452471482889732E-2</v>
      </c>
      <c r="J4" s="16">
        <v>2.2184300341296929E-2</v>
      </c>
      <c r="K4" s="16">
        <v>0.1596958174904943</v>
      </c>
      <c r="L4" s="16">
        <v>1.5664690939881456E-2</v>
      </c>
      <c r="M4" s="16">
        <v>4.6546546546546545E-2</v>
      </c>
      <c r="N4" s="16">
        <v>-5.9843280507169722E-2</v>
      </c>
      <c r="O4" s="16">
        <v>-9.049832683616793E-2</v>
      </c>
      <c r="P4" s="16">
        <v>-5.5695869783086313E-2</v>
      </c>
      <c r="Q4" s="16">
        <v>-7.7804967601690631E-2</v>
      </c>
      <c r="R4" s="16">
        <v>-2.8360369519094764E-2</v>
      </c>
      <c r="S4" s="16">
        <v>-9.4204031614734701E-2</v>
      </c>
      <c r="T4" s="16">
        <v>-9.1786777275448844E-2</v>
      </c>
      <c r="U4" s="16">
        <v>-8.9108910891089105E-2</v>
      </c>
      <c r="V4" s="16">
        <v>-8.757237491477822E-2</v>
      </c>
      <c r="W4" s="16">
        <v>-9.4766619519094764E-2</v>
      </c>
      <c r="X4" s="16">
        <v>-9.1252916075665394E-2</v>
      </c>
      <c r="Y4" s="16">
        <v>-7.6802547662807336E-2</v>
      </c>
      <c r="Z4" s="16">
        <v>-8.021360496608021E-2</v>
      </c>
      <c r="AA4" s="16">
        <v>-9.4766619519094764E-2</v>
      </c>
      <c r="AB4" s="16">
        <v>-7.992038410021883E-2</v>
      </c>
      <c r="AC4" s="16">
        <v>-9.3337807954125857E-2</v>
      </c>
      <c r="AE4" s="16">
        <v>-5.0140598148887348E-2</v>
      </c>
      <c r="AF4" s="16">
        <v>-9.2559114000330969E-2</v>
      </c>
      <c r="AG4" s="16">
        <v>-9.4766619519094764E-2</v>
      </c>
      <c r="AH4" s="16">
        <v>-9.172833716138766E-2</v>
      </c>
      <c r="AI4" s="16">
        <v>-9.4766619519094764E-2</v>
      </c>
    </row>
    <row r="5" spans="1:36" ht="45" x14ac:dyDescent="0.25">
      <c r="A5" s="2" t="s">
        <v>38</v>
      </c>
      <c r="B5" s="16">
        <v>0</v>
      </c>
      <c r="C5" s="16">
        <v>0</v>
      </c>
      <c r="D5" s="16">
        <v>1.7943212615197796E-2</v>
      </c>
      <c r="E5" s="16">
        <v>3.0959752321981426E-3</v>
      </c>
      <c r="F5" s="16">
        <v>0.12526997840172785</v>
      </c>
      <c r="G5" s="16">
        <v>7.1428571428571425E-2</v>
      </c>
      <c r="H5" s="16">
        <v>5.7575757575757579E-2</v>
      </c>
      <c r="I5" s="16">
        <v>7.1907957813998086E-2</v>
      </c>
      <c r="J5" s="16">
        <v>3.9915966386554619E-2</v>
      </c>
      <c r="K5" s="16">
        <v>0.25543478260869568</v>
      </c>
      <c r="L5" s="16">
        <v>1.7926913353252125E-2</v>
      </c>
      <c r="M5" s="16">
        <v>1.6272189349112426E-2</v>
      </c>
      <c r="N5" s="16">
        <v>-7.4880255882731131E-2</v>
      </c>
      <c r="O5" s="16">
        <v>-8.3138712542350585E-2</v>
      </c>
      <c r="P5" s="16">
        <v>-6.1153174140943505E-2</v>
      </c>
      <c r="Q5" s="16">
        <v>-8.5151234903710155E-2</v>
      </c>
      <c r="R5" s="16">
        <v>1.6344491592016341E-2</v>
      </c>
      <c r="S5" s="16">
        <v>-9.4766619519094764E-2</v>
      </c>
      <c r="T5" s="16">
        <v>-8.9409476661951912E-2</v>
      </c>
      <c r="U5" s="16">
        <v>-9.0285185460195913E-2</v>
      </c>
      <c r="V5" s="16">
        <v>-6.2369211311751348E-2</v>
      </c>
      <c r="W5" s="16">
        <v>-9.4766619519094764E-2</v>
      </c>
      <c r="X5" s="16">
        <v>-9.1399616152091398E-2</v>
      </c>
      <c r="Y5" s="16">
        <v>-7.5219936216952943E-2</v>
      </c>
      <c r="Z5" s="16">
        <v>-5.7428957181432427E-2</v>
      </c>
      <c r="AA5" s="16">
        <v>-9.4766619519094764E-2</v>
      </c>
      <c r="AB5" s="16">
        <v>-8.661998000789313E-2</v>
      </c>
      <c r="AC5" s="16">
        <v>-8.949911280560581E-2</v>
      </c>
      <c r="AE5" s="16">
        <v>-4.3942072344182626E-2</v>
      </c>
      <c r="AF5" s="16">
        <v>-8.4541670643839134E-2</v>
      </c>
      <c r="AG5" s="16">
        <v>-9.4766619519094764E-2</v>
      </c>
      <c r="AH5" s="16">
        <v>-8.9594205725991319E-2</v>
      </c>
      <c r="AI5" s="16">
        <v>-9.4766619519094764E-2</v>
      </c>
    </row>
    <row r="6" spans="1:36" ht="45" x14ac:dyDescent="0.25">
      <c r="A6" s="2" t="s">
        <v>39</v>
      </c>
      <c r="B6" s="16">
        <v>0</v>
      </c>
      <c r="C6" s="16">
        <v>0</v>
      </c>
      <c r="D6" s="16">
        <v>6.2643083159567847E-3</v>
      </c>
      <c r="E6" s="16">
        <v>0</v>
      </c>
      <c r="F6" s="16">
        <v>0.19396551724137931</v>
      </c>
      <c r="G6" s="16">
        <v>0</v>
      </c>
      <c r="H6" s="16">
        <v>2.2522522522522521E-2</v>
      </c>
      <c r="I6" s="16">
        <v>0.10588235294117647</v>
      </c>
      <c r="J6" s="16">
        <v>4.7210300429184553E-2</v>
      </c>
      <c r="K6" s="16">
        <v>0.34306569343065696</v>
      </c>
      <c r="L6" s="16">
        <v>1.2848636790974616E-2</v>
      </c>
      <c r="M6" s="16">
        <v>2.5188916876574308E-2</v>
      </c>
      <c r="N6" s="16">
        <v>-5.1633815886858669E-2</v>
      </c>
      <c r="O6" s="16">
        <v>-6.6988841741316987E-2</v>
      </c>
      <c r="P6" s="16">
        <v>-6.1112773365248611E-2</v>
      </c>
      <c r="Q6" s="16">
        <v>-8.4665609418084667E-2</v>
      </c>
      <c r="R6" s="16">
        <v>3.6812327849326282E-2</v>
      </c>
      <c r="S6" s="16">
        <v>-9.4766619519094764E-2</v>
      </c>
      <c r="T6" s="16">
        <v>-8.7471445557254141E-2</v>
      </c>
      <c r="U6" s="16">
        <v>-8.9127521774733862E-2</v>
      </c>
      <c r="V6" s="16">
        <v>-6.5063649222065062E-2</v>
      </c>
      <c r="W6" s="16">
        <v>-9.4766619519094764E-2</v>
      </c>
      <c r="X6" s="16">
        <v>-8.6070967345181715E-2</v>
      </c>
      <c r="Y6" s="16">
        <v>-8.0313591858990105E-2</v>
      </c>
      <c r="Z6" s="16">
        <v>-7.5158776381839862E-2</v>
      </c>
      <c r="AA6" s="16">
        <v>-9.2938465954195318E-2</v>
      </c>
      <c r="AB6" s="16">
        <v>-7.5898694990792881E-2</v>
      </c>
      <c r="AC6" s="16">
        <v>-9.0302333804809051E-2</v>
      </c>
      <c r="AE6" s="16">
        <v>-2.5813817159212757E-2</v>
      </c>
      <c r="AF6" s="16">
        <v>-8.2161577502288044E-2</v>
      </c>
      <c r="AG6" s="16">
        <v>-9.4766619519094764E-2</v>
      </c>
      <c r="AH6" s="16">
        <v>-8.7715498894566937E-2</v>
      </c>
      <c r="AI6" s="16">
        <v>-9.4766619519094764E-2</v>
      </c>
    </row>
    <row r="7" spans="1:36" ht="30" x14ac:dyDescent="0.25">
      <c r="A7" s="2" t="s">
        <v>40</v>
      </c>
      <c r="B7" s="16">
        <v>1.4347202295552368E-3</v>
      </c>
      <c r="C7" s="16">
        <v>0</v>
      </c>
      <c r="D7" s="16">
        <v>1.3253020415438785E-2</v>
      </c>
      <c r="E7" s="16">
        <v>3.3734939759036145E-2</v>
      </c>
      <c r="F7" s="16">
        <v>0.13235294117647059</v>
      </c>
      <c r="G7" s="16">
        <v>0.02</v>
      </c>
      <c r="H7" s="16">
        <v>3.2183908045977011E-2</v>
      </c>
      <c r="I7" s="16">
        <v>0.10165484633569739</v>
      </c>
      <c r="J7" s="16">
        <v>4.0625000000000001E-2</v>
      </c>
      <c r="K7" s="16">
        <v>0.21338912133891214</v>
      </c>
      <c r="L7" s="16">
        <v>1.811706410653453E-2</v>
      </c>
      <c r="M7" s="16">
        <v>2.9511369134010642E-2</v>
      </c>
      <c r="N7" s="16">
        <v>-6.7303932951930587E-2</v>
      </c>
      <c r="O7" s="16">
        <v>-6.4711974710351589E-2</v>
      </c>
      <c r="P7" s="16">
        <v>-4.8806649170688533E-2</v>
      </c>
      <c r="Q7" s="16">
        <v>-8.3235254205441631E-2</v>
      </c>
      <c r="R7" s="16">
        <v>9.193776520509192E-3</v>
      </c>
      <c r="S7" s="16">
        <v>-9.440495586629187E-2</v>
      </c>
      <c r="T7" s="16">
        <v>-8.9121734127373925E-2</v>
      </c>
      <c r="U7" s="16">
        <v>-8.2548922369890768E-2</v>
      </c>
      <c r="V7" s="16">
        <v>-6.485764682728723E-2</v>
      </c>
      <c r="W7" s="16">
        <v>-8.0480905233380473E-2</v>
      </c>
      <c r="X7" s="16">
        <v>-8.9317028238440815E-2</v>
      </c>
      <c r="Y7" s="16">
        <v>-7.5012509835436808E-2</v>
      </c>
      <c r="Z7" s="16">
        <v>-7.3674808104702699E-2</v>
      </c>
      <c r="AA7" s="16">
        <v>-9.3723866651524379E-2</v>
      </c>
      <c r="AB7" s="16">
        <v>-8.066484146881886E-2</v>
      </c>
      <c r="AC7" s="16">
        <v>-8.8277509937783397E-2</v>
      </c>
      <c r="AE7" s="16">
        <v>-2.5878497972133443E-2</v>
      </c>
      <c r="AF7" s="16">
        <v>-8.78060626745472E-2</v>
      </c>
      <c r="AG7" s="16">
        <v>-9.4766619519094764E-2</v>
      </c>
      <c r="AH7" s="16">
        <v>-8.2065367282958809E-2</v>
      </c>
      <c r="AI7" s="16">
        <v>-9.4766619519094764E-2</v>
      </c>
    </row>
    <row r="8" spans="1:36" ht="45" x14ac:dyDescent="0.25">
      <c r="A8" s="2" t="s">
        <v>41</v>
      </c>
      <c r="B8" s="16">
        <v>0</v>
      </c>
      <c r="C8" s="16">
        <v>0</v>
      </c>
      <c r="D8" s="16">
        <v>1.0805227988236618E-2</v>
      </c>
      <c r="E8" s="16">
        <v>0</v>
      </c>
      <c r="F8" s="16">
        <v>0.24034334763948498</v>
      </c>
      <c r="G8" s="16">
        <v>0</v>
      </c>
      <c r="H8" s="16">
        <v>0.104</v>
      </c>
      <c r="I8" s="16">
        <v>0.11365807067812798</v>
      </c>
      <c r="J8" s="16">
        <v>5.5555555555555552E-2</v>
      </c>
      <c r="K8" s="16">
        <v>0.30201342281879195</v>
      </c>
      <c r="L8" s="16">
        <v>2.0528879610299235E-2</v>
      </c>
      <c r="M8" s="16">
        <v>2.4048096192384769E-2</v>
      </c>
      <c r="N8" s="16">
        <v>-5.7660868127629085E-2</v>
      </c>
      <c r="O8" s="16">
        <v>-7.605004197898782E-2</v>
      </c>
      <c r="P8" s="16">
        <v>-4.635897620699285E-2</v>
      </c>
      <c r="Q8" s="16">
        <v>-8.1384624385274815E-2</v>
      </c>
      <c r="R8" s="16">
        <v>0.10181457706210181</v>
      </c>
      <c r="S8" s="16">
        <v>-9.1670644286896627E-2</v>
      </c>
      <c r="T8" s="16">
        <v>-8.7203594309010729E-2</v>
      </c>
      <c r="U8" s="16">
        <v>-8.0093933288846453E-2</v>
      </c>
      <c r="V8" s="16">
        <v>-4.3919161891976116E-2</v>
      </c>
      <c r="W8" s="16">
        <v>-9.4766619519094764E-2</v>
      </c>
      <c r="X8" s="16">
        <v>-8.0006471917618754E-2</v>
      </c>
      <c r="Y8" s="16">
        <v>-6.0242332084329608E-2</v>
      </c>
      <c r="Z8" s="16">
        <v>-1.4944003111112505E-2</v>
      </c>
      <c r="AA8" s="16">
        <v>-9.246776894438212E-2</v>
      </c>
      <c r="AB8" s="16">
        <v>-6.1930798623572376E-2</v>
      </c>
      <c r="AC8" s="16">
        <v>-8.993205236393538E-2</v>
      </c>
      <c r="AE8" s="16">
        <v>1.900392673512552E-4</v>
      </c>
      <c r="AF8" s="16">
        <v>-6.7266619519094767E-2</v>
      </c>
      <c r="AG8" s="16">
        <v>-9.4766619519094764E-2</v>
      </c>
      <c r="AH8" s="16">
        <v>-8.8761901526386203E-2</v>
      </c>
      <c r="AI8" s="16">
        <v>-9.4766619519094764E-2</v>
      </c>
    </row>
    <row r="9" spans="1:36" ht="30" x14ac:dyDescent="0.25">
      <c r="A9" s="2" t="s">
        <v>42</v>
      </c>
      <c r="B9" s="16">
        <v>0</v>
      </c>
      <c r="C9" s="16">
        <v>0</v>
      </c>
      <c r="D9" s="16">
        <v>-1.323184733684056E-2</v>
      </c>
      <c r="E9" s="16">
        <v>6.4935064935064939E-3</v>
      </c>
      <c r="F9" s="16">
        <v>0.12091503267973856</v>
      </c>
      <c r="G9" s="16">
        <v>0</v>
      </c>
      <c r="H9" s="16">
        <v>1.7467248908296942E-2</v>
      </c>
      <c r="I9" s="16">
        <v>9.7777777777777783E-2</v>
      </c>
      <c r="J9" s="16">
        <v>8.6206896551724144E-2</v>
      </c>
      <c r="K9" s="16">
        <v>0.22500000000000001</v>
      </c>
      <c r="L9" s="16">
        <v>1.3000342114266164E-2</v>
      </c>
      <c r="M9" s="16">
        <v>6.3451776649746189E-2</v>
      </c>
      <c r="N9" s="16">
        <v>-7.2722531342742064E-2</v>
      </c>
      <c r="O9" s="16">
        <v>-6.6988841741316987E-2</v>
      </c>
      <c r="P9" s="16">
        <v>-6.2125669964198618E-2</v>
      </c>
      <c r="Q9" s="16">
        <v>-8.5872083305625901E-2</v>
      </c>
      <c r="R9" s="16">
        <v>0.13856671381423857</v>
      </c>
      <c r="S9" s="16">
        <v>-9.4766619519094764E-2</v>
      </c>
      <c r="T9" s="16">
        <v>-9.0758603487030631E-2</v>
      </c>
      <c r="U9" s="16">
        <v>-9.0309795006559945E-2</v>
      </c>
      <c r="V9" s="16">
        <v>-6.5354854813212404E-2</v>
      </c>
      <c r="W9" s="16">
        <v>-9.4766619519094764E-2</v>
      </c>
      <c r="X9" s="16">
        <v>-7.6909476661951914E-2</v>
      </c>
      <c r="Y9" s="16">
        <v>-8.4142201998125513E-2</v>
      </c>
      <c r="Z9" s="16">
        <v>-4.2458927211402459E-2</v>
      </c>
      <c r="AA9" s="16">
        <v>-9.4766619519094764E-2</v>
      </c>
      <c r="AB9" s="16">
        <v>-6.2261839404372007E-2</v>
      </c>
      <c r="AC9" s="16">
        <v>-9.35004405658027E-2</v>
      </c>
      <c r="AE9" s="16">
        <v>-4.4574803662317267E-2</v>
      </c>
      <c r="AF9" s="16">
        <v>-9.3145873976145002E-2</v>
      </c>
      <c r="AG9" s="16">
        <v>-9.4766619519094764E-2</v>
      </c>
      <c r="AH9" s="16">
        <v>-9.2293667432541443E-2</v>
      </c>
      <c r="AI9" s="16">
        <v>-9.4766619519094764E-2</v>
      </c>
    </row>
    <row r="10" spans="1:36" ht="45" x14ac:dyDescent="0.25">
      <c r="A10" s="2" t="s">
        <v>43</v>
      </c>
      <c r="B10" s="16">
        <v>0</v>
      </c>
      <c r="C10" s="16">
        <v>6.2500000000000003E-3</v>
      </c>
      <c r="D10" s="16">
        <v>-1.4976287544720857E-2</v>
      </c>
      <c r="E10" s="16">
        <v>4.2918454935622317E-3</v>
      </c>
      <c r="F10" s="16">
        <v>6.6666666666666666E-2</v>
      </c>
      <c r="G10" s="16">
        <v>0</v>
      </c>
      <c r="H10" s="16">
        <v>1.5673981191222569E-2</v>
      </c>
      <c r="I10" s="16">
        <v>5.1045211473018957E-2</v>
      </c>
      <c r="J10" s="16">
        <v>1.8518518518518517E-2</v>
      </c>
      <c r="K10" s="16">
        <v>0.13043478260869565</v>
      </c>
      <c r="L10" s="16">
        <v>8.8077336197636951E-3</v>
      </c>
      <c r="M10" s="16">
        <v>1.566512583461736E-2</v>
      </c>
      <c r="N10" s="16">
        <v>-6.5172675954056902E-2</v>
      </c>
      <c r="O10" s="16">
        <v>-8.2942295194770435E-2</v>
      </c>
      <c r="P10" s="16">
        <v>-5.6025699422242461E-2</v>
      </c>
      <c r="Q10" s="16">
        <v>-8.6805387258797079E-2</v>
      </c>
      <c r="R10" s="16">
        <v>-3.0183286185761424E-2</v>
      </c>
      <c r="S10" s="16">
        <v>-9.4766619519094764E-2</v>
      </c>
      <c r="T10" s="16">
        <v>-8.9690477387115067E-2</v>
      </c>
      <c r="U10" s="16">
        <v>-9.2270779252871804E-2</v>
      </c>
      <c r="V10" s="16">
        <v>-4.8511112911165249E-2</v>
      </c>
      <c r="W10" s="16">
        <v>-9.4766619519094764E-2</v>
      </c>
      <c r="X10" s="16">
        <v>-8.959866086276401E-2</v>
      </c>
      <c r="Y10" s="16">
        <v>-8.1031927977375642E-2</v>
      </c>
      <c r="Z10" s="16">
        <v>-5.864923802925278E-2</v>
      </c>
      <c r="AA10" s="16">
        <v>-9.4766619519094764E-2</v>
      </c>
      <c r="AB10" s="16">
        <v>-8.815286290533815E-2</v>
      </c>
      <c r="AC10" s="16">
        <v>-9.1354482058699935E-2</v>
      </c>
      <c r="AE10" s="16">
        <v>-3.338937401011273E-2</v>
      </c>
      <c r="AF10" s="16">
        <v>-9.215337910097629E-2</v>
      </c>
      <c r="AG10" s="16">
        <v>-5.018063225794827E-2</v>
      </c>
      <c r="AH10" s="16">
        <v>-9.0070511869857886E-2</v>
      </c>
      <c r="AI10" s="16">
        <v>-3.2266619519094764E-2</v>
      </c>
    </row>
    <row r="11" spans="1:36" ht="75" x14ac:dyDescent="0.25">
      <c r="A11" s="2" t="s">
        <v>44</v>
      </c>
      <c r="B11" s="16">
        <v>0</v>
      </c>
      <c r="C11" s="16">
        <v>0</v>
      </c>
      <c r="D11" s="16">
        <v>0</v>
      </c>
      <c r="E11" s="16">
        <v>7.6923076923076927E-2</v>
      </c>
      <c r="F11" s="16">
        <v>0.23548387096774193</v>
      </c>
      <c r="G11" s="16">
        <v>0.1111111111111111</v>
      </c>
      <c r="H11" s="16">
        <v>5.8631921824104233E-2</v>
      </c>
      <c r="I11" s="16">
        <v>7.2173913043478255E-2</v>
      </c>
      <c r="J11" s="16">
        <v>6.6985645933014357E-2</v>
      </c>
      <c r="K11" s="16">
        <v>0.25789473684210529</v>
      </c>
      <c r="L11" s="16">
        <v>1.1302475780409042E-2</v>
      </c>
      <c r="M11" s="16">
        <v>2.9702970297029702E-2</v>
      </c>
      <c r="N11" s="16">
        <v>-5.488478790905045E-2</v>
      </c>
      <c r="O11" s="16">
        <v>-6.8744314686381008E-2</v>
      </c>
      <c r="P11" s="16">
        <v>-5.0282633753970206E-2</v>
      </c>
      <c r="Q11" s="16">
        <v>-8.4504361822401494E-2</v>
      </c>
      <c r="R11" s="16">
        <v>0.12972317639927258</v>
      </c>
      <c r="S11" s="16">
        <v>-9.4766619519094764E-2</v>
      </c>
      <c r="T11" s="16">
        <v>-8.918002734032382E-2</v>
      </c>
      <c r="U11" s="16">
        <v>-8.9411867176390616E-2</v>
      </c>
      <c r="V11" s="16">
        <v>-3.5242809995285243E-2</v>
      </c>
      <c r="W11" s="16">
        <v>3.0233380480905236E-2</v>
      </c>
      <c r="X11" s="16">
        <v>-8.1207297485196464E-2</v>
      </c>
      <c r="Y11" s="16">
        <v>-7.9336352456780224E-2</v>
      </c>
      <c r="Z11" s="16">
        <v>-6.5809090561565808E-2</v>
      </c>
      <c r="AA11" s="16">
        <v>-9.4766619519094764E-2</v>
      </c>
      <c r="AB11" s="16">
        <v>-7.605004197898782E-2</v>
      </c>
      <c r="AC11" s="16">
        <v>-9.1774944180905371E-2</v>
      </c>
      <c r="AE11" s="16">
        <v>-3.8784454545104173E-2</v>
      </c>
      <c r="AF11" s="16">
        <v>-7.5839174724142089E-2</v>
      </c>
      <c r="AG11" s="16">
        <v>-1.1433286185761435E-2</v>
      </c>
      <c r="AH11" s="16">
        <v>-8.9559465342051517E-2</v>
      </c>
      <c r="AI11" s="16">
        <v>-9.4766619519094764E-2</v>
      </c>
    </row>
    <row r="12" spans="1:36" ht="30" x14ac:dyDescent="0.25">
      <c r="A12" s="2" t="s">
        <v>45</v>
      </c>
      <c r="B12" s="16">
        <v>0</v>
      </c>
      <c r="C12" s="16">
        <v>0</v>
      </c>
      <c r="D12" s="16">
        <v>1.8164584913409054E-4</v>
      </c>
      <c r="E12" s="16">
        <v>0</v>
      </c>
      <c r="F12" s="16">
        <v>9.0389016018306637E-2</v>
      </c>
      <c r="G12" s="16">
        <v>0</v>
      </c>
      <c r="H12" s="16">
        <v>2.0408163265306121E-2</v>
      </c>
      <c r="I12" s="16">
        <v>7.4858027878162106E-2</v>
      </c>
      <c r="J12" s="16">
        <v>2.7027027027027029E-2</v>
      </c>
      <c r="K12" s="16">
        <v>0.10706638115631692</v>
      </c>
      <c r="L12" s="16">
        <v>1.1276648283809367E-2</v>
      </c>
      <c r="M12" s="16">
        <v>2.8072837632776935E-2</v>
      </c>
      <c r="N12" s="16">
        <v>-6.1515387992001166E-2</v>
      </c>
      <c r="O12" s="16">
        <v>-8.8623274809197156E-2</v>
      </c>
      <c r="P12" s="16">
        <v>-4.6603759538955736E-2</v>
      </c>
      <c r="Q12" s="16">
        <v>-8.503834041812193E-2</v>
      </c>
      <c r="R12" s="16">
        <v>-1.2631095905131728E-2</v>
      </c>
      <c r="S12" s="16">
        <v>-9.4403181394435487E-2</v>
      </c>
      <c r="T12" s="16">
        <v>-9.2705536513660994E-2</v>
      </c>
      <c r="U12" s="16">
        <v>-8.5830794986194683E-2</v>
      </c>
      <c r="V12" s="16">
        <v>-4.8182768587417747E-2</v>
      </c>
      <c r="W12" s="16">
        <v>-9.4766619519094764E-2</v>
      </c>
      <c r="X12" s="16">
        <v>-8.9247855722185271E-2</v>
      </c>
      <c r="Y12" s="16">
        <v>-7.5830528825186705E-2</v>
      </c>
      <c r="Z12" s="16">
        <v>-7.3457049584960715E-2</v>
      </c>
      <c r="AA12" s="16">
        <v>-9.4766619519094764E-2</v>
      </c>
      <c r="AB12" s="16">
        <v>-7.8207944213119246E-2</v>
      </c>
      <c r="AC12" s="16">
        <v>-8.9124242296480707E-2</v>
      </c>
      <c r="AE12" s="16">
        <v>-3.6718726218094459E-2</v>
      </c>
      <c r="AF12" s="16">
        <v>-8.5648078485660112E-2</v>
      </c>
      <c r="AG12" s="16">
        <v>-9.4766619519094764E-2</v>
      </c>
      <c r="AH12" s="16">
        <v>-8.4269768574378179E-2</v>
      </c>
      <c r="AI12" s="16">
        <v>-9.4766619519094764E-2</v>
      </c>
    </row>
    <row r="13" spans="1:36" ht="30" x14ac:dyDescent="0.25">
      <c r="A13" s="5" t="s">
        <v>46</v>
      </c>
      <c r="B13" s="16">
        <v>0</v>
      </c>
      <c r="C13" s="16">
        <v>0</v>
      </c>
      <c r="D13" s="16">
        <v>-2.6937162154753683E-2</v>
      </c>
      <c r="E13" s="16">
        <v>3.3557046979865772E-2</v>
      </c>
      <c r="F13" s="16">
        <v>0.18706697459584296</v>
      </c>
      <c r="G13" s="16">
        <v>0</v>
      </c>
      <c r="H13" s="16">
        <v>0.14754098360655737</v>
      </c>
      <c r="I13" s="16">
        <v>8.0481622306717363E-2</v>
      </c>
      <c r="J13" s="16">
        <v>6.7708333333333329E-2</v>
      </c>
      <c r="K13" s="16">
        <v>0.30472103004291845</v>
      </c>
      <c r="L13" s="16">
        <v>1.1521843494959194E-2</v>
      </c>
      <c r="M13" s="16">
        <v>3.003003003003003E-2</v>
      </c>
      <c r="N13" s="16">
        <v>-4.8156450027569339E-2</v>
      </c>
      <c r="O13" s="16">
        <v>-8.545563255447651E-2</v>
      </c>
      <c r="P13" s="16">
        <v>-4.279811558208689E-2</v>
      </c>
      <c r="Q13" s="16">
        <v>-8.5968965560150476E-2</v>
      </c>
      <c r="R13" s="16">
        <v>7.7276391233593422E-2</v>
      </c>
      <c r="S13" s="16">
        <v>-9.4113878004734447E-2</v>
      </c>
      <c r="T13" s="16">
        <v>-9.0479374074293045E-2</v>
      </c>
      <c r="U13" s="16">
        <v>-8.3272366645531545E-2</v>
      </c>
      <c r="V13" s="16">
        <v>-5.8270269154131263E-2</v>
      </c>
      <c r="W13" s="16">
        <v>-9.4766619519094764E-2</v>
      </c>
      <c r="X13" s="16">
        <v>-8.1373762376237627E-2</v>
      </c>
      <c r="Y13" s="16">
        <v>-8.0758564887681697E-2</v>
      </c>
      <c r="Z13" s="16">
        <v>-6.004439729687254E-2</v>
      </c>
      <c r="AA13" s="16">
        <v>-9.1509290528866749E-2</v>
      </c>
      <c r="AB13" s="16">
        <v>-8.0596579033264809E-2</v>
      </c>
      <c r="AC13" s="16">
        <v>-9.3016123545235502E-2</v>
      </c>
      <c r="AE13" s="16">
        <v>-3.1812121285145045E-2</v>
      </c>
      <c r="AF13" s="16">
        <v>-8.9483600651170239E-2</v>
      </c>
      <c r="AG13" s="16">
        <v>-9.4766619519094764E-2</v>
      </c>
      <c r="AH13" s="16">
        <v>-9.1666953329299819E-2</v>
      </c>
      <c r="AI13" s="16">
        <v>-9.4766619519094764E-2</v>
      </c>
    </row>
    <row r="14" spans="1:36" ht="60" x14ac:dyDescent="0.25">
      <c r="A14" s="1" t="s">
        <v>47</v>
      </c>
      <c r="B14" s="3">
        <v>0</v>
      </c>
      <c r="C14" s="3">
        <v>0</v>
      </c>
      <c r="D14" s="3">
        <v>9.5002579501229645E-2</v>
      </c>
      <c r="E14" s="3">
        <v>1.5889029003783105E-2</v>
      </c>
      <c r="F14" s="3">
        <v>0.13379775280898876</v>
      </c>
      <c r="G14" s="3">
        <v>0</v>
      </c>
      <c r="H14" s="3">
        <v>5.6055802155992387E-2</v>
      </c>
      <c r="I14" s="3">
        <v>8.7895437895437897E-2</v>
      </c>
      <c r="J14" s="3">
        <v>4.4836655592469549E-2</v>
      </c>
      <c r="K14" s="3">
        <v>0.2093971074318362</v>
      </c>
      <c r="L14" s="3">
        <v>1.357019552576632E-2</v>
      </c>
      <c r="M14" s="3">
        <v>2.3333551779521892E-2</v>
      </c>
      <c r="N14" s="3">
        <v>3.4895133523681558E-2</v>
      </c>
      <c r="O14" s="3">
        <v>1.3155899768475834E-2</v>
      </c>
      <c r="P14" s="3">
        <v>4.9072256583089516E-2</v>
      </c>
      <c r="Q14" s="3">
        <v>1.25257937058731E-2</v>
      </c>
      <c r="R14" s="3">
        <v>9.6380471380471372E-2</v>
      </c>
      <c r="S14" s="3">
        <v>0</v>
      </c>
      <c r="T14" s="3">
        <v>5.9275884702243882E-3</v>
      </c>
      <c r="U14" s="3">
        <v>9.7478953624655432E-3</v>
      </c>
      <c r="V14" s="3">
        <v>4.138127853881278E-2</v>
      </c>
      <c r="W14" s="3">
        <v>0</v>
      </c>
      <c r="X14" s="3">
        <v>9.2432811085103109E-3</v>
      </c>
      <c r="Y14" s="3">
        <v>2.1362596348871582E-2</v>
      </c>
      <c r="Z14" s="3">
        <v>3.5027146805344328E-2</v>
      </c>
      <c r="AA14" s="3">
        <v>1.4369105957838927E-3</v>
      </c>
      <c r="AB14" s="3">
        <v>2.8265534118992418E-2</v>
      </c>
      <c r="AC14" s="3">
        <v>3.4746775716129135E-3</v>
      </c>
      <c r="AE14" s="3">
        <v>6.8372473061633521E-2</v>
      </c>
      <c r="AF14" s="3">
        <v>1.3349365932952559E-2</v>
      </c>
      <c r="AG14" s="3">
        <v>0</v>
      </c>
      <c r="AH14" s="3">
        <v>5.3713593433219603E-3</v>
      </c>
      <c r="AI14" s="3">
        <v>0</v>
      </c>
    </row>
    <row r="15" spans="1:36" ht="30" x14ac:dyDescent="0.25">
      <c r="A15" s="6" t="s">
        <v>48</v>
      </c>
      <c r="B15" s="16">
        <v>5.9880239520958087E-3</v>
      </c>
      <c r="C15" s="16">
        <v>0</v>
      </c>
      <c r="D15" s="16">
        <v>1.3761940034145229E-2</v>
      </c>
      <c r="E15" s="16">
        <v>1.6393442622950821E-2</v>
      </c>
      <c r="F15" s="16">
        <v>0.18633540372670807</v>
      </c>
      <c r="G15" s="16">
        <v>0</v>
      </c>
      <c r="H15" s="16">
        <v>0.12179487179487179</v>
      </c>
      <c r="I15" s="16">
        <v>0.11059293804130579</v>
      </c>
      <c r="J15" s="16">
        <v>0.10215053763440861</v>
      </c>
      <c r="K15" s="16">
        <v>0.33513513513513515</v>
      </c>
      <c r="L15" s="16">
        <v>1.3167701863354038E-2</v>
      </c>
      <c r="M15" s="16">
        <v>2.2897196261682243E-2</v>
      </c>
      <c r="N15" s="16">
        <v>-4.5965801918042254E-2</v>
      </c>
      <c r="O15" s="16">
        <v>-9.1392471197980552E-2</v>
      </c>
      <c r="P15" s="16">
        <v>-1.3984060982711127E-2</v>
      </c>
      <c r="Q15" s="16">
        <v>-5.8327762875312772E-2</v>
      </c>
      <c r="R15" s="16">
        <v>5.963659575650232E-2</v>
      </c>
      <c r="S15" s="16">
        <v>-7.5771810270460413E-2</v>
      </c>
      <c r="T15" s="16">
        <v>-8.7277860400106044E-2</v>
      </c>
      <c r="U15" s="16">
        <v>-8.1362952796276311E-2</v>
      </c>
      <c r="V15" s="16">
        <v>-6.6100845397183403E-2</v>
      </c>
      <c r="W15" s="16">
        <v>-9.5002579501229645E-2</v>
      </c>
      <c r="X15" s="16">
        <v>-8.5656785108706279E-2</v>
      </c>
      <c r="Y15" s="16">
        <v>-6.8855300952670409E-2</v>
      </c>
      <c r="Z15" s="16">
        <v>-2.6375128520837482E-2</v>
      </c>
      <c r="AA15" s="16">
        <v>-9.5002579501229645E-2</v>
      </c>
      <c r="AB15" s="16">
        <v>-6.018363799705137E-2</v>
      </c>
      <c r="AC15" s="16">
        <v>-9.3191313426243233E-2</v>
      </c>
      <c r="AE15" s="16">
        <v>-1.8129194488309755E-2</v>
      </c>
      <c r="AF15" s="16">
        <v>-7.6972066325085409E-2</v>
      </c>
      <c r="AG15" s="16">
        <v>-9.5002579501229645E-2</v>
      </c>
      <c r="AH15" s="16">
        <v>-9.3361890411812087E-2</v>
      </c>
      <c r="AI15" s="16">
        <v>-9.5002579501229645E-2</v>
      </c>
    </row>
    <row r="16" spans="1:36" ht="45" x14ac:dyDescent="0.25">
      <c r="A16" s="2" t="s">
        <v>49</v>
      </c>
      <c r="B16" s="16">
        <v>0</v>
      </c>
      <c r="C16" s="16">
        <v>7.6335877862595417E-3</v>
      </c>
      <c r="D16" s="16">
        <v>-1.2067970250830923E-2</v>
      </c>
      <c r="E16" s="16">
        <v>1.5384615384615385E-2</v>
      </c>
      <c r="F16" s="16">
        <v>0.18126272912423624</v>
      </c>
      <c r="G16" s="16">
        <v>0</v>
      </c>
      <c r="H16" s="16">
        <v>5.4216867469879519E-2</v>
      </c>
      <c r="I16" s="16">
        <v>0.1095350669818755</v>
      </c>
      <c r="J16" s="16">
        <v>8.3094555873925502E-2</v>
      </c>
      <c r="K16" s="16">
        <v>0.23976608187134502</v>
      </c>
      <c r="L16" s="16">
        <v>1.2691610351079611E-2</v>
      </c>
      <c r="M16" s="16">
        <v>2.8276237085372486E-2</v>
      </c>
      <c r="N16" s="16">
        <v>-6.0146810270460413E-2</v>
      </c>
      <c r="O16" s="16">
        <v>-8.283219410569212E-2</v>
      </c>
      <c r="P16" s="16">
        <v>-4.9834512274338889E-2</v>
      </c>
      <c r="Q16" s="16">
        <v>-8.1277089305151207E-2</v>
      </c>
      <c r="R16" s="16">
        <v>0.10180593113706823</v>
      </c>
      <c r="S16" s="16">
        <v>-9.5002579501229645E-2</v>
      </c>
      <c r="T16" s="16">
        <v>-8.8769892520620231E-2</v>
      </c>
      <c r="U16" s="16">
        <v>-8.750793282028746E-2</v>
      </c>
      <c r="V16" s="16">
        <v>-3.617905008946494E-2</v>
      </c>
      <c r="W16" s="16">
        <v>-9.5002579501229645E-2</v>
      </c>
      <c r="X16" s="16">
        <v>-7.3084771282051569E-2</v>
      </c>
      <c r="Y16" s="16">
        <v>-6.7343399995010975E-2</v>
      </c>
      <c r="Z16" s="16">
        <v>-5.1859282120644126E-2</v>
      </c>
      <c r="AA16" s="16">
        <v>-9.3760343476384927E-2</v>
      </c>
      <c r="AB16" s="16">
        <v>-6.3968096742608949E-2</v>
      </c>
      <c r="AC16" s="16">
        <v>-9.1763227371655556E-2</v>
      </c>
      <c r="AE16" s="16">
        <v>-2.6989827110156323E-2</v>
      </c>
      <c r="AF16" s="16">
        <v>-8.0187764686414836E-2</v>
      </c>
      <c r="AG16" s="16">
        <v>-9.5002579501229645E-2</v>
      </c>
      <c r="AH16" s="16">
        <v>-9.0112603951107401E-2</v>
      </c>
      <c r="AI16" s="16">
        <v>-9.5002579501229645E-2</v>
      </c>
    </row>
    <row r="17" spans="1:35" ht="30" x14ac:dyDescent="0.25">
      <c r="A17" s="2" t="s">
        <v>50</v>
      </c>
      <c r="B17" s="16">
        <v>0</v>
      </c>
      <c r="C17" s="16">
        <v>0</v>
      </c>
      <c r="D17" s="16">
        <v>1.2524302219200464E-2</v>
      </c>
      <c r="E17" s="16">
        <v>4.7058823529411764E-2</v>
      </c>
      <c r="F17" s="16">
        <v>0.3536977491961415</v>
      </c>
      <c r="G17" s="16">
        <v>0</v>
      </c>
      <c r="H17" s="16">
        <v>0.10932475884244373</v>
      </c>
      <c r="I17" s="16">
        <v>8.7878787878787876E-2</v>
      </c>
      <c r="J17" s="16">
        <v>0.16929133858267717</v>
      </c>
      <c r="K17" s="16">
        <v>0.50898203592814373</v>
      </c>
      <c r="L17" s="16">
        <v>1.2736966824644549E-2</v>
      </c>
      <c r="M17" s="16">
        <v>2.1094264996704019E-2</v>
      </c>
      <c r="N17" s="16">
        <v>-5.0318450071337506E-2</v>
      </c>
      <c r="O17" s="16">
        <v>-6.051982088053999E-2</v>
      </c>
      <c r="P17" s="16">
        <v>-9.1939986431438386E-3</v>
      </c>
      <c r="Q17" s="16">
        <v>-6.0133339152537241E-2</v>
      </c>
      <c r="R17" s="16">
        <v>0.25439501086021615</v>
      </c>
      <c r="S17" s="16">
        <v>-9.5002579501229645E-2</v>
      </c>
      <c r="T17" s="16">
        <v>-8.938008954139029E-2</v>
      </c>
      <c r="U17" s="16">
        <v>-8.3400369556478268E-2</v>
      </c>
      <c r="V17" s="16">
        <v>-4.9250945514301543E-2</v>
      </c>
      <c r="W17" s="16">
        <v>-9.5002579501229645E-2</v>
      </c>
      <c r="X17" s="16">
        <v>-6.9112611863689194E-2</v>
      </c>
      <c r="Y17" s="16">
        <v>-7.374888028142873E-2</v>
      </c>
      <c r="Z17" s="16">
        <v>-3.9855520677700235E-2</v>
      </c>
      <c r="AA17" s="16">
        <v>-9.2205376704026842E-2</v>
      </c>
      <c r="AB17" s="16">
        <v>-6.254184651693645E-2</v>
      </c>
      <c r="AC17" s="16">
        <v>-9.1573812143094888E-2</v>
      </c>
      <c r="AE17" s="16">
        <v>-3.0710111805043072E-2</v>
      </c>
      <c r="AF17" s="16">
        <v>-6.4300825115264734E-2</v>
      </c>
      <c r="AG17" s="16">
        <v>-9.5002579501229645E-2</v>
      </c>
      <c r="AH17" s="16">
        <v>-8.9711574210224354E-2</v>
      </c>
      <c r="AI17" s="16">
        <v>-9.5002579501229645E-2</v>
      </c>
    </row>
    <row r="18" spans="1:35" ht="30" x14ac:dyDescent="0.25">
      <c r="A18" s="2" t="s">
        <v>51</v>
      </c>
      <c r="B18" s="16">
        <v>3.9113428943937422E-3</v>
      </c>
      <c r="C18" s="16">
        <v>0</v>
      </c>
      <c r="D18" s="16">
        <v>4.337738698227081E-3</v>
      </c>
      <c r="E18" s="16">
        <v>4.2345276872964167E-2</v>
      </c>
      <c r="F18" s="16">
        <v>8.4550345887778627E-2</v>
      </c>
      <c r="G18" s="16">
        <v>3.2786885245901641E-2</v>
      </c>
      <c r="H18" s="16">
        <v>3.0534351145038167E-2</v>
      </c>
      <c r="I18" s="16">
        <v>8.947211452430659E-2</v>
      </c>
      <c r="J18" s="16">
        <v>2.9887920298879204E-2</v>
      </c>
      <c r="K18" s="16">
        <v>0.11751662971175167</v>
      </c>
      <c r="L18" s="16">
        <v>2.057110651888033E-2</v>
      </c>
      <c r="M18" s="16">
        <v>2.3769907297361541E-2</v>
      </c>
      <c r="N18" s="16">
        <v>-5.708788755810168E-2</v>
      </c>
      <c r="O18" s="16">
        <v>-7.8151605304283889E-2</v>
      </c>
      <c r="P18" s="16">
        <v>-4.205432438690955E-2</v>
      </c>
      <c r="Q18" s="16">
        <v>-8.4570009526674941E-2</v>
      </c>
      <c r="R18" s="16">
        <v>1.4425029926379784E-2</v>
      </c>
      <c r="S18" s="16">
        <v>-9.446981445061696E-2</v>
      </c>
      <c r="T18" s="16">
        <v>-8.781454039829692E-2</v>
      </c>
      <c r="U18" s="16">
        <v>-8.5384392383771185E-2</v>
      </c>
      <c r="V18" s="16">
        <v>-4.9422469003992074E-2</v>
      </c>
      <c r="W18" s="16">
        <v>-7.6820761319411457E-2</v>
      </c>
      <c r="X18" s="16">
        <v>-8.3617380260242929E-2</v>
      </c>
      <c r="Y18" s="16">
        <v>-7.2943755971817875E-2</v>
      </c>
      <c r="Z18" s="16">
        <v>-3.8607816157825818E-2</v>
      </c>
      <c r="AA18" s="16">
        <v>-9.3596109740329503E-2</v>
      </c>
      <c r="AB18" s="16">
        <v>-6.637165810612293E-2</v>
      </c>
      <c r="AC18" s="16">
        <v>-8.9968379774827453E-2</v>
      </c>
      <c r="AE18" s="16">
        <v>-2.0823204985850996E-2</v>
      </c>
      <c r="AF18" s="16">
        <v>-8.7270620738343047E-2</v>
      </c>
      <c r="AG18" s="16">
        <v>-8.4901569400219548E-2</v>
      </c>
      <c r="AH18" s="16">
        <v>-8.8694094589022721E-2</v>
      </c>
      <c r="AI18" s="16">
        <v>-9.5002579501229645E-2</v>
      </c>
    </row>
    <row r="19" spans="1:35" ht="30" x14ac:dyDescent="0.25">
      <c r="A19" s="2" t="s">
        <v>52</v>
      </c>
      <c r="B19" s="16">
        <v>0</v>
      </c>
      <c r="C19" s="16">
        <v>0</v>
      </c>
      <c r="D19" s="16">
        <v>1.7113152867667278E-2</v>
      </c>
      <c r="E19" s="16">
        <v>0</v>
      </c>
      <c r="F19" s="16">
        <v>0.15151515151515152</v>
      </c>
      <c r="G19" s="16">
        <v>0</v>
      </c>
      <c r="H19" s="16">
        <v>0.125</v>
      </c>
      <c r="I19" s="16">
        <v>8.9468302658486709E-2</v>
      </c>
      <c r="J19" s="16">
        <v>9.3333333333333338E-2</v>
      </c>
      <c r="K19" s="16">
        <v>0.15811965811965811</v>
      </c>
      <c r="L19" s="16">
        <v>1.7227401702472639E-2</v>
      </c>
      <c r="M19" s="16">
        <v>2.9069767441860465E-2</v>
      </c>
      <c r="N19" s="16">
        <v>-6.006808168463576E-2</v>
      </c>
      <c r="O19" s="16">
        <v>-7.2725351778457376E-2</v>
      </c>
      <c r="P19" s="16">
        <v>-2.728604406815878E-2</v>
      </c>
      <c r="Q19" s="16">
        <v>-7.3820862667338893E-2</v>
      </c>
      <c r="R19" s="16">
        <v>-1.1669246167896316E-2</v>
      </c>
      <c r="S19" s="16">
        <v>-9.5002579501229645E-2</v>
      </c>
      <c r="T19" s="16">
        <v>-8.8303432119987257E-2</v>
      </c>
      <c r="U19" s="16">
        <v>-8.5091776726204868E-2</v>
      </c>
      <c r="V19" s="16">
        <v>-5.8920105274425524E-2</v>
      </c>
      <c r="W19" s="16">
        <v>-9.5002579501229645E-2</v>
      </c>
      <c r="X19" s="16">
        <v>-9.1116569138535344E-2</v>
      </c>
      <c r="Y19" s="16">
        <v>-6.4936580967863727E-2</v>
      </c>
      <c r="Z19" s="16">
        <v>-5.935195561531164E-2</v>
      </c>
      <c r="AA19" s="16">
        <v>-9.294496633250536E-2</v>
      </c>
      <c r="AB19" s="16">
        <v>-8.113120497411741E-2</v>
      </c>
      <c r="AC19" s="16">
        <v>-9.323214574495936E-2</v>
      </c>
      <c r="AE19" s="16">
        <v>-1.955384205066682E-2</v>
      </c>
      <c r="AF19" s="16">
        <v>-8.1397137324358895E-2</v>
      </c>
      <c r="AG19" s="16">
        <v>-9.5002579501229645E-2</v>
      </c>
      <c r="AH19" s="16">
        <v>-9.2699879061623192E-2</v>
      </c>
      <c r="AI19" s="16">
        <v>-9.5002579501229645E-2</v>
      </c>
    </row>
    <row r="20" spans="1:35" ht="45" x14ac:dyDescent="0.25">
      <c r="A20" s="2" t="s">
        <v>53</v>
      </c>
      <c r="B20" s="16">
        <v>1.2360939431396785E-3</v>
      </c>
      <c r="C20" s="16">
        <v>0</v>
      </c>
      <c r="D20" s="16">
        <v>-2.3559110648080916E-3</v>
      </c>
      <c r="E20" s="16">
        <v>4.459308807134894E-3</v>
      </c>
      <c r="F20" s="16">
        <v>5.5832502492522432E-2</v>
      </c>
      <c r="G20" s="16">
        <v>8.6393088552915772E-3</v>
      </c>
      <c r="H20" s="16">
        <v>2.3352793994995829E-2</v>
      </c>
      <c r="I20" s="16">
        <v>7.0859358173594664E-2</v>
      </c>
      <c r="J20" s="16">
        <v>1.891891891891892E-2</v>
      </c>
      <c r="K20" s="16">
        <v>0.1444043321299639</v>
      </c>
      <c r="L20" s="16">
        <v>1.3303664425717262E-2</v>
      </c>
      <c r="M20" s="16">
        <v>2.155440414507772E-2</v>
      </c>
      <c r="N20" s="16">
        <v>-7.4146377525378934E-2</v>
      </c>
      <c r="O20" s="16">
        <v>-8.6837727246175209E-2</v>
      </c>
      <c r="P20" s="16">
        <v>-6.0016422944471529E-2</v>
      </c>
      <c r="Q20" s="16">
        <v>-8.4399975823870904E-2</v>
      </c>
      <c r="R20" s="16">
        <v>-5.3239238433944264E-2</v>
      </c>
      <c r="S20" s="16">
        <v>-9.5002579501229645E-2</v>
      </c>
      <c r="T20" s="16">
        <v>-9.0726029251764206E-2</v>
      </c>
      <c r="U20" s="16">
        <v>-8.5124975893757018E-2</v>
      </c>
      <c r="V20" s="16">
        <v>-6.6017072254852829E-2</v>
      </c>
      <c r="W20" s="16">
        <v>-8.582826757462414E-2</v>
      </c>
      <c r="X20" s="16">
        <v>-8.7066071564721709E-2</v>
      </c>
      <c r="Y20" s="16">
        <v>-7.3531086023287395E-2</v>
      </c>
      <c r="Z20" s="16">
        <v>-7.1977428952168354E-2</v>
      </c>
      <c r="AA20" s="16">
        <v>-9.3535228070561999E-2</v>
      </c>
      <c r="AB20" s="16">
        <v>-7.9753592129297307E-2</v>
      </c>
      <c r="AC20" s="16">
        <v>-8.9859887917860093E-2</v>
      </c>
      <c r="AE20" s="16">
        <v>-3.3632156744668275E-2</v>
      </c>
      <c r="AF20" s="16">
        <v>-8.8677679368073858E-2</v>
      </c>
      <c r="AG20" s="16">
        <v>-4.7143637435738461E-2</v>
      </c>
      <c r="AH20" s="16">
        <v>-8.8443768832230957E-2</v>
      </c>
      <c r="AI20" s="16">
        <v>-9.5002579501229645E-2</v>
      </c>
    </row>
    <row r="21" spans="1:35" ht="30" x14ac:dyDescent="0.25">
      <c r="A21" s="2" t="s">
        <v>54</v>
      </c>
      <c r="B21" s="16">
        <v>0</v>
      </c>
      <c r="C21" s="16">
        <v>0</v>
      </c>
      <c r="D21" s="16">
        <v>5.4266050481265732E-3</v>
      </c>
      <c r="E21" s="16">
        <v>0</v>
      </c>
      <c r="F21" s="16">
        <v>0.12359550561797752</v>
      </c>
      <c r="G21" s="16">
        <v>0</v>
      </c>
      <c r="H21" s="16">
        <v>3.5608308605341248E-2</v>
      </c>
      <c r="I21" s="16">
        <v>8.7127158555729986E-2</v>
      </c>
      <c r="J21" s="16">
        <v>1.0964912280701754E-2</v>
      </c>
      <c r="K21" s="16">
        <v>0.26760563380281688</v>
      </c>
      <c r="L21" s="16">
        <v>1.148600143575018E-2</v>
      </c>
      <c r="M21" s="16">
        <v>2.2187004754358162E-2</v>
      </c>
      <c r="N21" s="16">
        <v>-5.5442139940790086E-2</v>
      </c>
      <c r="O21" s="16">
        <v>-8.0861165359815496E-2</v>
      </c>
      <c r="P21" s="16">
        <v>-5.2926843175843952E-2</v>
      </c>
      <c r="Q21" s="16">
        <v>-8.422549498619844E-2</v>
      </c>
      <c r="R21" s="16">
        <v>-3.6693541600355012E-2</v>
      </c>
      <c r="S21" s="16">
        <v>-9.5002579501229645E-2</v>
      </c>
      <c r="T21" s="16">
        <v>-8.9731495163880251E-2</v>
      </c>
      <c r="U21" s="16">
        <v>-8.677473139996382E-2</v>
      </c>
      <c r="V21" s="16">
        <v>-8.376662444504987E-2</v>
      </c>
      <c r="W21" s="16">
        <v>-9.5002579501229645E-2</v>
      </c>
      <c r="X21" s="16">
        <v>-8.7464891059018585E-2</v>
      </c>
      <c r="Y21" s="16">
        <v>-7.426622740643489E-2</v>
      </c>
      <c r="Z21" s="16">
        <v>-6.7224801723451869E-2</v>
      </c>
      <c r="AA21" s="16">
        <v>-9.5002579501229645E-2</v>
      </c>
      <c r="AB21" s="16">
        <v>-6.2910153313809877E-2</v>
      </c>
      <c r="AC21" s="16">
        <v>-9.1481991716138564E-2</v>
      </c>
      <c r="AE21" s="16">
        <v>-2.6270385769035912E-2</v>
      </c>
      <c r="AF21" s="16">
        <v>-7.3263449066447037E-2</v>
      </c>
      <c r="AG21" s="16">
        <v>-6.3752579501229645E-2</v>
      </c>
      <c r="AH21" s="16">
        <v>-8.9550866105591015E-2</v>
      </c>
      <c r="AI21" s="16">
        <v>-9.5002579501229645E-2</v>
      </c>
    </row>
    <row r="22" spans="1:35" ht="30" x14ac:dyDescent="0.25">
      <c r="A22" s="2" t="s">
        <v>55</v>
      </c>
      <c r="B22" s="16">
        <v>4.4052863436123352E-3</v>
      </c>
      <c r="C22" s="16">
        <v>0</v>
      </c>
      <c r="D22" s="16">
        <v>-1.9898267957418794E-2</v>
      </c>
      <c r="E22" s="16">
        <v>0</v>
      </c>
      <c r="F22" s="16">
        <v>0.14399999999999999</v>
      </c>
      <c r="G22" s="16">
        <v>0</v>
      </c>
      <c r="H22" s="16">
        <v>0.23529411764705882</v>
      </c>
      <c r="I22" s="16">
        <v>7.5322101090188304E-2</v>
      </c>
      <c r="J22" s="16">
        <v>0.21333333333333335</v>
      </c>
      <c r="K22" s="16">
        <v>0.37903225806451613</v>
      </c>
      <c r="L22" s="16">
        <v>1.2376237623762377E-2</v>
      </c>
      <c r="M22" s="16">
        <v>2.9545454545454545E-2</v>
      </c>
      <c r="N22" s="16">
        <v>-6.4557614630035259E-2</v>
      </c>
      <c r="O22" s="16">
        <v>-7.4534743243919704E-2</v>
      </c>
      <c r="P22" s="16">
        <v>-4.2763773531080393E-2</v>
      </c>
      <c r="Q22" s="16">
        <v>-7.8972986406285139E-2</v>
      </c>
      <c r="R22" s="16">
        <v>2.0382035883385746E-2</v>
      </c>
      <c r="S22" s="16">
        <v>-9.5002579501229645E-2</v>
      </c>
      <c r="T22" s="16">
        <v>-9.3767503338199595E-2</v>
      </c>
      <c r="U22" s="16">
        <v>-8.0716865215515354E-2</v>
      </c>
      <c r="V22" s="16">
        <v>-5.3906689090270743E-2</v>
      </c>
      <c r="W22" s="16">
        <v>-9.5002579501229645E-2</v>
      </c>
      <c r="X22" s="16">
        <v>-7.7236082039300713E-2</v>
      </c>
      <c r="Y22" s="16">
        <v>-7.920716769227891E-2</v>
      </c>
      <c r="Z22" s="16">
        <v>-6.0598909776459001E-2</v>
      </c>
      <c r="AA22" s="16">
        <v>-9.5002579501229645E-2</v>
      </c>
      <c r="AB22" s="16">
        <v>-8.184468476438754E-2</v>
      </c>
      <c r="AC22" s="16">
        <v>-9.2054357647535154E-2</v>
      </c>
      <c r="AE22" s="16">
        <v>-3.6889371954059835E-2</v>
      </c>
      <c r="AF22" s="16">
        <v>-8.0077206366901285E-2</v>
      </c>
      <c r="AG22" s="16">
        <v>-9.5002579501229645E-2</v>
      </c>
      <c r="AH22" s="16">
        <v>-9.0910208849373467E-2</v>
      </c>
      <c r="AI22" s="16">
        <v>-9.5002579501229645E-2</v>
      </c>
    </row>
    <row r="23" spans="1:35" ht="60" x14ac:dyDescent="0.25">
      <c r="A23" s="2" t="s">
        <v>56</v>
      </c>
      <c r="B23" s="16">
        <v>0</v>
      </c>
      <c r="C23" s="16">
        <v>0</v>
      </c>
      <c r="D23" s="16">
        <v>-2.4040099892746775E-2</v>
      </c>
      <c r="E23" s="16">
        <v>0</v>
      </c>
      <c r="F23" s="16">
        <v>3.9577836411609502E-2</v>
      </c>
      <c r="G23" s="16">
        <v>0</v>
      </c>
      <c r="H23" s="16">
        <v>8.4985835694051E-3</v>
      </c>
      <c r="I23" s="16">
        <v>8.7912087912087919E-2</v>
      </c>
      <c r="J23" s="16">
        <v>8.6206896551724137E-3</v>
      </c>
      <c r="K23" s="16">
        <v>3.90625E-2</v>
      </c>
      <c r="L23" s="16">
        <v>1.5289821999087174E-2</v>
      </c>
      <c r="M23" s="16">
        <v>6.9230769230769235E-2</v>
      </c>
      <c r="N23" s="16">
        <v>-6.318439768304783E-2</v>
      </c>
      <c r="O23" s="16">
        <v>-8.9102874486480382E-2</v>
      </c>
      <c r="P23" s="16">
        <v>-5.1265004948545745E-2</v>
      </c>
      <c r="Q23" s="16">
        <v>-8.8975457452008147E-2</v>
      </c>
      <c r="R23" s="16">
        <v>-4.2793744159864186E-2</v>
      </c>
      <c r="S23" s="16">
        <v>-9.207860289304251E-2</v>
      </c>
      <c r="T23" s="16">
        <v>-9.0255207510724383E-2</v>
      </c>
      <c r="U23" s="16">
        <v>-8.9887489987163144E-2</v>
      </c>
      <c r="V23" s="16">
        <v>1.7716140471574493E-3</v>
      </c>
      <c r="W23" s="16">
        <v>-9.5002579501229645E-2</v>
      </c>
      <c r="X23" s="16">
        <v>-9.0970321436713519E-2</v>
      </c>
      <c r="Y23" s="16">
        <v>-7.4792393567519058E-2</v>
      </c>
      <c r="Z23" s="16">
        <v>-7.161076663573257E-2</v>
      </c>
      <c r="AA23" s="16">
        <v>-9.5002579501229645E-2</v>
      </c>
      <c r="AB23" s="16">
        <v>-7.4082077409179437E-2</v>
      </c>
      <c r="AC23" s="16">
        <v>-9.0510338826032252E-2</v>
      </c>
      <c r="AE23" s="16">
        <v>-2.8759025356049156E-2</v>
      </c>
      <c r="AF23" s="16">
        <v>-9.5002579501229645E-2</v>
      </c>
      <c r="AG23" s="16">
        <v>-9.5002579501229645E-2</v>
      </c>
      <c r="AH23" s="16">
        <v>-8.8716434165549488E-2</v>
      </c>
      <c r="AI23" s="16">
        <v>-9.5002579501229645E-2</v>
      </c>
    </row>
    <row r="24" spans="1:35" ht="45" x14ac:dyDescent="0.25">
      <c r="A24" s="2" t="s">
        <v>57</v>
      </c>
      <c r="B24" s="16">
        <v>0</v>
      </c>
      <c r="C24" s="16">
        <v>0</v>
      </c>
      <c r="D24" s="16">
        <v>-3.8675339337068543E-3</v>
      </c>
      <c r="E24" s="16">
        <v>1.935483870967742E-2</v>
      </c>
      <c r="F24" s="16">
        <v>6.7829457364341081E-2</v>
      </c>
      <c r="G24" s="16">
        <v>0</v>
      </c>
      <c r="H24" s="16">
        <v>0.12195121951219512</v>
      </c>
      <c r="I24" s="16">
        <v>6.6666666666666666E-2</v>
      </c>
      <c r="J24" s="16">
        <v>3.9285714285714285E-2</v>
      </c>
      <c r="K24" s="16">
        <v>0.13026819923371646</v>
      </c>
      <c r="L24" s="16">
        <v>1.4172862453531599E-2</v>
      </c>
      <c r="M24" s="16">
        <v>1.2675116744496331E-2</v>
      </c>
      <c r="N24" s="16">
        <v>-6.8991018807588025E-2</v>
      </c>
      <c r="O24" s="16">
        <v>-8.4080249404142271E-2</v>
      </c>
      <c r="P24" s="16">
        <v>-4.9096872305199865E-2</v>
      </c>
      <c r="Q24" s="16">
        <v>-8.4053674391740593E-2</v>
      </c>
      <c r="R24" s="16">
        <v>-2.3996662341466329E-2</v>
      </c>
      <c r="S24" s="16">
        <v>-9.5002579501229645E-2</v>
      </c>
      <c r="T24" s="16">
        <v>-8.7039461311791258E-2</v>
      </c>
      <c r="U24" s="16">
        <v>-7.9574809515254891E-2</v>
      </c>
      <c r="V24" s="16">
        <v>-6.8587485161607009E-2</v>
      </c>
      <c r="W24" s="16">
        <v>-6.7224801723451869E-2</v>
      </c>
      <c r="X24" s="16">
        <v>-9.1857925413179331E-2</v>
      </c>
      <c r="Y24" s="16">
        <v>-7.6063185561835708E-2</v>
      </c>
      <c r="Z24" s="16">
        <v>-6.5641612316428261E-2</v>
      </c>
      <c r="AA24" s="16">
        <v>-9.31909852983311E-2</v>
      </c>
      <c r="AB24" s="16">
        <v>-7.7852183722865537E-2</v>
      </c>
      <c r="AC24" s="16">
        <v>-9.0629401658664052E-2</v>
      </c>
      <c r="AE24" s="16">
        <v>-3.4248188484817324E-2</v>
      </c>
      <c r="AF24" s="16">
        <v>-8.863315274963729E-2</v>
      </c>
      <c r="AG24" s="16">
        <v>-7.4594416235923527E-2</v>
      </c>
      <c r="AH24" s="16">
        <v>-8.8609885437302707E-2</v>
      </c>
      <c r="AI24" s="16">
        <v>-9.5002579501229645E-2</v>
      </c>
    </row>
    <row r="25" spans="1:35" ht="45" x14ac:dyDescent="0.25">
      <c r="A25" s="2" t="s">
        <v>58</v>
      </c>
      <c r="B25" s="16">
        <v>0</v>
      </c>
      <c r="C25" s="16">
        <v>0</v>
      </c>
      <c r="D25" s="16">
        <v>-4.8109222295272813E-3</v>
      </c>
      <c r="E25" s="16">
        <v>0.02</v>
      </c>
      <c r="F25" s="16">
        <v>0.17161016949152541</v>
      </c>
      <c r="G25" s="16">
        <v>0</v>
      </c>
      <c r="H25" s="16">
        <v>5.7894736842105263E-2</v>
      </c>
      <c r="I25" s="16">
        <v>9.5890410958904104E-2</v>
      </c>
      <c r="J25" s="16">
        <v>5.0387596899224806E-2</v>
      </c>
      <c r="K25" s="16">
        <v>0.27272727272727271</v>
      </c>
      <c r="L25" s="16">
        <v>1.3836726625815379E-2</v>
      </c>
      <c r="M25" s="16">
        <v>3.0146425495262703E-2</v>
      </c>
      <c r="N25" s="16">
        <v>-5.6541041039691181E-2</v>
      </c>
      <c r="O25" s="16">
        <v>-7.5002579501229641E-2</v>
      </c>
      <c r="P25" s="16">
        <v>-6.0997541717854327E-2</v>
      </c>
      <c r="Q25" s="16">
        <v>-7.4763389068846942E-2</v>
      </c>
      <c r="R25" s="16">
        <v>6.0402825904175755E-2</v>
      </c>
      <c r="S25" s="16">
        <v>-9.5002579501229645E-2</v>
      </c>
      <c r="T25" s="16">
        <v>-9.0889045975931421E-2</v>
      </c>
      <c r="U25" s="16">
        <v>-8.5587650113200048E-2</v>
      </c>
      <c r="V25" s="16">
        <v>-5.333591283456298E-2</v>
      </c>
      <c r="W25" s="16">
        <v>-9.5002579501229645E-2</v>
      </c>
      <c r="X25" s="16">
        <v>-8.3657360700581343E-2</v>
      </c>
      <c r="Y25" s="16">
        <v>-7.9688895984022332E-2</v>
      </c>
      <c r="Z25" s="16">
        <v>-3.3146909398136859E-2</v>
      </c>
      <c r="AA25" s="16">
        <v>-9.3083193704684541E-2</v>
      </c>
      <c r="AB25" s="16">
        <v>-4.6471289590629392E-2</v>
      </c>
      <c r="AC25" s="16">
        <v>-9.2652057979266955E-2</v>
      </c>
      <c r="AE25" s="16">
        <v>-2.4624428240725443E-2</v>
      </c>
      <c r="AF25" s="16">
        <v>-8.1909289812195279E-2</v>
      </c>
      <c r="AG25" s="16">
        <v>-9.5002579501229645E-2</v>
      </c>
      <c r="AH25" s="16">
        <v>-9.1789529575376949E-2</v>
      </c>
      <c r="AI25" s="16">
        <v>-9.5002579501229645E-2</v>
      </c>
    </row>
    <row r="26" spans="1:35" ht="30" x14ac:dyDescent="0.25">
      <c r="A26" s="5" t="s">
        <v>59</v>
      </c>
      <c r="B26" s="16">
        <v>0</v>
      </c>
      <c r="C26" s="16">
        <v>0</v>
      </c>
      <c r="D26" s="16">
        <v>2.3559110648080916E-3</v>
      </c>
      <c r="E26" s="16">
        <v>1.9178082191780823E-2</v>
      </c>
      <c r="F26" s="16">
        <v>8.0898876404494377E-2</v>
      </c>
      <c r="G26" s="16">
        <v>1.4492753623188406E-2</v>
      </c>
      <c r="H26" s="16">
        <v>3.5026269702276708E-2</v>
      </c>
      <c r="I26" s="16">
        <v>7.8319502074688796E-2</v>
      </c>
      <c r="J26" s="16">
        <v>2.0446096654275093E-2</v>
      </c>
      <c r="K26" s="16">
        <v>0.17902813299232737</v>
      </c>
      <c r="L26" s="16">
        <v>1.73798551678736E-2</v>
      </c>
      <c r="M26" s="16">
        <v>1.9330855018587362E-2</v>
      </c>
      <c r="N26" s="16">
        <v>-7.6164274948639379E-2</v>
      </c>
      <c r="O26" s="16">
        <v>-9.1694972003985978E-2</v>
      </c>
      <c r="P26" s="16">
        <v>-4.2763773531080393E-2</v>
      </c>
      <c r="Q26" s="16">
        <v>-8.3676482285561876E-2</v>
      </c>
      <c r="R26" s="16">
        <v>-1.2228530284227407E-2</v>
      </c>
      <c r="S26" s="16">
        <v>-9.4688804791471251E-2</v>
      </c>
      <c r="T26" s="16">
        <v>-8.8307645334748955E-2</v>
      </c>
      <c r="U26" s="16">
        <v>-8.7382415374617689E-2</v>
      </c>
      <c r="V26" s="16">
        <v>-5.1802579501229643E-2</v>
      </c>
      <c r="W26" s="16">
        <v>-9.5002579501229645E-2</v>
      </c>
      <c r="X26" s="16">
        <v>-8.5861811676732389E-2</v>
      </c>
      <c r="Y26" s="16">
        <v>-7.0677059819672816E-2</v>
      </c>
      <c r="Z26" s="16">
        <v>-7.3481776057901099E-2</v>
      </c>
      <c r="AA26" s="16">
        <v>-9.3432720788513793E-2</v>
      </c>
      <c r="AB26" s="16">
        <v>-6.710243265835153E-2</v>
      </c>
      <c r="AC26" s="16">
        <v>-8.6993785531380402E-2</v>
      </c>
      <c r="AE26" s="16">
        <v>-2.1722517135219124E-2</v>
      </c>
      <c r="AF26" s="16">
        <v>-8.6398373000273615E-2</v>
      </c>
      <c r="AG26" s="16">
        <v>-9.5002579501229645E-2</v>
      </c>
      <c r="AH26" s="16">
        <v>-8.1027987849686997E-2</v>
      </c>
      <c r="AI26" s="16">
        <v>-9.5002579501229645E-2</v>
      </c>
    </row>
    <row r="27" spans="1:35" ht="45" x14ac:dyDescent="0.25">
      <c r="A27" s="1" t="s">
        <v>60</v>
      </c>
      <c r="B27" s="3">
        <v>9.372071227741331E-4</v>
      </c>
      <c r="C27" s="3">
        <v>0</v>
      </c>
      <c r="D27" s="3">
        <v>9.1648189209164815E-2</v>
      </c>
      <c r="E27" s="3">
        <v>5.434782608695652E-3</v>
      </c>
      <c r="F27" s="3">
        <v>0.10514018691588785</v>
      </c>
      <c r="G27" s="3">
        <v>5.681818181818182E-3</v>
      </c>
      <c r="H27" s="3">
        <v>3.7735849056603772E-2</v>
      </c>
      <c r="I27" s="3">
        <v>7.4438202247191013E-2</v>
      </c>
      <c r="J27" s="3">
        <v>3.0794165316045379E-2</v>
      </c>
      <c r="K27" s="3">
        <v>0.18166383701188454</v>
      </c>
      <c r="L27" s="3">
        <v>1.4428594851615019E-2</v>
      </c>
      <c r="M27" s="3">
        <v>2.3154848046309694E-2</v>
      </c>
      <c r="N27" s="3">
        <v>3.0969030969030968E-2</v>
      </c>
      <c r="O27" s="3">
        <v>1.2972972972972972E-2</v>
      </c>
      <c r="P27" s="3">
        <v>3.8690476190476192E-2</v>
      </c>
      <c r="Q27" s="3">
        <v>1.3927030207924676E-2</v>
      </c>
      <c r="R27" s="3">
        <v>0.11450381679389313</v>
      </c>
      <c r="S27" s="3">
        <v>1.8224895206852561E-4</v>
      </c>
      <c r="T27" s="3">
        <v>5.5096418732782371E-3</v>
      </c>
      <c r="U27" s="3">
        <v>6.1983471074380167E-3</v>
      </c>
      <c r="V27" s="3">
        <v>3.2038834951456312E-2</v>
      </c>
      <c r="W27" s="3">
        <v>0</v>
      </c>
      <c r="X27" s="3">
        <v>3.472222222222222E-3</v>
      </c>
      <c r="Y27" s="3">
        <v>1.5791551519936834E-2</v>
      </c>
      <c r="Z27" s="3">
        <v>3.2653061224489799E-2</v>
      </c>
      <c r="AA27" s="3">
        <v>0</v>
      </c>
      <c r="AB27" s="3">
        <v>1.647875108412836E-2</v>
      </c>
      <c r="AC27" s="3">
        <v>3.0864197530864196E-3</v>
      </c>
      <c r="AE27" s="3">
        <v>5.1308363263211906E-2</v>
      </c>
      <c r="AF27" s="3">
        <v>6.4787819889860704E-3</v>
      </c>
      <c r="AG27" s="3">
        <v>0</v>
      </c>
      <c r="AH27" s="3">
        <v>4.4224305678400846E-3</v>
      </c>
      <c r="AI27" s="3">
        <v>0</v>
      </c>
    </row>
    <row r="28" spans="1:35" ht="45" x14ac:dyDescent="0.25">
      <c r="A28" s="6" t="s">
        <v>61</v>
      </c>
      <c r="B28" s="16">
        <v>6.8616950060249038E-4</v>
      </c>
      <c r="C28" s="16">
        <v>0</v>
      </c>
      <c r="D28" s="16">
        <v>2.8412601064391418E-2</v>
      </c>
      <c r="E28" s="16">
        <v>8.4336094769581291E-3</v>
      </c>
      <c r="F28" s="16">
        <v>9.2396126210559204E-2</v>
      </c>
      <c r="G28" s="16">
        <v>2.2592204641931748E-2</v>
      </c>
      <c r="H28" s="16">
        <v>3.3227151141307122E-2</v>
      </c>
      <c r="I28" s="16">
        <v>7.8289846017322487E-2</v>
      </c>
      <c r="J28" s="16">
        <v>2.9856958193271246E-2</v>
      </c>
      <c r="K28" s="16">
        <v>0.18072662988911042</v>
      </c>
      <c r="L28" s="16">
        <v>1.5900329358554909E-2</v>
      </c>
      <c r="M28" s="16">
        <v>2.0566086174397504E-2</v>
      </c>
      <c r="N28" s="16">
        <v>-5.7718966297818593E-2</v>
      </c>
      <c r="O28" s="16">
        <v>-8.0260589040459629E-2</v>
      </c>
      <c r="P28" s="16">
        <v>-5.0455444050849417E-2</v>
      </c>
      <c r="Q28" s="16">
        <v>-7.675615644669273E-2</v>
      </c>
      <c r="R28" s="16">
        <v>1.7911746079325996E-3</v>
      </c>
      <c r="S28" s="16">
        <v>-9.0986375840534775E-2</v>
      </c>
      <c r="T28" s="16">
        <v>-8.5311395357203113E-2</v>
      </c>
      <c r="U28" s="16">
        <v>-8.5979254968802002E-2</v>
      </c>
      <c r="V28" s="16">
        <v>-6.1554454626037036E-2</v>
      </c>
      <c r="W28" s="16">
        <v>-7.9148189209164818E-2</v>
      </c>
      <c r="X28" s="16">
        <v>-8.3465839705950326E-2</v>
      </c>
      <c r="Y28" s="16">
        <v>-7.2379795303906022E-2</v>
      </c>
      <c r="Z28" s="16">
        <v>-5.8283527555029475E-2</v>
      </c>
      <c r="AA28" s="16">
        <v>-9.1318591318591311E-2</v>
      </c>
      <c r="AB28" s="16">
        <v>-7.5169438125036458E-2</v>
      </c>
      <c r="AC28" s="16">
        <v>-8.662149708431581E-2</v>
      </c>
      <c r="AE28" s="16">
        <v>-1.9269559193647187E-2</v>
      </c>
      <c r="AF28" s="16">
        <v>-8.1157211450037667E-2</v>
      </c>
      <c r="AG28" s="16">
        <v>-5.3186650747626352E-2</v>
      </c>
      <c r="AH28" s="16">
        <v>-8.4712031691265052E-2</v>
      </c>
      <c r="AI28" s="16">
        <v>-9.1648189209164815E-2</v>
      </c>
    </row>
    <row r="29" spans="1:35" ht="45" x14ac:dyDescent="0.25">
      <c r="A29" s="2" t="s">
        <v>62</v>
      </c>
      <c r="B29" s="16">
        <v>-9.372071227741331E-4</v>
      </c>
      <c r="C29" s="16">
        <v>0</v>
      </c>
      <c r="D29" s="16">
        <v>0</v>
      </c>
      <c r="E29" s="16">
        <v>5.1977622023792417E-3</v>
      </c>
      <c r="F29" s="16">
        <v>0.13356571685383406</v>
      </c>
      <c r="G29" s="16">
        <v>-9.372071227741331E-4</v>
      </c>
      <c r="H29" s="16">
        <v>3.7822482799706486E-2</v>
      </c>
      <c r="I29" s="16">
        <v>7.7812069078731366E-2</v>
      </c>
      <c r="J29" s="16">
        <v>6.3669534450259579E-2</v>
      </c>
      <c r="K29" s="16">
        <v>0.27542642924086225</v>
      </c>
      <c r="L29" s="16">
        <v>7.7819126613238535E-3</v>
      </c>
      <c r="M29" s="16">
        <v>1.9744058084038518E-2</v>
      </c>
      <c r="N29" s="16">
        <v>-6.383078550017765E-2</v>
      </c>
      <c r="O29" s="16">
        <v>-7.859955338472828E-2</v>
      </c>
      <c r="P29" s="16">
        <v>-5.1065462882421836E-2</v>
      </c>
      <c r="Q29" s="16">
        <v>-7.8928625308498548E-2</v>
      </c>
      <c r="R29" s="16">
        <v>9.2112494551518959E-2</v>
      </c>
      <c r="S29" s="16">
        <v>-9.1648189209164815E-2</v>
      </c>
      <c r="T29" s="16">
        <v>-8.797092336447522E-2</v>
      </c>
      <c r="U29" s="16">
        <v>-8.7659791819752197E-2</v>
      </c>
      <c r="V29" s="16">
        <v>-4.5316142877118486E-2</v>
      </c>
      <c r="W29" s="16">
        <v>-7.0371593464483961E-2</v>
      </c>
      <c r="X29" s="16">
        <v>-8.6908852716273827E-2</v>
      </c>
      <c r="Y29" s="16">
        <v>-7.9443861076301206E-2</v>
      </c>
      <c r="Z29" s="16">
        <v>-6.3901241373426745E-2</v>
      </c>
      <c r="AA29" s="16">
        <v>-9.1648189209164815E-2</v>
      </c>
      <c r="AB29" s="16">
        <v>-7.9418650168713259E-2</v>
      </c>
      <c r="AC29" s="16">
        <v>-8.7985448617380849E-2</v>
      </c>
      <c r="AE29" s="16">
        <v>-3.5395883786811438E-2</v>
      </c>
      <c r="AF29" s="16">
        <v>-8.7251511143703164E-2</v>
      </c>
      <c r="AG29" s="16">
        <v>-9.1648189209164815E-2</v>
      </c>
      <c r="AH29" s="16">
        <v>-8.5803796173733182E-2</v>
      </c>
      <c r="AI29" s="16">
        <v>-9.1648189209164815E-2</v>
      </c>
    </row>
    <row r="30" spans="1:35" ht="45" x14ac:dyDescent="0.25">
      <c r="A30" s="2" t="s">
        <v>63</v>
      </c>
      <c r="B30" s="16">
        <v>-9.372071227741331E-4</v>
      </c>
      <c r="C30" s="16">
        <v>0</v>
      </c>
      <c r="D30" s="16">
        <v>3.7413179450482281E-3</v>
      </c>
      <c r="E30" s="16">
        <v>9.5891086666995504E-3</v>
      </c>
      <c r="F30" s="16">
        <v>0.10684722401495042</v>
      </c>
      <c r="G30" s="16">
        <v>0.19906279287722589</v>
      </c>
      <c r="H30" s="16">
        <v>4.4896126210559197E-2</v>
      </c>
      <c r="I30" s="16">
        <v>7.3500995124416879E-2</v>
      </c>
      <c r="J30" s="16">
        <v>4.1208386746957669E-2</v>
      </c>
      <c r="K30" s="16">
        <v>0.23145715907440897</v>
      </c>
      <c r="L30" s="16">
        <v>1.8037493276693243E-2</v>
      </c>
      <c r="M30" s="16">
        <v>4.5657774956078916E-2</v>
      </c>
      <c r="N30" s="16">
        <v>-5.2496476321725993E-2</v>
      </c>
      <c r="O30" s="16">
        <v>-6.8920916481892081E-2</v>
      </c>
      <c r="P30" s="16">
        <v>-5.6413289880305757E-2</v>
      </c>
      <c r="Q30" s="16">
        <v>-8.0184344411986685E-2</v>
      </c>
      <c r="R30" s="16">
        <v>6.4089515708867978E-2</v>
      </c>
      <c r="S30" s="16">
        <v>-9.0351172347945624E-2</v>
      </c>
      <c r="T30" s="16">
        <v>-8.9013638964528005E-2</v>
      </c>
      <c r="U30" s="16">
        <v>-8.8347859176161517E-2</v>
      </c>
      <c r="V30" s="16">
        <v>-8.1547179108154719E-2</v>
      </c>
      <c r="W30" s="16">
        <v>-9.1648189209164815E-2</v>
      </c>
      <c r="X30" s="16">
        <v>-8.8018425143829057E-2</v>
      </c>
      <c r="Y30" s="16">
        <v>-7.6762806654833177E-2</v>
      </c>
      <c r="Z30" s="16">
        <v>-4.2937587489967108E-2</v>
      </c>
      <c r="AA30" s="16">
        <v>-9.1648189209164815E-2</v>
      </c>
      <c r="AB30" s="16">
        <v>-8.2639180200155801E-2</v>
      </c>
      <c r="AC30" s="16">
        <v>-8.8561769456078396E-2</v>
      </c>
      <c r="AE30" s="16">
        <v>-3.9246442484273988E-2</v>
      </c>
      <c r="AF30" s="16">
        <v>-8.1308455088042214E-2</v>
      </c>
      <c r="AG30" s="16">
        <v>-9.1648189209164815E-2</v>
      </c>
      <c r="AH30" s="16">
        <v>-8.7734745378593909E-2</v>
      </c>
      <c r="AI30" s="16">
        <v>-9.1648189209164815E-2</v>
      </c>
    </row>
    <row r="31" spans="1:35" ht="30" x14ac:dyDescent="0.25">
      <c r="A31" s="2" t="s">
        <v>64</v>
      </c>
      <c r="B31" s="16">
        <v>-9.372071227741331E-4</v>
      </c>
      <c r="C31" s="16">
        <v>0</v>
      </c>
      <c r="D31" s="16">
        <v>2.3070425509449904E-2</v>
      </c>
      <c r="E31" s="16">
        <v>1.3768675230167043E-2</v>
      </c>
      <c r="F31" s="16">
        <v>0.11763986797604009</v>
      </c>
      <c r="G31" s="16">
        <v>4.9062792877225869E-2</v>
      </c>
      <c r="H31" s="16">
        <v>3.6798641933829639E-2</v>
      </c>
      <c r="I31" s="16">
        <v>9.8343368416794211E-2</v>
      </c>
      <c r="J31" s="16">
        <v>4.0729459543892531E-2</v>
      </c>
      <c r="K31" s="16">
        <v>0.15695752971933113</v>
      </c>
      <c r="L31" s="16">
        <v>1.464518477438208E-2</v>
      </c>
      <c r="M31" s="16">
        <v>2.0426802737538111E-2</v>
      </c>
      <c r="N31" s="16">
        <v>-3.6092633653609263E-2</v>
      </c>
      <c r="O31" s="16">
        <v>-6.8571266132241737E-2</v>
      </c>
      <c r="P31" s="16">
        <v>-4.2338524514884734E-2</v>
      </c>
      <c r="Q31" s="16">
        <v>-6.4352903849363319E-2</v>
      </c>
      <c r="R31" s="16">
        <v>4.2422217497392889E-3</v>
      </c>
      <c r="S31" s="16">
        <v>-9.1648189209164815E-2</v>
      </c>
      <c r="T31" s="16">
        <v>-8.6329040272994609E-2</v>
      </c>
      <c r="U31" s="16">
        <v>-7.59926119097519E-2</v>
      </c>
      <c r="V31" s="16">
        <v>-4.9981522542498151E-2</v>
      </c>
      <c r="W31" s="16">
        <v>-9.1648189209164815E-2</v>
      </c>
      <c r="X31" s="16">
        <v>-7.7259700000531728E-2</v>
      </c>
      <c r="Y31" s="16">
        <v>-7.8345262565303164E-2</v>
      </c>
      <c r="Z31" s="16">
        <v>-5.4735437531312464E-2</v>
      </c>
      <c r="AA31" s="16">
        <v>-9.1648189209164815E-2</v>
      </c>
      <c r="AB31" s="16">
        <v>-6.9670167231142832E-2</v>
      </c>
      <c r="AC31" s="16">
        <v>-8.9916587477563079E-2</v>
      </c>
      <c r="AE31" s="16">
        <v>-8.1171023558188199E-3</v>
      </c>
      <c r="AF31" s="16">
        <v>-8.5014690038352214E-2</v>
      </c>
      <c r="AG31" s="16">
        <v>5.1208953647978034E-2</v>
      </c>
      <c r="AH31" s="16">
        <v>-8.9570267131242734E-2</v>
      </c>
      <c r="AI31" s="16">
        <v>-9.1648189209164815E-2</v>
      </c>
    </row>
    <row r="32" spans="1:35" ht="45" x14ac:dyDescent="0.25">
      <c r="A32" s="2" t="s">
        <v>65</v>
      </c>
      <c r="B32" s="16">
        <v>-2.9766106440194846E-5</v>
      </c>
      <c r="C32" s="16">
        <v>0</v>
      </c>
      <c r="D32" s="16">
        <v>6.1102167684192465E-3</v>
      </c>
      <c r="E32" s="16">
        <v>9.1130441335072736E-3</v>
      </c>
      <c r="F32" s="16">
        <v>7.8549972364405349E-2</v>
      </c>
      <c r="G32" s="16">
        <v>4.3537981682311572E-3</v>
      </c>
      <c r="H32" s="16">
        <v>1.7392731777429532E-2</v>
      </c>
      <c r="I32" s="16">
        <v>7.0382201944979308E-2</v>
      </c>
      <c r="J32" s="16">
        <v>3.7922896504168871E-2</v>
      </c>
      <c r="K32" s="16">
        <v>0.23149522530965833</v>
      </c>
      <c r="L32" s="16">
        <v>1.1960158908106883E-2</v>
      </c>
      <c r="M32" s="16">
        <v>2.9813100380300897E-2</v>
      </c>
      <c r="N32" s="16">
        <v>-6.5587583148558753E-2</v>
      </c>
      <c r="O32" s="16">
        <v>-8.6934384495360104E-2</v>
      </c>
      <c r="P32" s="16">
        <v>-4.8291545852521461E-2</v>
      </c>
      <c r="Q32" s="16">
        <v>-8.4923616499722396E-2</v>
      </c>
      <c r="R32" s="16">
        <v>1.9731956069285544E-2</v>
      </c>
      <c r="S32" s="16">
        <v>-9.0937457155149184E-2</v>
      </c>
      <c r="T32" s="16">
        <v>-8.8540301093136986E-2</v>
      </c>
      <c r="U32" s="16">
        <v>-8.5449842101726792E-2</v>
      </c>
      <c r="V32" s="16">
        <v>-5.6723858592168309E-2</v>
      </c>
      <c r="W32" s="16">
        <v>-7.3466371027346627E-2</v>
      </c>
      <c r="X32" s="16">
        <v>-7.7703966101595093E-2</v>
      </c>
      <c r="Y32" s="16">
        <v>-6.9947309443768924E-2</v>
      </c>
      <c r="Z32" s="16">
        <v>-7.1734769295744905E-2</v>
      </c>
      <c r="AA32" s="16">
        <v>-9.0693079371533494E-2</v>
      </c>
      <c r="AB32" s="16">
        <v>-7.3170731707317069E-2</v>
      </c>
      <c r="AC32" s="16">
        <v>-8.6627461433946021E-2</v>
      </c>
      <c r="AE32" s="16">
        <v>-4.0594325040546546E-2</v>
      </c>
      <c r="AF32" s="16">
        <v>-8.2457012738576585E-2</v>
      </c>
      <c r="AG32" s="16">
        <v>-9.1648189209164815E-2</v>
      </c>
      <c r="AH32" s="16">
        <v>-8.1566038350314923E-2</v>
      </c>
      <c r="AI32" s="16">
        <v>-9.1648189209164815E-2</v>
      </c>
    </row>
    <row r="33" spans="1:35" ht="30" x14ac:dyDescent="0.25">
      <c r="A33" s="2" t="s">
        <v>66</v>
      </c>
      <c r="B33" s="16">
        <v>3.3917972062301959E-3</v>
      </c>
      <c r="C33" s="16">
        <v>1.1627906976744186E-2</v>
      </c>
      <c r="D33" s="16">
        <v>4.9685144124168523E-2</v>
      </c>
      <c r="E33" s="16">
        <v>1.2307825989808648E-2</v>
      </c>
      <c r="F33" s="16">
        <v>0.25972629998623065</v>
      </c>
      <c r="G33" s="16">
        <v>6.1562792877225866E-2</v>
      </c>
      <c r="H33" s="16">
        <v>0.43656279287722588</v>
      </c>
      <c r="I33" s="16">
        <v>0.12127041442781719</v>
      </c>
      <c r="J33" s="16">
        <v>0.11670985170075528</v>
      </c>
      <c r="K33" s="16">
        <v>0.44500873882317182</v>
      </c>
      <c r="L33" s="16">
        <v>1.2184339838551833E-2</v>
      </c>
      <c r="M33" s="16">
        <v>2.4999392300856991E-2</v>
      </c>
      <c r="N33" s="16">
        <v>-5.3186650747626352E-2</v>
      </c>
      <c r="O33" s="16">
        <v>-8.4014601422905275E-2</v>
      </c>
      <c r="P33" s="16">
        <v>-5.0471718620929522E-2</v>
      </c>
      <c r="Q33" s="16">
        <v>-7.4240065418062301E-2</v>
      </c>
      <c r="R33" s="16">
        <v>5.7000459439483842E-2</v>
      </c>
      <c r="S33" s="16">
        <v>-9.1648189209164815E-2</v>
      </c>
      <c r="T33" s="16">
        <v>-8.230239481664145E-2</v>
      </c>
      <c r="U33" s="16">
        <v>-7.652939871240455E-2</v>
      </c>
      <c r="V33" s="16">
        <v>-7.6942306856223636E-2</v>
      </c>
      <c r="W33" s="16">
        <v>-9.1648189209164815E-2</v>
      </c>
      <c r="X33" s="16">
        <v>-8.9037223151723563E-2</v>
      </c>
      <c r="Y33" s="16">
        <v>-7.7025390937313698E-2</v>
      </c>
      <c r="Z33" s="16">
        <v>-5.4114677144821655E-2</v>
      </c>
      <c r="AA33" s="16">
        <v>-9.1648189209164815E-2</v>
      </c>
      <c r="AB33" s="16">
        <v>-6.6152438500949512E-2</v>
      </c>
      <c r="AC33" s="16">
        <v>-8.8227436643600388E-2</v>
      </c>
      <c r="AE33" s="16">
        <v>-4.7516733810103781E-2</v>
      </c>
      <c r="AF33" s="16">
        <v>-8.1072396024675975E-2</v>
      </c>
      <c r="AG33" s="16">
        <v>-9.1648189209164815E-2</v>
      </c>
      <c r="AH33" s="16">
        <v>-8.6814676856855469E-2</v>
      </c>
      <c r="AI33" s="16">
        <v>-9.1648189209164815E-2</v>
      </c>
    </row>
    <row r="34" spans="1:35" ht="45" x14ac:dyDescent="0.25">
      <c r="A34" s="2" t="s">
        <v>67</v>
      </c>
      <c r="B34" s="16">
        <v>5.5310584294866868E-4</v>
      </c>
      <c r="C34" s="16">
        <v>0</v>
      </c>
      <c r="D34" s="16">
        <v>-1.4810772728095778E-2</v>
      </c>
      <c r="E34" s="16">
        <v>4.4975754859215185E-3</v>
      </c>
      <c r="F34" s="16">
        <v>0.12637760769204071</v>
      </c>
      <c r="G34" s="16">
        <v>3.9062792877225867E-2</v>
      </c>
      <c r="H34" s="16">
        <v>3.0616190935478294E-2</v>
      </c>
      <c r="I34" s="16">
        <v>6.7639181766114762E-2</v>
      </c>
      <c r="J34" s="16">
        <v>2.7887626580108349E-2</v>
      </c>
      <c r="K34" s="16">
        <v>0.24434581174515041</v>
      </c>
      <c r="L34" s="16">
        <v>7.8958147899148429E-3</v>
      </c>
      <c r="M34" s="16">
        <v>2.6049299623852554E-2</v>
      </c>
      <c r="N34" s="16">
        <v>-6.0679158240133847E-2</v>
      </c>
      <c r="O34" s="16">
        <v>-7.5254746586213991E-2</v>
      </c>
      <c r="P34" s="16">
        <v>-5.6708430173020234E-2</v>
      </c>
      <c r="Q34" s="16">
        <v>-7.9526977087952699E-2</v>
      </c>
      <c r="R34" s="16">
        <v>6.6767652374993602E-2</v>
      </c>
      <c r="S34" s="16">
        <v>-9.1648189209164815E-2</v>
      </c>
      <c r="T34" s="16">
        <v>-8.4947487230862331E-2</v>
      </c>
      <c r="U34" s="16">
        <v>-8.465925502162841E-2</v>
      </c>
      <c r="V34" s="16">
        <v>-5.54163051511938E-2</v>
      </c>
      <c r="W34" s="16">
        <v>-9.1648189209164815E-2</v>
      </c>
      <c r="X34" s="16">
        <v>-8.3027499553992398E-2</v>
      </c>
      <c r="Y34" s="16">
        <v>-8.2322972268354042E-2</v>
      </c>
      <c r="Z34" s="16">
        <v>-6.5631929046563189E-2</v>
      </c>
      <c r="AA34" s="16">
        <v>-9.1648189209164815E-2</v>
      </c>
      <c r="AB34" s="16">
        <v>-7.6412732145452911E-2</v>
      </c>
      <c r="AC34" s="16">
        <v>-8.9267419683014756E-2</v>
      </c>
      <c r="AE34" s="16">
        <v>-5.3234310646587367E-2</v>
      </c>
      <c r="AF34" s="16">
        <v>-8.917089771453228E-2</v>
      </c>
      <c r="AG34" s="16">
        <v>-5.1648189209164815E-2</v>
      </c>
      <c r="AH34" s="16">
        <v>-8.8215392800397988E-2</v>
      </c>
      <c r="AI34" s="16">
        <v>-9.1648189209164815E-2</v>
      </c>
    </row>
    <row r="35" spans="1:35" ht="60" x14ac:dyDescent="0.25">
      <c r="A35" s="2" t="s">
        <v>68</v>
      </c>
      <c r="B35" s="16">
        <v>1.6805939243462859E-3</v>
      </c>
      <c r="C35" s="16">
        <v>1.2658227848101266E-2</v>
      </c>
      <c r="D35" s="16">
        <v>1.6904442369782557E-2</v>
      </c>
      <c r="E35" s="16">
        <v>4.38194181339608E-3</v>
      </c>
      <c r="F35" s="16">
        <v>0.10420297979311371</v>
      </c>
      <c r="G35" s="16">
        <v>8.6019314616356299E-2</v>
      </c>
      <c r="H35" s="16">
        <v>4.5657774956078916E-2</v>
      </c>
      <c r="I35" s="16">
        <v>7.2102535089900416E-2</v>
      </c>
      <c r="J35" s="16">
        <v>3.7314158997444447E-2</v>
      </c>
      <c r="K35" s="16">
        <v>0.27297583635548672</v>
      </c>
      <c r="L35" s="16">
        <v>1.4226243054460998E-2</v>
      </c>
      <c r="M35" s="16">
        <v>1.1580178134527674E-2</v>
      </c>
      <c r="N35" s="16">
        <v>-5.2594934771294996E-2</v>
      </c>
      <c r="O35" s="16">
        <v>-7.8675216236191836E-2</v>
      </c>
      <c r="P35" s="16">
        <v>-6.0896480780918805E-2</v>
      </c>
      <c r="Q35" s="16">
        <v>-8.0518528663811456E-2</v>
      </c>
      <c r="R35" s="16">
        <v>7.0615961734231403E-2</v>
      </c>
      <c r="S35" s="16">
        <v>-9.1648189209164815E-2</v>
      </c>
      <c r="T35" s="16">
        <v>-8.6138547335886578E-2</v>
      </c>
      <c r="U35" s="16">
        <v>-8.8669782656670401E-2</v>
      </c>
      <c r="V35" s="16">
        <v>-5.5378759157351347E-2</v>
      </c>
      <c r="W35" s="16">
        <v>-9.1648189209164815E-2</v>
      </c>
      <c r="X35" s="16">
        <v>-9.1648189209164815E-2</v>
      </c>
      <c r="Y35" s="16">
        <v>-7.5856637689227985E-2</v>
      </c>
      <c r="Z35" s="16">
        <v>-7.3231982947654678E-2</v>
      </c>
      <c r="AA35" s="16">
        <v>-9.1648189209164815E-2</v>
      </c>
      <c r="AB35" s="16">
        <v>-7.916552624106496E-2</v>
      </c>
      <c r="AC35" s="16">
        <v>-8.8313171523464962E-2</v>
      </c>
      <c r="AE35" s="16">
        <v>-4.8714855875831485E-2</v>
      </c>
      <c r="AF35" s="16">
        <v>-8.1140308298481803E-2</v>
      </c>
      <c r="AG35" s="16">
        <v>-9.1648189209164815E-2</v>
      </c>
      <c r="AH35" s="16">
        <v>-8.722575864132473E-2</v>
      </c>
      <c r="AI35" s="16">
        <v>-9.1648189209164815E-2</v>
      </c>
    </row>
    <row r="36" spans="1:35" ht="30" x14ac:dyDescent="0.25">
      <c r="A36" s="2" t="s">
        <v>69</v>
      </c>
      <c r="B36" s="16">
        <v>0</v>
      </c>
      <c r="C36" s="16">
        <v>0</v>
      </c>
      <c r="D36" s="16">
        <v>-1.4237021696474464E-2</v>
      </c>
      <c r="E36" s="16">
        <v>3.1882054184799919E-3</v>
      </c>
      <c r="F36" s="16">
        <v>0.12333785501475694</v>
      </c>
      <c r="G36" s="16">
        <v>2.2872316686749675E-2</v>
      </c>
      <c r="H36" s="16">
        <v>6.9677827045790786E-2</v>
      </c>
      <c r="I36" s="16">
        <v>5.7002707040315993E-2</v>
      </c>
      <c r="J36" s="16">
        <v>5.0344844159277147E-2</v>
      </c>
      <c r="K36" s="16">
        <v>0.15589509101387183</v>
      </c>
      <c r="L36" s="16">
        <v>1.3704202423094012E-2</v>
      </c>
      <c r="M36" s="16">
        <v>2.2287205515627163E-2</v>
      </c>
      <c r="N36" s="16">
        <v>-6.2599243725678946E-2</v>
      </c>
      <c r="O36" s="16">
        <v>-8.0713252085053283E-2</v>
      </c>
      <c r="P36" s="16">
        <v>-5.623152254249815E-2</v>
      </c>
      <c r="Q36" s="16">
        <v>-8.2124379685355298E-2</v>
      </c>
      <c r="R36" s="16">
        <v>8.1522099924319913E-3</v>
      </c>
      <c r="S36" s="16">
        <v>-9.1465940257096284E-2</v>
      </c>
      <c r="T36" s="16">
        <v>-8.7513822284100221E-2</v>
      </c>
      <c r="U36" s="16">
        <v>-8.6833883844653126E-2</v>
      </c>
      <c r="V36" s="16">
        <v>-5.9609354257708504E-2</v>
      </c>
      <c r="W36" s="16">
        <v>-9.1648189209164815E-2</v>
      </c>
      <c r="X36" s="16">
        <v>-9.0913974818562754E-2</v>
      </c>
      <c r="Y36" s="16">
        <v>-7.546533969298197E-2</v>
      </c>
      <c r="Z36" s="16">
        <v>-7.3340420777695245E-2</v>
      </c>
      <c r="AA36" s="16">
        <v>-9.0618853130935276E-2</v>
      </c>
      <c r="AB36" s="16">
        <v>-8.0403520733011269E-2</v>
      </c>
      <c r="AC36" s="16">
        <v>-8.7465306293513553E-2</v>
      </c>
      <c r="AE36" s="16">
        <v>-4.11607597581643E-2</v>
      </c>
      <c r="AF36" s="16">
        <v>-8.5169407220178739E-2</v>
      </c>
      <c r="AG36" s="16">
        <v>-7.7155435585976415E-2</v>
      </c>
      <c r="AH36" s="16">
        <v>-8.4981522542498147E-2</v>
      </c>
      <c r="AI36" s="16">
        <v>-9.1648189209164815E-2</v>
      </c>
    </row>
    <row r="37" spans="1:35" ht="45" x14ac:dyDescent="0.25">
      <c r="A37" s="2" t="s">
        <v>70</v>
      </c>
      <c r="B37" s="16">
        <v>-3.2856439605471739E-4</v>
      </c>
      <c r="C37" s="16">
        <v>0</v>
      </c>
      <c r="D37" s="16">
        <v>-1.8616363413519924E-2</v>
      </c>
      <c r="E37" s="16">
        <v>5.5902080208289993E-3</v>
      </c>
      <c r="F37" s="16">
        <v>4.5625985781882185E-2</v>
      </c>
      <c r="G37" s="16">
        <v>4.7446110590440484E-3</v>
      </c>
      <c r="H37" s="16">
        <v>5.579809531823984E-3</v>
      </c>
      <c r="I37" s="16">
        <v>4.4814426864153968E-2</v>
      </c>
      <c r="J37" s="16">
        <v>1.1955621241448267E-2</v>
      </c>
      <c r="K37" s="16">
        <v>7.9861271964678335E-2</v>
      </c>
      <c r="L37" s="16">
        <v>1.3491387728840886E-2</v>
      </c>
      <c r="M37" s="16">
        <v>1.4902834424875829E-2</v>
      </c>
      <c r="N37" s="16">
        <v>-7.0413761123094595E-2</v>
      </c>
      <c r="O37" s="16">
        <v>-8.3607018414697143E-2</v>
      </c>
      <c r="P37" s="16">
        <v>-5.2957713018688624E-2</v>
      </c>
      <c r="Q37" s="16">
        <v>-7.7721159001240145E-2</v>
      </c>
      <c r="R37" s="16">
        <v>-3.0744456399734561E-2</v>
      </c>
      <c r="S37" s="16">
        <v>-9.1391251901867795E-2</v>
      </c>
      <c r="T37" s="16">
        <v>-8.8245726474232872E-2</v>
      </c>
      <c r="U37" s="16">
        <v>-8.7465182673217096E-2</v>
      </c>
      <c r="V37" s="16">
        <v>-5.9115656676632281E-2</v>
      </c>
      <c r="W37" s="16">
        <v>-8.2388929949905557E-2</v>
      </c>
      <c r="X37" s="16">
        <v>-8.8463475833368638E-2</v>
      </c>
      <c r="Y37" s="16">
        <v>-7.365730047470416E-2</v>
      </c>
      <c r="Z37" s="16">
        <v>-7.6833374394350007E-2</v>
      </c>
      <c r="AA37" s="16">
        <v>-9.1327264947290612E-2</v>
      </c>
      <c r="AB37" s="16">
        <v>-8.102936826445592E-2</v>
      </c>
      <c r="AC37" s="16">
        <v>-8.4669260206346408E-2</v>
      </c>
      <c r="AE37" s="16">
        <v>-4.6078994657289922E-2</v>
      </c>
      <c r="AF37" s="16">
        <v>-8.8321509235778251E-2</v>
      </c>
      <c r="AG37" s="16">
        <v>-6.0309157870133474E-2</v>
      </c>
      <c r="AH37" s="16">
        <v>-8.1267724603348093E-2</v>
      </c>
      <c r="AI37" s="16">
        <v>-9.1648189209164815E-2</v>
      </c>
    </row>
    <row r="38" spans="1:35" ht="45" x14ac:dyDescent="0.25">
      <c r="A38" s="2" t="s">
        <v>71</v>
      </c>
      <c r="B38" s="16">
        <v>-9.372071227741331E-4</v>
      </c>
      <c r="C38" s="16">
        <v>0</v>
      </c>
      <c r="D38" s="16">
        <v>-1.0558547143912911E-3</v>
      </c>
      <c r="E38" s="16">
        <v>-9.372071227741331E-4</v>
      </c>
      <c r="F38" s="16">
        <v>5.4398761256672507E-2</v>
      </c>
      <c r="G38" s="16">
        <v>-9.372071227741331E-4</v>
      </c>
      <c r="H38" s="16">
        <v>3.7037476421529665E-2</v>
      </c>
      <c r="I38" s="16">
        <v>7.5586787689158427E-2</v>
      </c>
      <c r="J38" s="16">
        <v>-9.372071227741331E-4</v>
      </c>
      <c r="K38" s="16">
        <v>0.16361975490254232</v>
      </c>
      <c r="L38" s="16">
        <v>1.3094598302857297E-2</v>
      </c>
      <c r="M38" s="16">
        <v>3.5034015898808599E-2</v>
      </c>
      <c r="N38" s="16">
        <v>-7.0858168419144024E-2</v>
      </c>
      <c r="O38" s="16">
        <v>-7.4001130385635411E-2</v>
      </c>
      <c r="P38" s="16">
        <v>-3.8235726301152947E-2</v>
      </c>
      <c r="Q38" s="16">
        <v>-7.3345360590196432E-2</v>
      </c>
      <c r="R38" s="16">
        <v>-4.2265473159782102E-2</v>
      </c>
      <c r="S38" s="16">
        <v>-9.1648189209164815E-2</v>
      </c>
      <c r="T38" s="16">
        <v>-7.9657781535303909E-2</v>
      </c>
      <c r="U38" s="16">
        <v>-8.2124379685355298E-2</v>
      </c>
      <c r="V38" s="16">
        <v>-9.1648189209164815E-2</v>
      </c>
      <c r="W38" s="16">
        <v>0.15835181079083518</v>
      </c>
      <c r="X38" s="16">
        <v>-9.1648189209164815E-2</v>
      </c>
      <c r="Y38" s="16">
        <v>-7.6824471260446864E-2</v>
      </c>
      <c r="Z38" s="16">
        <v>-5.806609965692601E-2</v>
      </c>
      <c r="AA38" s="16">
        <v>-9.1648189209164815E-2</v>
      </c>
      <c r="AB38" s="16">
        <v>-7.9965946218510608E-2</v>
      </c>
      <c r="AC38" s="16">
        <v>-8.9879321284636507E-2</v>
      </c>
      <c r="AE38" s="16">
        <v>-3.9315993532259244E-2</v>
      </c>
      <c r="AF38" s="16">
        <v>-2.2682671967785506E-2</v>
      </c>
      <c r="AG38" s="16">
        <v>-9.1648189209164815E-2</v>
      </c>
      <c r="AH38" s="16">
        <v>-8.9223358947283143E-2</v>
      </c>
      <c r="AI38" s="16">
        <v>-9.1648189209164815E-2</v>
      </c>
    </row>
    <row r="39" spans="1:35" ht="75" x14ac:dyDescent="0.25">
      <c r="A39" s="2" t="s">
        <v>72</v>
      </c>
      <c r="B39" s="16">
        <v>2.9089467233797133E-3</v>
      </c>
      <c r="C39" s="16">
        <v>0</v>
      </c>
      <c r="D39" s="16">
        <v>-1.8894979508736851E-2</v>
      </c>
      <c r="E39" s="16">
        <v>-9.372071227741331E-4</v>
      </c>
      <c r="F39" s="16">
        <v>0.1175296918319297</v>
      </c>
      <c r="G39" s="16">
        <v>-9.372071227741331E-4</v>
      </c>
      <c r="H39" s="16">
        <v>2.9213546646070086E-2</v>
      </c>
      <c r="I39" s="16">
        <v>5.8898858450996357E-2</v>
      </c>
      <c r="J39" s="16">
        <v>2.8850026919779059E-2</v>
      </c>
      <c r="K39" s="16">
        <v>0.21764202784990347</v>
      </c>
      <c r="L39" s="16">
        <v>7.6681341235166674E-3</v>
      </c>
      <c r="M39" s="16">
        <v>2.2217640923535561E-2</v>
      </c>
      <c r="N39" s="16">
        <v>-5.795753070993051E-2</v>
      </c>
      <c r="O39" s="16">
        <v>-8.6975292012903133E-2</v>
      </c>
      <c r="P39" s="16">
        <v>-5.8861303963263174E-2</v>
      </c>
      <c r="Q39" s="16">
        <v>-7.5293049022248926E-2</v>
      </c>
      <c r="R39" s="16">
        <v>2.2855627584728311E-2</v>
      </c>
      <c r="S39" s="16">
        <v>-9.000884494686974E-2</v>
      </c>
      <c r="T39" s="16">
        <v>-8.4872356346375424E-2</v>
      </c>
      <c r="U39" s="16">
        <v>-8.6462363798620309E-2</v>
      </c>
      <c r="V39" s="16">
        <v>-6.4862474923450528E-2</v>
      </c>
      <c r="W39" s="16">
        <v>-9.1648189209164815E-2</v>
      </c>
      <c r="X39" s="16">
        <v>-8.8927100773790665E-2</v>
      </c>
      <c r="Y39" s="16">
        <v>-7.4182233022071858E-2</v>
      </c>
      <c r="Z39" s="16">
        <v>-5.8995127984675017E-2</v>
      </c>
      <c r="AA39" s="16">
        <v>-9.1648189209164815E-2</v>
      </c>
      <c r="AB39" s="16">
        <v>-5.8314855875831483E-2</v>
      </c>
      <c r="AC39" s="16">
        <v>-9.0878958439934043E-2</v>
      </c>
      <c r="AE39" s="16">
        <v>-5.0586736695198337E-2</v>
      </c>
      <c r="AF39" s="16">
        <v>-8.7673626411072611E-2</v>
      </c>
      <c r="AG39" s="16">
        <v>-9.1648189209164815E-2</v>
      </c>
      <c r="AH39" s="16">
        <v>-9.0726530222989696E-2</v>
      </c>
      <c r="AI39" s="16">
        <v>-9.1648189209164815E-2</v>
      </c>
    </row>
    <row r="40" spans="1:35" ht="45" x14ac:dyDescent="0.25">
      <c r="A40" s="2" t="s">
        <v>73</v>
      </c>
      <c r="B40" s="16">
        <v>-9.372071227741331E-4</v>
      </c>
      <c r="C40" s="16">
        <v>0</v>
      </c>
      <c r="D40" s="16">
        <v>-8.1408823198119984E-3</v>
      </c>
      <c r="E40" s="16">
        <v>-9.372071227741331E-4</v>
      </c>
      <c r="F40" s="16">
        <v>5.894303239818395E-2</v>
      </c>
      <c r="G40" s="16">
        <v>-9.372071227741331E-4</v>
      </c>
      <c r="H40" s="16">
        <v>-9.372071227741331E-4</v>
      </c>
      <c r="I40" s="16">
        <v>4.5331449593643776E-2</v>
      </c>
      <c r="J40" s="16">
        <v>2.8474557583108219E-2</v>
      </c>
      <c r="K40" s="16">
        <v>0.16082749875957883</v>
      </c>
      <c r="L40" s="16">
        <v>9.4667096458917171E-3</v>
      </c>
      <c r="M40" s="16">
        <v>2.1963556236004492E-2</v>
      </c>
      <c r="N40" s="16">
        <v>-7.5119263589330104E-2</v>
      </c>
      <c r="O40" s="16">
        <v>-7.8134675695651301E-2</v>
      </c>
      <c r="P40" s="16">
        <v>-6.7757404226229667E-2</v>
      </c>
      <c r="Q40" s="16">
        <v>-8.5596751992825931E-2</v>
      </c>
      <c r="R40" s="16">
        <v>6.3524224583938638E-2</v>
      </c>
      <c r="S40" s="16">
        <v>-8.9421017716959914E-2</v>
      </c>
      <c r="T40" s="16">
        <v>-9.0692166264614141E-2</v>
      </c>
      <c r="U40" s="16">
        <v>-8.362679883483326E-2</v>
      </c>
      <c r="V40" s="16">
        <v>-9.1648189209164815E-2</v>
      </c>
      <c r="W40" s="16">
        <v>-9.1648189209164815E-2</v>
      </c>
      <c r="X40" s="16">
        <v>-8.8175966986942592E-2</v>
      </c>
      <c r="Y40" s="16">
        <v>-8.1889586230222855E-2</v>
      </c>
      <c r="Z40" s="16">
        <v>-6.7838665399641007E-2</v>
      </c>
      <c r="AA40" s="16">
        <v>-9.1648189209164815E-2</v>
      </c>
      <c r="AB40" s="16">
        <v>-5.37473145735963E-2</v>
      </c>
      <c r="AC40" s="16">
        <v>-8.9227947184962395E-2</v>
      </c>
      <c r="AE40" s="16">
        <v>-4.0339825945952909E-2</v>
      </c>
      <c r="AF40" s="16">
        <v>-9.1648189209164815E-2</v>
      </c>
      <c r="AG40" s="16">
        <v>-9.1648189209164815E-2</v>
      </c>
      <c r="AH40" s="16">
        <v>-8.9038585868872533E-2</v>
      </c>
      <c r="AI40" s="16">
        <v>-9.1648189209164815E-2</v>
      </c>
    </row>
    <row r="41" spans="1:35" ht="60" x14ac:dyDescent="0.25">
      <c r="A41" s="2" t="s">
        <v>74</v>
      </c>
      <c r="B41" s="16">
        <v>1.5816845648832976E-3</v>
      </c>
      <c r="C41" s="16">
        <v>0</v>
      </c>
      <c r="D41" s="16">
        <v>-1.0885938755444302E-2</v>
      </c>
      <c r="E41" s="16">
        <v>1.9996504396340899E-3</v>
      </c>
      <c r="F41" s="16">
        <v>8.7460582932474482E-2</v>
      </c>
      <c r="G41" s="16">
        <v>-9.372071227741331E-4</v>
      </c>
      <c r="H41" s="16">
        <v>3.5852090536088746E-2</v>
      </c>
      <c r="I41" s="16">
        <v>8.9917544819843917E-2</v>
      </c>
      <c r="J41" s="16">
        <v>1.9062792877225867E-2</v>
      </c>
      <c r="K41" s="16">
        <v>0.17463531196119533</v>
      </c>
      <c r="L41" s="16">
        <v>1.8101254415687405E-2</v>
      </c>
      <c r="M41" s="16">
        <v>2.0911532373024184E-2</v>
      </c>
      <c r="N41" s="16">
        <v>-5.8354491230567906E-2</v>
      </c>
      <c r="O41" s="16">
        <v>-7.9695997974105051E-2</v>
      </c>
      <c r="P41" s="16">
        <v>-6.3076760637736248E-2</v>
      </c>
      <c r="Q41" s="16">
        <v>-7.5832229467971426E-2</v>
      </c>
      <c r="R41" s="16">
        <v>-1.7574115135090745E-2</v>
      </c>
      <c r="S41" s="16">
        <v>-9.0486749023334381E-2</v>
      </c>
      <c r="T41" s="16">
        <v>-8.4560179758485551E-2</v>
      </c>
      <c r="U41" s="16">
        <v>-8.3303265704296942E-2</v>
      </c>
      <c r="V41" s="16">
        <v>-6.4910221294726317E-2</v>
      </c>
      <c r="W41" s="16">
        <v>-5.7165430588475161E-2</v>
      </c>
      <c r="X41" s="16">
        <v>-8.3881198917902675E-2</v>
      </c>
      <c r="Y41" s="16">
        <v>-7.1790380922820127E-2</v>
      </c>
      <c r="Z41" s="16">
        <v>-4.6720652977280758E-2</v>
      </c>
      <c r="AA41" s="16">
        <v>-9.0321929262215217E-2</v>
      </c>
      <c r="AB41" s="16">
        <v>-6.3905440154940346E-2</v>
      </c>
      <c r="AC41" s="16">
        <v>-8.8668451426089728E-2</v>
      </c>
      <c r="AE41" s="16">
        <v>-3.6352239053401576E-2</v>
      </c>
      <c r="AF41" s="16">
        <v>-8.6061597030393872E-2</v>
      </c>
      <c r="AG41" s="16">
        <v>-5.7165430588475161E-2</v>
      </c>
      <c r="AH41" s="16">
        <v>-8.7124060522837735E-2</v>
      </c>
      <c r="AI41" s="16">
        <v>-9.1648189209164815E-2</v>
      </c>
    </row>
    <row r="42" spans="1:35" ht="45" x14ac:dyDescent="0.25">
      <c r="A42" s="5" t="s">
        <v>75</v>
      </c>
      <c r="B42" s="16">
        <v>2.4757621605023174E-3</v>
      </c>
      <c r="C42" s="16">
        <v>0</v>
      </c>
      <c r="D42" s="16">
        <v>1.946292190194629E-2</v>
      </c>
      <c r="E42" s="16">
        <v>-9.372071227741331E-4</v>
      </c>
      <c r="F42" s="16">
        <v>7.2717183812070055E-2</v>
      </c>
      <c r="G42" s="16">
        <v>-9.372071227741331E-4</v>
      </c>
      <c r="H42" s="16">
        <v>4.0729459543892531E-2</v>
      </c>
      <c r="I42" s="16">
        <v>0.12201361254935701</v>
      </c>
      <c r="J42" s="16">
        <v>1.0051803866236856E-2</v>
      </c>
      <c r="K42" s="16">
        <v>0.1738879677024007</v>
      </c>
      <c r="L42" s="16">
        <v>1.509589347200218E-2</v>
      </c>
      <c r="M42" s="16">
        <v>2.9937578468992591E-2</v>
      </c>
      <c r="N42" s="16">
        <v>-6.3479175124657769E-2</v>
      </c>
      <c r="O42" s="16">
        <v>-7.8134675695651301E-2</v>
      </c>
      <c r="P42" s="16">
        <v>-3.4011301601095653E-2</v>
      </c>
      <c r="Q42" s="16">
        <v>-7.6283272435797342E-2</v>
      </c>
      <c r="R42" s="16">
        <v>3.0303030303030304E-2</v>
      </c>
      <c r="S42" s="16">
        <v>-9.1648189209164815E-2</v>
      </c>
      <c r="T42" s="16">
        <v>-8.2261455792393856E-2</v>
      </c>
      <c r="U42" s="16">
        <v>-8.3918041633620197E-2</v>
      </c>
      <c r="V42" s="16">
        <v>-1.9576117137092744E-2</v>
      </c>
      <c r="W42" s="16">
        <v>-9.1648189209164815E-2</v>
      </c>
      <c r="X42" s="16">
        <v>-9.1648189209164815E-2</v>
      </c>
      <c r="Y42" s="16">
        <v>-7.5273133130205644E-2</v>
      </c>
      <c r="Z42" s="16">
        <v>-3.4755410215729365E-2</v>
      </c>
      <c r="AA42" s="16">
        <v>-9.0090556810410921E-2</v>
      </c>
      <c r="AB42" s="16">
        <v>-6.4061982312613092E-2</v>
      </c>
      <c r="AC42" s="16">
        <v>-8.8738724892888934E-2</v>
      </c>
      <c r="AE42" s="16">
        <v>-1.9879481726171613E-2</v>
      </c>
      <c r="AF42" s="16">
        <v>-9.1648189209164815E-2</v>
      </c>
      <c r="AG42" s="16">
        <v>-9.1648189209164815E-2</v>
      </c>
      <c r="AH42" s="16">
        <v>-8.7622244230412857E-2</v>
      </c>
      <c r="AI42" s="16">
        <v>-9.1648189209164815E-2</v>
      </c>
    </row>
    <row r="43" spans="1:35" x14ac:dyDescent="0.25">
      <c r="A43" s="1" t="s">
        <v>76</v>
      </c>
      <c r="B43" s="3">
        <v>0</v>
      </c>
      <c r="C43" s="3">
        <v>0</v>
      </c>
      <c r="D43" s="3">
        <v>0.10194174757281553</v>
      </c>
      <c r="E43" s="3">
        <v>3.3333333333333333E-2</v>
      </c>
      <c r="F43" s="3">
        <v>0.16788321167883211</v>
      </c>
      <c r="G43" s="3">
        <v>0</v>
      </c>
      <c r="H43" s="3">
        <v>6.25E-2</v>
      </c>
      <c r="I43" s="3">
        <v>8.2130965593784688E-2</v>
      </c>
      <c r="J43" s="3">
        <v>7.1428571428571425E-2</v>
      </c>
      <c r="K43" s="3">
        <v>0.24347826086956523</v>
      </c>
      <c r="L43" s="3">
        <v>1.1737089201877934E-2</v>
      </c>
      <c r="M43" s="3">
        <v>3.619047619047619E-2</v>
      </c>
      <c r="N43" s="3">
        <v>3.1034482758620689E-2</v>
      </c>
      <c r="O43" s="3">
        <v>2.2070015220700151E-2</v>
      </c>
      <c r="P43" s="3">
        <v>4.1731669266770674E-2</v>
      </c>
      <c r="Q43" s="3">
        <v>1.6845329249617153E-2</v>
      </c>
      <c r="R43" s="3">
        <v>0.2</v>
      </c>
      <c r="S43" s="3">
        <v>0</v>
      </c>
      <c r="T43" s="3">
        <v>5.9192200557103064E-3</v>
      </c>
      <c r="U43" s="3">
        <v>7.4388947927736451E-3</v>
      </c>
      <c r="V43" s="3">
        <v>3.7037037037037035E-2</v>
      </c>
      <c r="W43" s="3">
        <v>0</v>
      </c>
      <c r="X43" s="3">
        <v>6.8728522336769758E-3</v>
      </c>
      <c r="Y43" s="3">
        <v>2.1086894990093405E-2</v>
      </c>
      <c r="Z43" s="3">
        <v>3.6496350364963501E-2</v>
      </c>
      <c r="AA43" s="3">
        <v>0</v>
      </c>
      <c r="AB43" s="3">
        <v>1.6966067864271458E-2</v>
      </c>
      <c r="AC43" s="3">
        <v>3.8535645472061657E-3</v>
      </c>
      <c r="AE43" s="3">
        <v>6.0227272727272727E-2</v>
      </c>
      <c r="AF43" s="3">
        <v>1.1560693641618497E-2</v>
      </c>
      <c r="AG43" s="3">
        <v>0</v>
      </c>
      <c r="AH43" s="3">
        <v>5.1746442432082798E-3</v>
      </c>
      <c r="AI43" s="3">
        <v>0</v>
      </c>
    </row>
    <row r="44" spans="1:35" ht="60" x14ac:dyDescent="0.25">
      <c r="A44" s="6" t="s">
        <v>77</v>
      </c>
      <c r="B44" s="16">
        <v>0</v>
      </c>
      <c r="C44" s="16">
        <v>0</v>
      </c>
      <c r="D44" s="16">
        <v>-1.5590772642453413E-2</v>
      </c>
      <c r="E44" s="16">
        <v>4.1666666666666664E-2</v>
      </c>
      <c r="F44" s="16">
        <v>0.16788321167883211</v>
      </c>
      <c r="G44" s="16">
        <v>0.2</v>
      </c>
      <c r="H44" s="16">
        <v>0.36363636363636365</v>
      </c>
      <c r="I44" s="16">
        <v>7.4534161490683232E-2</v>
      </c>
      <c r="J44" s="16">
        <v>2.8169014084507043E-2</v>
      </c>
      <c r="K44" s="16">
        <v>0.30232558139534882</v>
      </c>
      <c r="L44" s="16">
        <v>8.7514585764294044E-3</v>
      </c>
      <c r="M44" s="16">
        <v>4.4321329639889197E-2</v>
      </c>
      <c r="N44" s="16">
        <v>-5.6070187939788005E-2</v>
      </c>
      <c r="O44" s="16">
        <v>-8.2524271844660185E-2</v>
      </c>
      <c r="P44" s="16">
        <v>-7.850424757281553E-2</v>
      </c>
      <c r="Q44" s="16">
        <v>-8.4818459901582655E-2</v>
      </c>
      <c r="R44" s="16">
        <v>9.8058252427184481E-2</v>
      </c>
      <c r="S44" s="16">
        <v>-0.10194174757281553</v>
      </c>
      <c r="T44" s="16">
        <v>-9.7909489508299405E-2</v>
      </c>
      <c r="U44" s="16">
        <v>-8.8996763754045305E-2</v>
      </c>
      <c r="V44" s="16">
        <v>-3.6724356268467706E-2</v>
      </c>
      <c r="W44" s="16">
        <v>-0.10194174757281553</v>
      </c>
      <c r="X44" s="16">
        <v>-8.3977675716528102E-2</v>
      </c>
      <c r="Y44" s="16">
        <v>-8.4253068327532515E-2</v>
      </c>
      <c r="Z44" s="16">
        <v>-6.194174757281553E-2</v>
      </c>
      <c r="AA44" s="16">
        <v>-0.10194174757281553</v>
      </c>
      <c r="AB44" s="16">
        <v>-6.4324192713881359E-2</v>
      </c>
      <c r="AC44" s="16">
        <v>-9.9398835938994803E-2</v>
      </c>
      <c r="AE44" s="16">
        <v>-4.7288867218310361E-2</v>
      </c>
      <c r="AF44" s="16">
        <v>-9.1941747572815535E-2</v>
      </c>
      <c r="AG44" s="16">
        <v>-0.10194174757281553</v>
      </c>
      <c r="AH44" s="16">
        <v>-9.6767103329607251E-2</v>
      </c>
      <c r="AI44" s="16">
        <v>-0.10194174757281553</v>
      </c>
    </row>
    <row r="45" spans="1:35" ht="60" x14ac:dyDescent="0.25">
      <c r="A45" s="2" t="s">
        <v>78</v>
      </c>
      <c r="B45" s="16">
        <v>0</v>
      </c>
      <c r="C45" s="16">
        <v>5.4644808743169399E-3</v>
      </c>
      <c r="D45" s="16">
        <v>0</v>
      </c>
      <c r="E45" s="16">
        <v>3.4482758620689655E-2</v>
      </c>
      <c r="F45" s="16">
        <v>0.17222222222222222</v>
      </c>
      <c r="G45" s="16">
        <v>0</v>
      </c>
      <c r="H45" s="16">
        <v>1.5463917525773196E-2</v>
      </c>
      <c r="I45" s="16">
        <v>4.2253521126760563E-2</v>
      </c>
      <c r="J45" s="16">
        <v>2.7777777777777776E-2</v>
      </c>
      <c r="K45" s="16">
        <v>0.1951219512195122</v>
      </c>
      <c r="L45" s="16">
        <v>1.1343283582089553E-2</v>
      </c>
      <c r="M45" s="16">
        <v>2.6246719160104987E-2</v>
      </c>
      <c r="N45" s="16">
        <v>-8.9671808922508783E-2</v>
      </c>
      <c r="O45" s="16">
        <v>-7.9214474845542809E-2</v>
      </c>
      <c r="P45" s="16">
        <v>-5.3696133537727814E-2</v>
      </c>
      <c r="Q45" s="16">
        <v>-7.4987569675241408E-2</v>
      </c>
      <c r="R45" s="16">
        <v>8.555825242718447E-2</v>
      </c>
      <c r="S45" s="16">
        <v>-0.10194174757281553</v>
      </c>
      <c r="T45" s="16">
        <v>-9.4264204386635103E-2</v>
      </c>
      <c r="U45" s="16">
        <v>-9.6045521157721192E-2</v>
      </c>
      <c r="V45" s="16">
        <v>-7.3370319001386963E-2</v>
      </c>
      <c r="W45" s="16">
        <v>-0.10194174757281553</v>
      </c>
      <c r="X45" s="16">
        <v>-8.7553258364182429E-2</v>
      </c>
      <c r="Y45" s="16">
        <v>-8.1108414239482202E-2</v>
      </c>
      <c r="Z45" s="16">
        <v>-6.9683683056686499E-2</v>
      </c>
      <c r="AA45" s="16">
        <v>-0.10194174757281553</v>
      </c>
      <c r="AB45" s="16">
        <v>-8.7016374438487171E-2</v>
      </c>
      <c r="AC45" s="16">
        <v>-0.10013342930880106</v>
      </c>
      <c r="AE45" s="16">
        <v>-4.5157527608679249E-2</v>
      </c>
      <c r="AF45" s="16">
        <v>-9.0381053931197039E-2</v>
      </c>
      <c r="AG45" s="16">
        <v>-0.10194174757281553</v>
      </c>
      <c r="AH45" s="16">
        <v>-9.9637600107377738E-2</v>
      </c>
      <c r="AI45" s="16">
        <v>-0.10194174757281553</v>
      </c>
    </row>
    <row r="46" spans="1:35" ht="30" x14ac:dyDescent="0.25">
      <c r="A46" s="2" t="s">
        <v>79</v>
      </c>
      <c r="B46" s="16">
        <v>5.5248618784530384E-3</v>
      </c>
      <c r="C46" s="16">
        <v>0</v>
      </c>
      <c r="D46" s="16">
        <v>-1.7527116559913347E-3</v>
      </c>
      <c r="E46" s="16">
        <v>0.10526315789473684</v>
      </c>
      <c r="F46" s="16">
        <v>0.16577540106951871</v>
      </c>
      <c r="G46" s="16">
        <v>0</v>
      </c>
      <c r="H46" s="16">
        <v>0.44444444444444442</v>
      </c>
      <c r="I46" s="16">
        <v>0.10508849557522124</v>
      </c>
      <c r="J46" s="16">
        <v>0.17499999999999999</v>
      </c>
      <c r="K46" s="16">
        <v>0.20535714285714285</v>
      </c>
      <c r="L46" s="16">
        <v>1.5561319007039644E-2</v>
      </c>
      <c r="M46" s="16">
        <v>5.329153605015674E-2</v>
      </c>
      <c r="N46" s="16">
        <v>-5.0590396221464176E-2</v>
      </c>
      <c r="O46" s="16">
        <v>-9.0107428046188306E-2</v>
      </c>
      <c r="P46" s="16">
        <v>-2.9477979456873499E-2</v>
      </c>
      <c r="Q46" s="16">
        <v>-8.5096418323198378E-2</v>
      </c>
      <c r="R46" s="16">
        <v>0.16276413478012564</v>
      </c>
      <c r="S46" s="16">
        <v>-0.10194174757281553</v>
      </c>
      <c r="T46" s="16">
        <v>-9.5517764703436508E-2</v>
      </c>
      <c r="U46" s="16">
        <v>-7.5393075006443849E-2</v>
      </c>
      <c r="V46" s="16">
        <v>-6.4904710535778495E-2</v>
      </c>
      <c r="W46" s="16">
        <v>-0.10194174757281553</v>
      </c>
      <c r="X46" s="16">
        <v>-9.6916621944674833E-2</v>
      </c>
      <c r="Y46" s="16">
        <v>-7.4036708005968385E-2</v>
      </c>
      <c r="Z46" s="16">
        <v>-5.3710236318796241E-2</v>
      </c>
      <c r="AA46" s="16">
        <v>-9.7574935345741298E-2</v>
      </c>
      <c r="AB46" s="16">
        <v>-8.8886917285609268E-2</v>
      </c>
      <c r="AC46" s="16">
        <v>-9.8088183025609371E-2</v>
      </c>
      <c r="AE46" s="16">
        <v>-1.8368260541115247E-2</v>
      </c>
      <c r="AF46" s="16">
        <v>-8.2237314075278581E-2</v>
      </c>
      <c r="AG46" s="16">
        <v>-0.10194174757281553</v>
      </c>
      <c r="AH46" s="16">
        <v>-9.6615515881736974E-2</v>
      </c>
      <c r="AI46" s="16">
        <v>-0.10194174757281553</v>
      </c>
    </row>
    <row r="47" spans="1:35" ht="45" x14ac:dyDescent="0.25">
      <c r="A47" s="2" t="s">
        <v>80</v>
      </c>
      <c r="B47" s="16">
        <v>0</v>
      </c>
      <c r="C47" s="16">
        <v>0</v>
      </c>
      <c r="D47" s="16">
        <v>1.322679175302717E-2</v>
      </c>
      <c r="E47" s="16">
        <v>0.1111111111111111</v>
      </c>
      <c r="F47" s="16">
        <v>0.13333333333333333</v>
      </c>
      <c r="G47" s="16">
        <v>0</v>
      </c>
      <c r="H47" s="16">
        <v>0.1125</v>
      </c>
      <c r="I47" s="16">
        <v>8.7912087912087919E-2</v>
      </c>
      <c r="J47" s="16">
        <v>0.21739130434782608</v>
      </c>
      <c r="K47" s="16">
        <v>0.21126760563380281</v>
      </c>
      <c r="L47" s="16">
        <v>9.9354197714853452E-3</v>
      </c>
      <c r="M47" s="16">
        <v>0.05</v>
      </c>
      <c r="N47" s="16">
        <v>-6.851556372880438E-2</v>
      </c>
      <c r="O47" s="16">
        <v>-4.456469839248766E-2</v>
      </c>
      <c r="P47" s="16">
        <v>-4.0620992855834398E-2</v>
      </c>
      <c r="Q47" s="16">
        <v>-8.2772418499333103E-2</v>
      </c>
      <c r="R47" s="16">
        <v>0.14130149567042771</v>
      </c>
      <c r="S47" s="16">
        <v>-0.10194174757281553</v>
      </c>
      <c r="T47" s="16">
        <v>-9.1232242887407236E-2</v>
      </c>
      <c r="U47" s="16">
        <v>-9.9231720472544527E-2</v>
      </c>
      <c r="V47" s="16">
        <v>-1.4985225833685098E-2</v>
      </c>
      <c r="W47" s="16">
        <v>-0.10194174757281553</v>
      </c>
      <c r="X47" s="16">
        <v>-9.5068895339138551E-2</v>
      </c>
      <c r="Y47" s="16">
        <v>-7.4376663346169283E-2</v>
      </c>
      <c r="Z47" s="16">
        <v>-5.6372127319650973E-2</v>
      </c>
      <c r="AA47" s="16">
        <v>-9.6839706756488994E-2</v>
      </c>
      <c r="AB47" s="16">
        <v>-7.7551503670376498E-2</v>
      </c>
      <c r="AC47" s="16">
        <v>-0.10029158255631387</v>
      </c>
      <c r="AE47" s="16">
        <v>-3.4441747572815526E-2</v>
      </c>
      <c r="AF47" s="16">
        <v>-8.3759929390997356E-2</v>
      </c>
      <c r="AG47" s="16">
        <v>-0.10194174757281553</v>
      </c>
      <c r="AH47" s="16">
        <v>-9.9028419095029657E-2</v>
      </c>
      <c r="AI47" s="16">
        <v>-0.10194174757281553</v>
      </c>
    </row>
    <row r="48" spans="1:35" ht="45" x14ac:dyDescent="0.25">
      <c r="A48" s="2" t="s">
        <v>81</v>
      </c>
      <c r="B48" s="16">
        <v>0</v>
      </c>
      <c r="C48" s="16">
        <v>0</v>
      </c>
      <c r="D48" s="16">
        <v>1.0840207314402509E-2</v>
      </c>
      <c r="E48" s="16">
        <v>0</v>
      </c>
      <c r="F48" s="16">
        <v>0.1761006289308176</v>
      </c>
      <c r="G48" s="16">
        <v>0</v>
      </c>
      <c r="H48" s="16">
        <v>0.41176470588235292</v>
      </c>
      <c r="I48" s="16">
        <v>7.9381443298969068E-2</v>
      </c>
      <c r="J48" s="16">
        <v>7.407407407407407E-2</v>
      </c>
      <c r="K48" s="16">
        <v>0.24489795918367346</v>
      </c>
      <c r="L48" s="16">
        <v>1.8682858477347034E-2</v>
      </c>
      <c r="M48" s="16">
        <v>2.3076923076923078E-2</v>
      </c>
      <c r="N48" s="16">
        <v>-5.9733955365023322E-2</v>
      </c>
      <c r="O48" s="16">
        <v>-8.7364488097596865E-2</v>
      </c>
      <c r="P48" s="16">
        <v>-6.2898926414125353E-2</v>
      </c>
      <c r="Q48" s="16">
        <v>-7.60238210069408E-2</v>
      </c>
      <c r="R48" s="16">
        <v>4.620640057533261E-2</v>
      </c>
      <c r="S48" s="16">
        <v>-0.10194174757281553</v>
      </c>
      <c r="T48" s="16">
        <v>-8.7378640776699018E-2</v>
      </c>
      <c r="U48" s="16">
        <v>-7.7476915768534188E-2</v>
      </c>
      <c r="V48" s="16">
        <v>-6.3480209111277067E-2</v>
      </c>
      <c r="W48" s="16">
        <v>-0.10194174757281553</v>
      </c>
      <c r="X48" s="16">
        <v>-8.2894128525196481E-2</v>
      </c>
      <c r="Y48" s="16">
        <v>-6.5578111209179168E-2</v>
      </c>
      <c r="Z48" s="16">
        <v>-6.544539720785203E-2</v>
      </c>
      <c r="AA48" s="16">
        <v>-0.10194174757281553</v>
      </c>
      <c r="AB48" s="16">
        <v>-7.6373565754633707E-2</v>
      </c>
      <c r="AC48" s="16">
        <v>-9.7289142113758456E-2</v>
      </c>
      <c r="AE48" s="16">
        <v>-2.4298575766648123E-2</v>
      </c>
      <c r="AF48" s="16">
        <v>-0.10194174757281553</v>
      </c>
      <c r="AG48" s="16">
        <v>-0.10194174757281553</v>
      </c>
      <c r="AH48" s="16">
        <v>-9.5722289554157153E-2</v>
      </c>
      <c r="AI48" s="16">
        <v>-0.10194174757281553</v>
      </c>
    </row>
    <row r="49" spans="1:35" ht="45" x14ac:dyDescent="0.25">
      <c r="A49" s="2" t="s">
        <v>82</v>
      </c>
      <c r="B49" s="16">
        <v>8.7642418930762491E-4</v>
      </c>
      <c r="C49" s="16">
        <v>1.7513134851138354E-3</v>
      </c>
      <c r="D49" s="16">
        <v>-8.3124039434719077E-3</v>
      </c>
      <c r="E49" s="16">
        <v>2.3985239852398525E-2</v>
      </c>
      <c r="F49" s="16">
        <v>0.10944026733500417</v>
      </c>
      <c r="G49" s="16">
        <v>4.1666666666666664E-2</v>
      </c>
      <c r="H49" s="16">
        <v>3.8617886178861791E-2</v>
      </c>
      <c r="I49" s="16">
        <v>8.2679541339770665E-2</v>
      </c>
      <c r="J49" s="16">
        <v>4.1322314049586778E-2</v>
      </c>
      <c r="K49" s="16">
        <v>0.13092979127134724</v>
      </c>
      <c r="L49" s="16">
        <v>1.4828627242052922E-2</v>
      </c>
      <c r="M49" s="16">
        <v>2.3473203157457417E-2</v>
      </c>
      <c r="N49" s="16">
        <v>-7.4941747572815534E-2</v>
      </c>
      <c r="O49" s="16">
        <v>-7.9871732352115379E-2</v>
      </c>
      <c r="P49" s="16">
        <v>-6.0210078306044856E-2</v>
      </c>
      <c r="Q49" s="16">
        <v>-9.5922002809993467E-2</v>
      </c>
      <c r="R49" s="16">
        <v>-5.8346916117449771E-3</v>
      </c>
      <c r="S49" s="16">
        <v>-0.10194174757281553</v>
      </c>
      <c r="T49" s="16">
        <v>-9.7666353204541909E-2</v>
      </c>
      <c r="U49" s="16">
        <v>-9.4564396042015081E-2</v>
      </c>
      <c r="V49" s="16">
        <v>-5.4374180005247963E-2</v>
      </c>
      <c r="W49" s="16">
        <v>-0.10194174757281553</v>
      </c>
      <c r="X49" s="16">
        <v>-9.5960886328796388E-2</v>
      </c>
      <c r="Y49" s="16">
        <v>-8.0060337003312748E-2</v>
      </c>
      <c r="Z49" s="16">
        <v>-6.0400962074326103E-2</v>
      </c>
      <c r="AA49" s="16">
        <v>-0.10194174757281553</v>
      </c>
      <c r="AB49" s="16">
        <v>-8.664538046000482E-2</v>
      </c>
      <c r="AC49" s="16">
        <v>-9.792095316131362E-2</v>
      </c>
      <c r="AE49" s="16">
        <v>-4.2493308899138098E-2</v>
      </c>
      <c r="AF49" s="16">
        <v>-8.6372037735589768E-2</v>
      </c>
      <c r="AG49" s="16">
        <v>-7.7845362030646847E-2</v>
      </c>
      <c r="AH49" s="16">
        <v>-9.6384538085865043E-2</v>
      </c>
      <c r="AI49" s="16">
        <v>-0.10194174757281553</v>
      </c>
    </row>
    <row r="50" spans="1:35" ht="60" x14ac:dyDescent="0.25">
      <c r="A50" s="2" t="s">
        <v>83</v>
      </c>
      <c r="B50" s="16">
        <v>0</v>
      </c>
      <c r="C50" s="16">
        <v>0</v>
      </c>
      <c r="D50" s="16">
        <v>-5.4557439992598405E-3</v>
      </c>
      <c r="E50" s="16">
        <v>2.3504273504273504E-2</v>
      </c>
      <c r="F50" s="16">
        <v>5.5636896046852125E-2</v>
      </c>
      <c r="G50" s="16">
        <v>0</v>
      </c>
      <c r="H50" s="16">
        <v>4.5698924731182797E-2</v>
      </c>
      <c r="I50" s="16">
        <v>6.8774703557312258E-2</v>
      </c>
      <c r="J50" s="16">
        <v>3.7142857142857144E-2</v>
      </c>
      <c r="K50" s="16">
        <v>0.13168724279835392</v>
      </c>
      <c r="L50" s="16">
        <v>1.2218243100905836E-2</v>
      </c>
      <c r="M50" s="16">
        <v>2.6052104208416832E-2</v>
      </c>
      <c r="N50" s="16">
        <v>-8.3928115635132958E-2</v>
      </c>
      <c r="O50" s="16">
        <v>-9.6110843782728064E-2</v>
      </c>
      <c r="P50" s="16">
        <v>-7.1067859556070367E-2</v>
      </c>
      <c r="Q50" s="16">
        <v>-9.5348999595590483E-2</v>
      </c>
      <c r="R50" s="16">
        <v>-8.0190956391138768E-3</v>
      </c>
      <c r="S50" s="16">
        <v>-0.10091750721774555</v>
      </c>
      <c r="T50" s="16">
        <v>-9.7027742658810617E-2</v>
      </c>
      <c r="U50" s="16">
        <v>-9.7116209339704912E-2</v>
      </c>
      <c r="V50" s="16">
        <v>-7.7790804176589123E-2</v>
      </c>
      <c r="W50" s="16">
        <v>-0.10194174757281553</v>
      </c>
      <c r="X50" s="16">
        <v>-0.10128985709041657</v>
      </c>
      <c r="Y50" s="16">
        <v>-8.0854852582722125E-2</v>
      </c>
      <c r="Z50" s="16">
        <v>-9.0276161053048837E-2</v>
      </c>
      <c r="AA50" s="16">
        <v>-0.1012350337918968</v>
      </c>
      <c r="AB50" s="16">
        <v>-9.2059103965650618E-2</v>
      </c>
      <c r="AC50" s="16">
        <v>-9.637957037774203E-2</v>
      </c>
      <c r="AE50" s="16">
        <v>-5.8352316183554603E-2</v>
      </c>
      <c r="AF50" s="16">
        <v>-9.6468721771408181E-2</v>
      </c>
      <c r="AG50" s="16">
        <v>-9.0830636461704417E-2</v>
      </c>
      <c r="AH50" s="16">
        <v>-9.2872726706041853E-2</v>
      </c>
      <c r="AI50" s="16">
        <v>-0.10194174757281553</v>
      </c>
    </row>
    <row r="51" spans="1:35" ht="45" x14ac:dyDescent="0.25">
      <c r="A51" s="2" t="s">
        <v>84</v>
      </c>
      <c r="B51" s="16">
        <v>4.3763676148796497E-3</v>
      </c>
      <c r="C51" s="16">
        <v>1.30718954248366E-3</v>
      </c>
      <c r="D51" s="16">
        <v>2.7995882364814415E-2</v>
      </c>
      <c r="E51" s="16">
        <v>6.7567567567567571E-3</v>
      </c>
      <c r="F51" s="16">
        <v>0.23652694610778444</v>
      </c>
      <c r="G51" s="16">
        <v>5.5555555555555552E-2</v>
      </c>
      <c r="H51" s="16">
        <v>0.13</v>
      </c>
      <c r="I51" s="16">
        <v>8.5861846352485477E-2</v>
      </c>
      <c r="J51" s="16">
        <v>7.8651685393258425E-2</v>
      </c>
      <c r="K51" s="16">
        <v>0.24347826086956523</v>
      </c>
      <c r="L51" s="16">
        <v>1.5361369932007051E-2</v>
      </c>
      <c r="M51" s="16">
        <v>3.6906854130052721E-2</v>
      </c>
      <c r="N51" s="16">
        <v>-7.0907264814194848E-2</v>
      </c>
      <c r="O51" s="16">
        <v>-6.4540172769665921E-2</v>
      </c>
      <c r="P51" s="16">
        <v>-4.0603457609990248E-2</v>
      </c>
      <c r="Q51" s="16">
        <v>-8.9768893038427222E-2</v>
      </c>
      <c r="R51" s="16">
        <v>0.16252106234453984</v>
      </c>
      <c r="S51" s="16">
        <v>-9.5341087506808933E-2</v>
      </c>
      <c r="T51" s="16">
        <v>-9.602252751710523E-2</v>
      </c>
      <c r="U51" s="16">
        <v>-9.3623817813111285E-2</v>
      </c>
      <c r="V51" s="16">
        <v>-5.8463486703250314E-2</v>
      </c>
      <c r="W51" s="16">
        <v>-0.10194174757281553</v>
      </c>
      <c r="X51" s="16">
        <v>-9.6194621136033914E-2</v>
      </c>
      <c r="Y51" s="16">
        <v>-7.64374582150599E-2</v>
      </c>
      <c r="Z51" s="16">
        <v>-7.2495340034535199E-2</v>
      </c>
      <c r="AA51" s="16">
        <v>-0.10047975926872196</v>
      </c>
      <c r="AB51" s="16">
        <v>-8.4975679708544069E-2</v>
      </c>
      <c r="AC51" s="16">
        <v>-9.7807685857179916E-2</v>
      </c>
      <c r="AE51" s="16">
        <v>-4.5321909343781899E-2</v>
      </c>
      <c r="AF51" s="16">
        <v>-8.824311743582923E-2</v>
      </c>
      <c r="AG51" s="16">
        <v>-0.10194174757281553</v>
      </c>
      <c r="AH51" s="16">
        <v>-9.7138953219737381E-2</v>
      </c>
      <c r="AI51" s="16">
        <v>-0.10194174757281553</v>
      </c>
    </row>
    <row r="52" spans="1:35" ht="75" x14ac:dyDescent="0.25">
      <c r="A52" s="2" t="s">
        <v>85</v>
      </c>
      <c r="B52" s="16">
        <v>0</v>
      </c>
      <c r="C52" s="16">
        <v>0</v>
      </c>
      <c r="D52" s="16">
        <v>2.2658891404820247E-2</v>
      </c>
      <c r="E52" s="16">
        <v>0</v>
      </c>
      <c r="F52" s="16">
        <v>0.15196078431372548</v>
      </c>
      <c r="G52" s="16">
        <v>0</v>
      </c>
      <c r="H52" s="16">
        <v>3.5502958579881658E-2</v>
      </c>
      <c r="I52" s="16">
        <v>8.8328075709779186E-2</v>
      </c>
      <c r="J52" s="16">
        <v>4.3103448275862072E-2</v>
      </c>
      <c r="K52" s="16">
        <v>0.3188405797101449</v>
      </c>
      <c r="L52" s="16">
        <v>9.8550724637681154E-3</v>
      </c>
      <c r="M52" s="16">
        <v>4.7445255474452552E-2</v>
      </c>
      <c r="N52" s="16">
        <v>-8.0059909498417278E-2</v>
      </c>
      <c r="O52" s="16">
        <v>-7.6625291876613003E-2</v>
      </c>
      <c r="P52" s="16">
        <v>-6.1189396475636849E-2</v>
      </c>
      <c r="Q52" s="16">
        <v>-9.6447242078310041E-2</v>
      </c>
      <c r="R52" s="16">
        <v>-3.0513176144244106E-2</v>
      </c>
      <c r="S52" s="16">
        <v>-0.10194174757281553</v>
      </c>
      <c r="T52" s="16">
        <v>-0.10125351632711697</v>
      </c>
      <c r="U52" s="16">
        <v>-9.9198263347849827E-2</v>
      </c>
      <c r="V52" s="16">
        <v>-8.2139767374795725E-2</v>
      </c>
      <c r="W52" s="16">
        <v>-0.10194174757281553</v>
      </c>
      <c r="X52" s="16">
        <v>-9.7027742658810617E-2</v>
      </c>
      <c r="Y52" s="16">
        <v>-8.7096386748073268E-2</v>
      </c>
      <c r="Z52" s="16">
        <v>-8.1463931873156828E-2</v>
      </c>
      <c r="AA52" s="16">
        <v>-0.10194174757281553</v>
      </c>
      <c r="AB52" s="16">
        <v>-8.2894128525196481E-2</v>
      </c>
      <c r="AC52" s="16">
        <v>-9.8651371921595343E-2</v>
      </c>
      <c r="AE52" s="16">
        <v>-4.1714474845542804E-2</v>
      </c>
      <c r="AF52" s="16">
        <v>-5.9084604715672673E-2</v>
      </c>
      <c r="AG52" s="16">
        <v>-0.10194174757281553</v>
      </c>
      <c r="AH52" s="16">
        <v>-9.7587611143207409E-2</v>
      </c>
      <c r="AI52" s="16">
        <v>-0.10194174757281553</v>
      </c>
    </row>
    <row r="53" spans="1:35" ht="60" x14ac:dyDescent="0.25">
      <c r="A53" s="2" t="s">
        <v>86</v>
      </c>
      <c r="B53" s="16">
        <v>6.8493150684931503E-3</v>
      </c>
      <c r="C53" s="16">
        <v>0</v>
      </c>
      <c r="D53" s="16">
        <v>-7.9020124734777847E-3</v>
      </c>
      <c r="E53" s="16">
        <v>3.3333333333333333E-2</v>
      </c>
      <c r="F53" s="16">
        <v>0.17112299465240641</v>
      </c>
      <c r="G53" s="16">
        <v>0.14285714285714285</v>
      </c>
      <c r="H53" s="16">
        <v>6.25E-2</v>
      </c>
      <c r="I53" s="16">
        <v>8.2107843137254902E-2</v>
      </c>
      <c r="J53" s="16">
        <v>7.1428571428571425E-2</v>
      </c>
      <c r="K53" s="16">
        <v>0.27542372881355931</v>
      </c>
      <c r="L53" s="16">
        <v>1.0236966824644549E-2</v>
      </c>
      <c r="M53" s="16">
        <v>3.0797101449275364E-2</v>
      </c>
      <c r="N53" s="16">
        <v>-5.7579455521059524E-2</v>
      </c>
      <c r="O53" s="16">
        <v>-9.7268850376553848E-2</v>
      </c>
      <c r="P53" s="16">
        <v>-6.6854028274569918E-2</v>
      </c>
      <c r="Q53" s="16">
        <v>-8.8833133340605788E-2</v>
      </c>
      <c r="R53" s="16">
        <v>0.11624007060900264</v>
      </c>
      <c r="S53" s="16">
        <v>-0.10098845872629504</v>
      </c>
      <c r="T53" s="16">
        <v>-9.744644720501823E-2</v>
      </c>
      <c r="U53" s="16">
        <v>-8.9956728846223771E-2</v>
      </c>
      <c r="V53" s="16">
        <v>-9.2233009708737865E-2</v>
      </c>
      <c r="W53" s="16">
        <v>-0.10194174757281553</v>
      </c>
      <c r="X53" s="16">
        <v>-9.3291228541673654E-2</v>
      </c>
      <c r="Y53" s="16">
        <v>-8.5569654549559712E-2</v>
      </c>
      <c r="Z53" s="16">
        <v>-5.4912044602518501E-2</v>
      </c>
      <c r="AA53" s="16">
        <v>-9.978889504321381E-2</v>
      </c>
      <c r="AB53" s="16">
        <v>-7.9354478578975693E-2</v>
      </c>
      <c r="AC53" s="16">
        <v>-9.6489455131675506E-2</v>
      </c>
      <c r="AE53" s="16">
        <v>-3.6152273888605008E-2</v>
      </c>
      <c r="AF53" s="16">
        <v>-9.1165885503850019E-2</v>
      </c>
      <c r="AG53" s="16">
        <v>-0.10194174757281553</v>
      </c>
      <c r="AH53" s="16">
        <v>-9.6507685279906316E-2</v>
      </c>
      <c r="AI53" s="16">
        <v>-0.10194174757281553</v>
      </c>
    </row>
    <row r="54" spans="1:35" ht="75" x14ac:dyDescent="0.25">
      <c r="A54" s="5" t="s">
        <v>87</v>
      </c>
      <c r="B54" s="16">
        <v>0</v>
      </c>
      <c r="C54" s="16">
        <v>0</v>
      </c>
      <c r="D54" s="16">
        <v>1.7764520357950314E-3</v>
      </c>
      <c r="E54" s="16">
        <v>0.16129032258064516</v>
      </c>
      <c r="F54" s="16">
        <v>0.18716577540106952</v>
      </c>
      <c r="G54" s="16">
        <v>0</v>
      </c>
      <c r="H54" s="16">
        <v>3.6885245901639344E-2</v>
      </c>
      <c r="I54" s="16">
        <v>8.2130965593784688E-2</v>
      </c>
      <c r="J54" s="16">
        <v>9.375E-2</v>
      </c>
      <c r="K54" s="16">
        <v>0.32653061224489793</v>
      </c>
      <c r="L54" s="16">
        <v>1.1737089201877934E-2</v>
      </c>
      <c r="M54" s="16">
        <v>3.619047619047619E-2</v>
      </c>
      <c r="N54" s="16">
        <v>-7.9441747572815524E-2</v>
      </c>
      <c r="O54" s="16">
        <v>-1.3706453455168466E-2</v>
      </c>
      <c r="P54" s="16">
        <v>-5.7606772203357401E-2</v>
      </c>
      <c r="Q54" s="16">
        <v>-6.5292532913129669E-2</v>
      </c>
      <c r="R54" s="16">
        <v>0.27583603020496222</v>
      </c>
      <c r="S54" s="16">
        <v>-0.10194174757281553</v>
      </c>
      <c r="T54" s="16">
        <v>-9.0296914967284231E-2</v>
      </c>
      <c r="U54" s="16">
        <v>-9.450285278004189E-2</v>
      </c>
      <c r="V54" s="16">
        <v>-8.5812715314751015E-2</v>
      </c>
      <c r="W54" s="16">
        <v>-0.10194174757281553</v>
      </c>
      <c r="X54" s="16">
        <v>-7.6941747572815522E-2</v>
      </c>
      <c r="Y54" s="16">
        <v>-8.4282817199455295E-2</v>
      </c>
      <c r="Z54" s="16">
        <v>-7.5393075006443849E-2</v>
      </c>
      <c r="AA54" s="16">
        <v>-0.10194174757281553</v>
      </c>
      <c r="AB54" s="16">
        <v>-8.7358414239482193E-2</v>
      </c>
      <c r="AC54" s="16">
        <v>-9.9084604715672667E-2</v>
      </c>
      <c r="AE54" s="16">
        <v>-2.9687412312699918E-2</v>
      </c>
      <c r="AF54" s="16">
        <v>-9.4874609763628256E-2</v>
      </c>
      <c r="AG54" s="16">
        <v>-0.10194174757281553</v>
      </c>
      <c r="AH54" s="16">
        <v>-9.7722338290115104E-2</v>
      </c>
      <c r="AI54" s="16">
        <v>-0.10194174757281553</v>
      </c>
    </row>
    <row r="55" spans="1:35" ht="45" x14ac:dyDescent="0.25">
      <c r="A55" s="1" t="s">
        <v>88</v>
      </c>
      <c r="B55" s="3">
        <v>0</v>
      </c>
      <c r="C55" s="3">
        <v>0</v>
      </c>
      <c r="D55" s="3">
        <v>9.1787439613526575E-2</v>
      </c>
      <c r="E55" s="3">
        <v>1.2244897959183673E-2</v>
      </c>
      <c r="F55" s="3">
        <v>0.15158924205378974</v>
      </c>
      <c r="G55" s="3">
        <v>0</v>
      </c>
      <c r="H55" s="3">
        <v>7.7777777777777779E-2</v>
      </c>
      <c r="I55" s="3">
        <v>8.6170212765957446E-2</v>
      </c>
      <c r="J55" s="3">
        <v>5.5016181229773461E-2</v>
      </c>
      <c r="K55" s="3">
        <v>0.2711864406779661</v>
      </c>
      <c r="L55" s="3">
        <v>1.5116942384483743E-2</v>
      </c>
      <c r="M55" s="3">
        <v>3.0405405405405407E-2</v>
      </c>
      <c r="N55" s="3">
        <v>3.7499999999999999E-2</v>
      </c>
      <c r="O55" s="3">
        <v>3.6764705882352942E-2</v>
      </c>
      <c r="P55" s="3">
        <v>3.9940828402366867E-2</v>
      </c>
      <c r="Q55" s="3">
        <v>1.4563106796116505E-2</v>
      </c>
      <c r="R55" s="3">
        <v>0.15</v>
      </c>
      <c r="S55" s="3">
        <v>0</v>
      </c>
      <c r="T55" s="3">
        <v>4.3948613928329952E-3</v>
      </c>
      <c r="U55" s="3">
        <v>8.3932853717026377E-3</v>
      </c>
      <c r="V55" s="3">
        <v>2.564102564102564E-2</v>
      </c>
      <c r="W55" s="3" t="e">
        <v>#N/A</v>
      </c>
      <c r="X55" s="3">
        <v>1.4134275618374558E-2</v>
      </c>
      <c r="Y55" s="3">
        <v>1.6895459345300949E-2</v>
      </c>
      <c r="Z55" s="3">
        <v>4.0094339622641507E-2</v>
      </c>
      <c r="AA55" s="3">
        <v>0</v>
      </c>
      <c r="AB55" s="3">
        <v>2.2255192878338281E-2</v>
      </c>
      <c r="AC55" s="3">
        <v>1.9390093424995593E-3</v>
      </c>
      <c r="AE55" s="3">
        <v>5.8149194218308692E-2</v>
      </c>
      <c r="AF55" s="3">
        <v>1.8867924528301886E-2</v>
      </c>
      <c r="AG55" s="3">
        <v>0</v>
      </c>
      <c r="AH55" s="3">
        <v>2.4473813020068525E-3</v>
      </c>
      <c r="AI55" s="3" t="e">
        <v>#N/A</v>
      </c>
    </row>
    <row r="56" spans="1:35" ht="75" x14ac:dyDescent="0.25">
      <c r="A56" s="6" t="s">
        <v>89</v>
      </c>
      <c r="B56" s="16">
        <v>4.0322580645161289E-3</v>
      </c>
      <c r="C56" s="16">
        <v>0</v>
      </c>
      <c r="D56" s="16">
        <v>-3.1018896271256695E-2</v>
      </c>
      <c r="E56" s="16">
        <v>0</v>
      </c>
      <c r="F56" s="16">
        <v>0.15436241610738255</v>
      </c>
      <c r="G56" s="16">
        <v>0.1</v>
      </c>
      <c r="H56" s="16">
        <v>9.3525179856115109E-2</v>
      </c>
      <c r="I56" s="16">
        <v>7.768595041322314E-2</v>
      </c>
      <c r="J56" s="16">
        <v>5.5016181229773461E-2</v>
      </c>
      <c r="K56" s="16">
        <v>0.23030303030303031</v>
      </c>
      <c r="L56" s="16">
        <v>1.3644257008186554E-2</v>
      </c>
      <c r="M56" s="16">
        <v>2.4115755627009645E-2</v>
      </c>
      <c r="N56" s="16">
        <v>-5.8199653353984589E-2</v>
      </c>
      <c r="O56" s="16">
        <v>-5.6339678419496726E-2</v>
      </c>
      <c r="P56" s="16">
        <v>-5.0564035358207429E-2</v>
      </c>
      <c r="Q56" s="16">
        <v>-7.9129211765425311E-2</v>
      </c>
      <c r="R56" s="16">
        <v>2.3915039725316403E-2</v>
      </c>
      <c r="S56" s="16">
        <v>-9.1787439613526575E-2</v>
      </c>
      <c r="T56" s="16">
        <v>-8.4730569542957879E-2</v>
      </c>
      <c r="U56" s="16">
        <v>-8.3394154241823934E-2</v>
      </c>
      <c r="V56" s="16">
        <v>-2.9931769510433789E-2</v>
      </c>
      <c r="W56" s="16">
        <v>-9.1787439613526575E-2</v>
      </c>
      <c r="X56" s="16">
        <v>-8.1120772946859904E-2</v>
      </c>
      <c r="Y56" s="16">
        <v>-7.4081885405425679E-2</v>
      </c>
      <c r="Z56" s="16">
        <v>-5.0971113082914334E-2</v>
      </c>
      <c r="AA56" s="16">
        <v>-8.9911267005646653E-2</v>
      </c>
      <c r="AB56" s="16">
        <v>-7.8681279718375852E-2</v>
      </c>
      <c r="AC56" s="16">
        <v>-8.8896283150941544E-2</v>
      </c>
      <c r="AE56" s="16">
        <v>-1.9849656074965333E-2</v>
      </c>
      <c r="AF56" s="16">
        <v>3.0401465933699717E-3</v>
      </c>
      <c r="AG56" s="16">
        <v>-9.1787439613526575E-2</v>
      </c>
      <c r="AH56" s="16">
        <v>-8.7477094785940374E-2</v>
      </c>
      <c r="AI56" s="16">
        <v>-9.1787439613526575E-2</v>
      </c>
    </row>
    <row r="57" spans="1:35" ht="60" x14ac:dyDescent="0.25">
      <c r="A57" s="2" t="s">
        <v>90</v>
      </c>
      <c r="B57" s="16">
        <v>0</v>
      </c>
      <c r="C57" s="16">
        <v>0</v>
      </c>
      <c r="D57" s="16">
        <v>-1.4984931776535981E-2</v>
      </c>
      <c r="E57" s="16">
        <v>0</v>
      </c>
      <c r="F57" s="16">
        <v>0.12790697674418605</v>
      </c>
      <c r="G57" s="16">
        <v>0</v>
      </c>
      <c r="H57" s="16">
        <v>9.2592592592592587E-2</v>
      </c>
      <c r="I57" s="16">
        <v>5.9792027729636051E-2</v>
      </c>
      <c r="J57" s="16">
        <v>8.5271317829457363E-2</v>
      </c>
      <c r="K57" s="16">
        <v>0.27007299270072993</v>
      </c>
      <c r="L57" s="16">
        <v>1.5116942384483743E-2</v>
      </c>
      <c r="M57" s="16">
        <v>2.5906735751295335E-2</v>
      </c>
      <c r="N57" s="16">
        <v>-6.93841809577221E-2</v>
      </c>
      <c r="O57" s="16">
        <v>-8.6606092463267503E-2</v>
      </c>
      <c r="P57" s="16">
        <v>-6.0941668469247964E-2</v>
      </c>
      <c r="Q57" s="16">
        <v>-7.6298572236953494E-2</v>
      </c>
      <c r="R57" s="16">
        <v>0.10632576793364325</v>
      </c>
      <c r="S57" s="16">
        <v>-9.1787439613526575E-2</v>
      </c>
      <c r="T57" s="16">
        <v>-8.7107813983576976E-2</v>
      </c>
      <c r="U57" s="16">
        <v>-7.6249148825513258E-2</v>
      </c>
      <c r="V57" s="16">
        <v>-6.7977915804002767E-2</v>
      </c>
      <c r="W57" s="16">
        <v>-9.1787439613526575E-2</v>
      </c>
      <c r="X57" s="16">
        <v>-7.640282422891119E-2</v>
      </c>
      <c r="Y57" s="16">
        <v>-7.7936442761480401E-2</v>
      </c>
      <c r="Z57" s="16">
        <v>-5.1693099990885068E-2</v>
      </c>
      <c r="AA57" s="16">
        <v>-9.1787439613526575E-2</v>
      </c>
      <c r="AB57" s="16">
        <v>-7.2038786112628914E-2</v>
      </c>
      <c r="AC57" s="16">
        <v>-8.9848430271027013E-2</v>
      </c>
      <c r="AE57" s="16">
        <v>-3.4750652573364578E-2</v>
      </c>
      <c r="AF57" s="16">
        <v>-6.0291376621400591E-2</v>
      </c>
      <c r="AG57" s="16">
        <v>-9.1787439613526575E-2</v>
      </c>
      <c r="AH57" s="16">
        <v>-8.9801624010689696E-2</v>
      </c>
      <c r="AI57" s="16">
        <v>-9.1787439613526575E-2</v>
      </c>
    </row>
    <row r="58" spans="1:35" ht="60" x14ac:dyDescent="0.25">
      <c r="A58" s="2" t="s">
        <v>91</v>
      </c>
      <c r="B58" s="16">
        <v>0</v>
      </c>
      <c r="C58" s="16">
        <v>6.25E-2</v>
      </c>
      <c r="D58" s="16">
        <v>-1.0590858416945376E-2</v>
      </c>
      <c r="E58" s="16">
        <v>0.2</v>
      </c>
      <c r="F58" s="16">
        <v>0.12643678160919541</v>
      </c>
      <c r="G58" s="16">
        <v>0</v>
      </c>
      <c r="H58" s="16">
        <v>0.1</v>
      </c>
      <c r="I58" s="16">
        <v>9.4650205761316872E-2</v>
      </c>
      <c r="J58" s="16">
        <v>0.2857142857142857</v>
      </c>
      <c r="K58" s="16">
        <v>0.47368421052631576</v>
      </c>
      <c r="L58" s="16">
        <v>1.6849199663016005E-2</v>
      </c>
      <c r="M58" s="16">
        <v>4.3956043956043959E-2</v>
      </c>
      <c r="N58" s="16">
        <v>-5.3325901151988112E-2</v>
      </c>
      <c r="O58" s="16">
        <v>-6.0537439613526575E-2</v>
      </c>
      <c r="P58" s="16">
        <v>-4.591587998049905E-2</v>
      </c>
      <c r="Q58" s="16">
        <v>-7.9032337572710248E-2</v>
      </c>
      <c r="R58" s="16">
        <v>0.10052025269416574</v>
      </c>
      <c r="S58" s="16">
        <v>-9.1787439613526575E-2</v>
      </c>
      <c r="T58" s="16">
        <v>-8.9761097161652204E-2</v>
      </c>
      <c r="U58" s="16">
        <v>-6.1316525486102752E-2</v>
      </c>
      <c r="V58" s="16">
        <v>-9.1787439613526575E-2</v>
      </c>
      <c r="W58" s="16">
        <v>-9.1787439613526575E-2</v>
      </c>
      <c r="X58" s="16">
        <v>-7.565840735546206E-2</v>
      </c>
      <c r="Y58" s="16">
        <v>-7.7977528971771903E-2</v>
      </c>
      <c r="Z58" s="16">
        <v>-2.4673345653795031E-2</v>
      </c>
      <c r="AA58" s="16">
        <v>-9.1787439613526575E-2</v>
      </c>
      <c r="AB58" s="16">
        <v>-6.9663545808216848E-2</v>
      </c>
      <c r="AC58" s="16">
        <v>-9.1787439613526575E-2</v>
      </c>
      <c r="AE58" s="16">
        <v>-3.9443689613526574E-2</v>
      </c>
      <c r="AF58" s="16">
        <v>-8.730313468079115E-2</v>
      </c>
      <c r="AG58" s="16">
        <v>-9.1787439613526575E-2</v>
      </c>
      <c r="AH58" s="16">
        <v>-9.1787439613526575E-2</v>
      </c>
      <c r="AI58" s="16">
        <v>-9.1787439613526575E-2</v>
      </c>
    </row>
    <row r="59" spans="1:35" ht="60" x14ac:dyDescent="0.25">
      <c r="A59" s="2" t="s">
        <v>92</v>
      </c>
      <c r="B59" s="16">
        <v>0</v>
      </c>
      <c r="C59" s="16">
        <v>0</v>
      </c>
      <c r="D59" s="16">
        <v>2.9781187837453815E-2</v>
      </c>
      <c r="E59" s="16">
        <v>0</v>
      </c>
      <c r="F59" s="16">
        <v>0.1225296442687747</v>
      </c>
      <c r="G59" s="16">
        <v>0.2</v>
      </c>
      <c r="H59" s="16">
        <v>4.975124378109453E-2</v>
      </c>
      <c r="I59" s="16">
        <v>9.3069306930693069E-2</v>
      </c>
      <c r="J59" s="16">
        <v>3.553299492385787E-2</v>
      </c>
      <c r="K59" s="16">
        <v>0.2868217054263566</v>
      </c>
      <c r="L59" s="16">
        <v>1.7377567140600316E-2</v>
      </c>
      <c r="M59" s="16">
        <v>1.7034700315457414E-2</v>
      </c>
      <c r="N59" s="16">
        <v>-3.2446780272867237E-2</v>
      </c>
      <c r="O59" s="16">
        <v>-5.5022733731173633E-2</v>
      </c>
      <c r="P59" s="16">
        <v>-5.5987916940495548E-2</v>
      </c>
      <c r="Q59" s="16">
        <v>-6.561921531446116E-2</v>
      </c>
      <c r="R59" s="16">
        <v>3.8647342995169073E-2</v>
      </c>
      <c r="S59" s="16">
        <v>-9.1787439613526575E-2</v>
      </c>
      <c r="T59" s="16">
        <v>-8.7529100365833182E-2</v>
      </c>
      <c r="U59" s="16">
        <v>-8.3921166260527563E-2</v>
      </c>
      <c r="V59" s="16">
        <v>-6.8165392369432087E-2</v>
      </c>
      <c r="W59" s="16">
        <v>-9.1787439613526575E-2</v>
      </c>
      <c r="X59" s="16">
        <v>-7.7653163995152014E-2</v>
      </c>
      <c r="Y59" s="16">
        <v>-7.5372891818225637E-2</v>
      </c>
      <c r="Z59" s="16">
        <v>-3.2528180354267314E-2</v>
      </c>
      <c r="AA59" s="16">
        <v>-9.1787439613526575E-2</v>
      </c>
      <c r="AB59" s="16">
        <v>-6.535065800433118E-2</v>
      </c>
      <c r="AC59" s="16">
        <v>-8.8364345136119002E-2</v>
      </c>
      <c r="AE59" s="16">
        <v>-2.0006371870143896E-2</v>
      </c>
      <c r="AF59" s="16">
        <v>-7.2919515085224693E-2</v>
      </c>
      <c r="AG59" s="16">
        <v>-9.1787439613526575E-2</v>
      </c>
      <c r="AH59" s="16">
        <v>-8.7057070644747006E-2</v>
      </c>
      <c r="AI59" s="16">
        <v>-9.1787439613526575E-2</v>
      </c>
    </row>
    <row r="60" spans="1:35" ht="45" x14ac:dyDescent="0.25">
      <c r="A60" s="2" t="s">
        <v>93</v>
      </c>
      <c r="B60" s="16">
        <v>0</v>
      </c>
      <c r="C60" s="16">
        <v>0</v>
      </c>
      <c r="D60" s="16">
        <v>1.4430176966784308E-2</v>
      </c>
      <c r="E60" s="16">
        <v>0</v>
      </c>
      <c r="F60" s="16">
        <v>0.11274509803921569</v>
      </c>
      <c r="G60" s="16">
        <v>0.33333333333333331</v>
      </c>
      <c r="H60" s="16">
        <v>4.0201005025125629E-2</v>
      </c>
      <c r="I60" s="16">
        <v>6.258692628650904E-2</v>
      </c>
      <c r="J60" s="16">
        <v>0.10256410256410256</v>
      </c>
      <c r="K60" s="16">
        <v>0.26530612244897961</v>
      </c>
      <c r="L60" s="16">
        <v>1.6075016744809108E-2</v>
      </c>
      <c r="M60" s="16">
        <v>3.7900874635568516E-2</v>
      </c>
      <c r="N60" s="16">
        <v>-5.3908651734738695E-2</v>
      </c>
      <c r="O60" s="16">
        <v>-3.8595950251824447E-2</v>
      </c>
      <c r="P60" s="16">
        <v>-5.4380955823002883E-2</v>
      </c>
      <c r="Q60" s="16">
        <v>-8.3015509788965172E-2</v>
      </c>
      <c r="R60" s="16">
        <v>8.2125603864734303E-3</v>
      </c>
      <c r="S60" s="16">
        <v>-9.1787439613526575E-2</v>
      </c>
      <c r="T60" s="16">
        <v>-8.8080990391880915E-2</v>
      </c>
      <c r="U60" s="16">
        <v>-8.6112070714548142E-2</v>
      </c>
      <c r="V60" s="16">
        <v>-5.7304680992836921E-2</v>
      </c>
      <c r="W60" s="16">
        <v>-9.1787439613526575E-2</v>
      </c>
      <c r="X60" s="16">
        <v>-8.2641098150111947E-2</v>
      </c>
      <c r="Y60" s="16">
        <v>-7.4891980268225633E-2</v>
      </c>
      <c r="Z60" s="16">
        <v>-6.3574273469325954E-2</v>
      </c>
      <c r="AA60" s="16">
        <v>-9.1787439613526575E-2</v>
      </c>
      <c r="AB60" s="16">
        <v>-6.967441750050446E-2</v>
      </c>
      <c r="AC60" s="16">
        <v>-8.9857558622854328E-2</v>
      </c>
      <c r="AE60" s="16">
        <v>-2.3882250632104404E-2</v>
      </c>
      <c r="AF60" s="16">
        <v>-7.565840735546206E-2</v>
      </c>
      <c r="AG60" s="16">
        <v>-9.1787439613526575E-2</v>
      </c>
      <c r="AH60" s="16">
        <v>-8.9294917180824676E-2</v>
      </c>
      <c r="AI60" s="16">
        <v>-9.1787439613526575E-2</v>
      </c>
    </row>
    <row r="61" spans="1:35" ht="30" x14ac:dyDescent="0.25">
      <c r="A61" s="2" t="s">
        <v>94</v>
      </c>
      <c r="B61" s="16">
        <v>2.3174971031286211E-3</v>
      </c>
      <c r="C61" s="16">
        <v>0</v>
      </c>
      <c r="D61" s="16">
        <v>2.7183621479721018E-2</v>
      </c>
      <c r="E61" s="16">
        <v>1.6393442622950821E-2</v>
      </c>
      <c r="F61" s="16">
        <v>0.27777777777777779</v>
      </c>
      <c r="G61" s="16">
        <v>0</v>
      </c>
      <c r="H61" s="16">
        <v>0.26666666666666666</v>
      </c>
      <c r="I61" s="16">
        <v>7.2906403940886697E-2</v>
      </c>
      <c r="J61" s="16">
        <v>0.15555555555555556</v>
      </c>
      <c r="K61" s="16">
        <v>0.27322404371584702</v>
      </c>
      <c r="L61" s="16">
        <v>2.0764119601328904E-2</v>
      </c>
      <c r="M61" s="16">
        <v>2.5215660252156602E-2</v>
      </c>
      <c r="N61" s="16">
        <v>-5.0750722550891587E-2</v>
      </c>
      <c r="O61" s="16">
        <v>-4.2730835839941667E-2</v>
      </c>
      <c r="P61" s="16">
        <v>-5.1846611211159709E-2</v>
      </c>
      <c r="Q61" s="16">
        <v>-7.7224332817410063E-2</v>
      </c>
      <c r="R61" s="16">
        <v>0.1963481536068124</v>
      </c>
      <c r="S61" s="16">
        <v>-9.1787439613526575E-2</v>
      </c>
      <c r="T61" s="16">
        <v>-8.7732289572975075E-2</v>
      </c>
      <c r="U61" s="16">
        <v>-8.5560789551260077E-2</v>
      </c>
      <c r="V61" s="16">
        <v>-6.7593891226429809E-2</v>
      </c>
      <c r="W61" s="16">
        <v>-9.1787439613526575E-2</v>
      </c>
      <c r="X61" s="16">
        <v>-8.1737188357245166E-2</v>
      </c>
      <c r="Y61" s="16">
        <v>-6.8384765022144703E-2</v>
      </c>
      <c r="Z61" s="16">
        <v>-6.377019823421623E-2</v>
      </c>
      <c r="AA61" s="16">
        <v>-8.5230062564346246E-2</v>
      </c>
      <c r="AB61" s="16">
        <v>-5.6991675619578012E-2</v>
      </c>
      <c r="AC61" s="16">
        <v>-8.8992408557625954E-2</v>
      </c>
      <c r="AE61" s="16">
        <v>-3.3085496661893671E-2</v>
      </c>
      <c r="AF61" s="16">
        <v>-4.3555928359507286E-2</v>
      </c>
      <c r="AG61" s="16">
        <v>-9.1787439613526575E-2</v>
      </c>
      <c r="AH61" s="16">
        <v>-8.9340058311519727E-2</v>
      </c>
      <c r="AI61" s="16">
        <v>-9.1787439613526575E-2</v>
      </c>
    </row>
    <row r="62" spans="1:35" ht="60" x14ac:dyDescent="0.25">
      <c r="A62" s="2" t="s">
        <v>95</v>
      </c>
      <c r="B62" s="16">
        <v>0</v>
      </c>
      <c r="C62" s="16">
        <v>0</v>
      </c>
      <c r="D62" s="16">
        <v>4.7642845244044579E-3</v>
      </c>
      <c r="E62" s="16">
        <v>1.5584415584415584E-2</v>
      </c>
      <c r="F62" s="16">
        <v>7.4626865671641784E-2</v>
      </c>
      <c r="G62" s="16">
        <v>0</v>
      </c>
      <c r="H62" s="16">
        <v>3.0805687203791468E-2</v>
      </c>
      <c r="I62" s="16">
        <v>8.5465432770821997E-2</v>
      </c>
      <c r="J62" s="16">
        <v>2.309782608695652E-2</v>
      </c>
      <c r="K62" s="16">
        <v>0.11735941320293398</v>
      </c>
      <c r="L62" s="16">
        <v>1.5293970164222138E-2</v>
      </c>
      <c r="M62" s="16">
        <v>3.6483516483516484E-2</v>
      </c>
      <c r="N62" s="16">
        <v>-5.4287439613526577E-2</v>
      </c>
      <c r="O62" s="16">
        <v>-7.2159340439972852E-2</v>
      </c>
      <c r="P62" s="16">
        <v>-4.6094162302602208E-2</v>
      </c>
      <c r="Q62" s="16">
        <v>-8.068754052170013E-2</v>
      </c>
      <c r="R62" s="16">
        <v>-3.3551166734990805E-2</v>
      </c>
      <c r="S62" s="16">
        <v>-9.1461175339464587E-2</v>
      </c>
      <c r="T62" s="16">
        <v>-8.7392578220693573E-2</v>
      </c>
      <c r="U62" s="16">
        <v>-8.4440185166504145E-2</v>
      </c>
      <c r="V62" s="16">
        <v>-5.7555074468298356E-2</v>
      </c>
      <c r="W62" s="16">
        <v>-9.1787439613526575E-2</v>
      </c>
      <c r="X62" s="16">
        <v>-8.0091533180778038E-2</v>
      </c>
      <c r="Y62" s="16">
        <v>-7.4061196777327726E-2</v>
      </c>
      <c r="Z62" s="16">
        <v>-5.5075548153031763E-2</v>
      </c>
      <c r="AA62" s="16">
        <v>-9.0115198810850991E-2</v>
      </c>
      <c r="AB62" s="16">
        <v>-7.1020666450587272E-2</v>
      </c>
      <c r="AC62" s="16">
        <v>-8.5904142827946006E-2</v>
      </c>
      <c r="AE62" s="16">
        <v>-3.3638245395217883E-2</v>
      </c>
      <c r="AF62" s="16">
        <v>-8.6715588387829196E-2</v>
      </c>
      <c r="AG62" s="16">
        <v>-9.1787439613526575E-2</v>
      </c>
      <c r="AH62" s="16">
        <v>-8.2126226165117458E-2</v>
      </c>
      <c r="AI62" s="16">
        <v>-9.1787439613526575E-2</v>
      </c>
    </row>
    <row r="63" spans="1:35" ht="30" x14ac:dyDescent="0.25">
      <c r="A63" s="2" t="s">
        <v>96</v>
      </c>
      <c r="B63" s="16">
        <v>0</v>
      </c>
      <c r="C63" s="16">
        <v>0</v>
      </c>
      <c r="D63" s="16">
        <v>-4.8309178743961428E-3</v>
      </c>
      <c r="E63" s="16">
        <v>9.0909090909090912E-2</v>
      </c>
      <c r="F63" s="16">
        <v>0.25</v>
      </c>
      <c r="G63" s="16">
        <v>0</v>
      </c>
      <c r="H63" s="16">
        <v>7.7777777777777779E-2</v>
      </c>
      <c r="I63" s="16">
        <v>9.7087378640776698E-2</v>
      </c>
      <c r="J63" s="16">
        <v>4.712041884816754E-2</v>
      </c>
      <c r="K63" s="16">
        <v>0.2711864406779661</v>
      </c>
      <c r="L63" s="16">
        <v>1.3045434098065677E-2</v>
      </c>
      <c r="M63" s="16">
        <v>3.5999999999999997E-2</v>
      </c>
      <c r="N63" s="16">
        <v>-5.9178743961352663E-2</v>
      </c>
      <c r="O63" s="16">
        <v>-5.2898550724637686E-2</v>
      </c>
      <c r="P63" s="16">
        <v>-5.4051590556922803E-2</v>
      </c>
      <c r="Q63" s="16">
        <v>-7.128270775232784E-2</v>
      </c>
      <c r="R63" s="16">
        <v>3.4506556245686576E-3</v>
      </c>
      <c r="S63" s="16">
        <v>-9.1787439613526575E-2</v>
      </c>
      <c r="T63" s="16">
        <v>-7.9504202619306921E-2</v>
      </c>
      <c r="U63" s="16">
        <v>-7.7206637669419653E-2</v>
      </c>
      <c r="V63" s="16">
        <v>-5.6073153899240863E-2</v>
      </c>
      <c r="W63" s="16">
        <v>-9.1787439613526575E-2</v>
      </c>
      <c r="X63" s="16">
        <v>-9.1787439613526575E-2</v>
      </c>
      <c r="Y63" s="16">
        <v>-7.3244964408696905E-2</v>
      </c>
      <c r="Z63" s="16">
        <v>-1.0154786552302092E-2</v>
      </c>
      <c r="AA63" s="16">
        <v>-9.1787439613526575E-2</v>
      </c>
      <c r="AB63" s="16">
        <v>-5.3439357017656369E-2</v>
      </c>
      <c r="AC63" s="16">
        <v>-9.0246607564219955E-2</v>
      </c>
      <c r="AE63" s="16">
        <v>-2.2133011967738245E-2</v>
      </c>
      <c r="AF63" s="16">
        <v>7.9641131815044855E-2</v>
      </c>
      <c r="AG63" s="16">
        <v>-8.783487044356636E-4</v>
      </c>
      <c r="AH63" s="16">
        <v>-9.0102519647224974E-2</v>
      </c>
      <c r="AI63" s="16">
        <v>-9.1787439613526575E-2</v>
      </c>
    </row>
    <row r="64" spans="1:35" ht="60" x14ac:dyDescent="0.25">
      <c r="A64" s="2" t="s">
        <v>97</v>
      </c>
      <c r="B64" s="16">
        <v>0</v>
      </c>
      <c r="C64" s="16">
        <v>2.3696682464454978E-3</v>
      </c>
      <c r="D64" s="16">
        <v>3.0946172659834653E-2</v>
      </c>
      <c r="E64" s="16">
        <v>1.2244897959183673E-2</v>
      </c>
      <c r="F64" s="16">
        <v>0.15158924205378974</v>
      </c>
      <c r="G64" s="16">
        <v>8.3333333333333329E-2</v>
      </c>
      <c r="H64" s="16">
        <v>4.7457627118644069E-2</v>
      </c>
      <c r="I64" s="16">
        <v>8.6170212765957446E-2</v>
      </c>
      <c r="J64" s="16">
        <v>2.23463687150838E-2</v>
      </c>
      <c r="K64" s="16">
        <v>0.34010152284263961</v>
      </c>
      <c r="L64" s="16">
        <v>1.3885031935573451E-2</v>
      </c>
      <c r="M64" s="16">
        <v>2.442528735632184E-2</v>
      </c>
      <c r="N64" s="16">
        <v>-3.7579165719090056E-2</v>
      </c>
      <c r="O64" s="16">
        <v>-4.7991819175570369E-2</v>
      </c>
      <c r="P64" s="16">
        <v>-3.5510383336470296E-2</v>
      </c>
      <c r="Q64" s="16">
        <v>-7.3792581001701385E-2</v>
      </c>
      <c r="R64" s="16">
        <v>0.10821256038647344</v>
      </c>
      <c r="S64" s="16">
        <v>-9.1787439613526575E-2</v>
      </c>
      <c r="T64" s="16">
        <v>-8.139242921851618E-2</v>
      </c>
      <c r="U64" s="16">
        <v>-8.6416345863526575E-2</v>
      </c>
      <c r="V64" s="16">
        <v>-2.0358868184955151E-2</v>
      </c>
      <c r="W64" s="16">
        <v>-9.1787439613526575E-2</v>
      </c>
      <c r="X64" s="16">
        <v>-7.6772424598511566E-2</v>
      </c>
      <c r="Y64" s="16">
        <v>-6.8809713939435135E-2</v>
      </c>
      <c r="Z64" s="16">
        <v>-5.2132267199733469E-2</v>
      </c>
      <c r="AA64" s="16">
        <v>-9.0851110025511592E-2</v>
      </c>
      <c r="AB64" s="16">
        <v>-6.9532246735188291E-2</v>
      </c>
      <c r="AC64" s="16">
        <v>-8.6551837519285732E-2</v>
      </c>
      <c r="AE64" s="16">
        <v>-3.6743853063090713E-2</v>
      </c>
      <c r="AF64" s="16">
        <v>-7.9727138105988887E-2</v>
      </c>
      <c r="AG64" s="16">
        <v>-9.1787439613526575E-2</v>
      </c>
      <c r="AH64" s="16">
        <v>-8.6696761917058232E-2</v>
      </c>
      <c r="AI64" s="16">
        <v>-9.1787439613526575E-2</v>
      </c>
    </row>
    <row r="65" spans="1:35" ht="45" x14ac:dyDescent="0.25">
      <c r="A65" s="2" t="s">
        <v>98</v>
      </c>
      <c r="B65" s="16">
        <v>0</v>
      </c>
      <c r="C65" s="16">
        <v>0</v>
      </c>
      <c r="D65" s="16">
        <v>-2.0486191841690565E-2</v>
      </c>
      <c r="E65" s="16">
        <v>0.26315789473684209</v>
      </c>
      <c r="F65" s="16">
        <v>0.18807339449541285</v>
      </c>
      <c r="G65" s="16">
        <v>0</v>
      </c>
      <c r="H65" s="16">
        <v>0.1</v>
      </c>
      <c r="I65" s="16">
        <v>9.5952023988005994E-2</v>
      </c>
      <c r="J65" s="16">
        <v>3.5714285714285712E-2</v>
      </c>
      <c r="K65" s="16">
        <v>0.22131147540983606</v>
      </c>
      <c r="L65" s="16">
        <v>1.4095851792186871E-2</v>
      </c>
      <c r="M65" s="16">
        <v>3.0405405405405407E-2</v>
      </c>
      <c r="N65" s="16">
        <v>-6.3618425529019529E-2</v>
      </c>
      <c r="O65" s="16">
        <v>-7.0660679050146294E-2</v>
      </c>
      <c r="P65" s="16">
        <v>-5.6200251001426928E-2</v>
      </c>
      <c r="Q65" s="16">
        <v>-5.8205350061287769E-2</v>
      </c>
      <c r="R65" s="16">
        <v>5.8212560386473419E-2</v>
      </c>
      <c r="S65" s="16">
        <v>-9.0209322832884811E-2</v>
      </c>
      <c r="T65" s="16">
        <v>-7.4790272474716368E-2</v>
      </c>
      <c r="U65" s="16">
        <v>-8.1849551414768809E-2</v>
      </c>
      <c r="V65" s="16">
        <v>-6.6146413972500928E-2</v>
      </c>
      <c r="W65" s="16">
        <v>-9.1787439613526575E-2</v>
      </c>
      <c r="X65" s="16">
        <v>-7.4166294239077238E-2</v>
      </c>
      <c r="Y65" s="16">
        <v>-7.5483091787439616E-2</v>
      </c>
      <c r="Z65" s="16">
        <v>-4.4964697138610191E-2</v>
      </c>
      <c r="AA65" s="16">
        <v>-9.1787439613526575E-2</v>
      </c>
      <c r="AB65" s="16">
        <v>-6.8930296756383722E-2</v>
      </c>
      <c r="AC65" s="16">
        <v>-9.1181011475260962E-2</v>
      </c>
      <c r="AE65" s="16">
        <v>-3.5158818015633683E-2</v>
      </c>
      <c r="AF65" s="16">
        <v>-8.4398277051950216E-2</v>
      </c>
      <c r="AG65" s="16">
        <v>-9.1787439613526575E-2</v>
      </c>
      <c r="AH65" s="16">
        <v>-9.0615106670970891E-2</v>
      </c>
      <c r="AI65" s="16">
        <v>-9.1787439613526575E-2</v>
      </c>
    </row>
    <row r="66" spans="1:35" ht="45" x14ac:dyDescent="0.25">
      <c r="A66" s="5" t="s">
        <v>99</v>
      </c>
      <c r="B66" s="16">
        <v>9.8667982239763205E-4</v>
      </c>
      <c r="C66" s="16">
        <v>0</v>
      </c>
      <c r="D66" s="16">
        <v>0</v>
      </c>
      <c r="E66" s="16">
        <v>0</v>
      </c>
      <c r="F66" s="16">
        <v>0.21111111111111111</v>
      </c>
      <c r="G66" s="16">
        <v>0</v>
      </c>
      <c r="H66" s="16">
        <v>4.5454545454545456E-2</v>
      </c>
      <c r="I66" s="16">
        <v>8.8068181818181823E-2</v>
      </c>
      <c r="J66" s="16">
        <v>0.12727272727272726</v>
      </c>
      <c r="K66" s="16">
        <v>0.41379310344827586</v>
      </c>
      <c r="L66" s="16">
        <v>1.1054421768707483E-2</v>
      </c>
      <c r="M66" s="16">
        <v>4.4303797468354431E-2</v>
      </c>
      <c r="N66" s="16">
        <v>-6.3216011042098008E-2</v>
      </c>
      <c r="O66" s="16">
        <v>-8.783487044356636E-4</v>
      </c>
      <c r="P66" s="16">
        <v>-4.2607111744674117E-2</v>
      </c>
      <c r="Q66" s="16">
        <v>-8.541801286193422E-2</v>
      </c>
      <c r="R66" s="16">
        <v>0.10821256038647344</v>
      </c>
      <c r="S66" s="16">
        <v>-9.1787439613526575E-2</v>
      </c>
      <c r="T66" s="16">
        <v>-9.0241844559430753E-2</v>
      </c>
      <c r="U66" s="16">
        <v>-7.8454106280193239E-2</v>
      </c>
      <c r="V66" s="16">
        <v>-9.1787439613526575E-2</v>
      </c>
      <c r="W66" s="16" t="e">
        <v>#N/A</v>
      </c>
      <c r="X66" s="16">
        <v>-6.1018208844295804E-2</v>
      </c>
      <c r="Y66" s="16">
        <v>-8.2709227323023785E-2</v>
      </c>
      <c r="Z66" s="16">
        <v>-6.1018208844295804E-2</v>
      </c>
      <c r="AA66" s="16">
        <v>-9.1787439613526575E-2</v>
      </c>
      <c r="AB66" s="16">
        <v>-6.2661226021293565E-2</v>
      </c>
      <c r="AC66" s="16">
        <v>-9.1787439613526575E-2</v>
      </c>
      <c r="AE66" s="16">
        <v>-5.089524630497639E-2</v>
      </c>
      <c r="AF66" s="16">
        <v>-3.9155860666158157E-2</v>
      </c>
      <c r="AG66" s="16">
        <v>-9.1787439613526575E-2</v>
      </c>
      <c r="AH66" s="16">
        <v>-9.1787439613526575E-2</v>
      </c>
      <c r="AI66" s="16" t="e">
        <v>#N/A</v>
      </c>
    </row>
    <row r="67" spans="1:35" x14ac:dyDescent="0.25">
      <c r="A67" s="1" t="s">
        <v>100</v>
      </c>
      <c r="B67" s="3">
        <v>0</v>
      </c>
      <c r="C67" s="3">
        <v>0</v>
      </c>
      <c r="D67" s="3">
        <v>7.9926429502700694E-2</v>
      </c>
      <c r="E67" s="3">
        <v>1.0664260548251267E-2</v>
      </c>
      <c r="F67" s="3">
        <v>0.14437155589153916</v>
      </c>
      <c r="G67" s="3">
        <v>1.5151515151515152E-2</v>
      </c>
      <c r="H67" s="3">
        <v>8.2372951957789514E-2</v>
      </c>
      <c r="I67" s="3">
        <v>9.1468472307259518E-2</v>
      </c>
      <c r="J67" s="3">
        <v>4.2299485816223018E-2</v>
      </c>
      <c r="K67" s="3">
        <v>0.22897102897102897</v>
      </c>
      <c r="L67" s="3">
        <v>1.4221666716821535E-2</v>
      </c>
      <c r="M67" s="3">
        <v>3.1018759443630372E-2</v>
      </c>
      <c r="N67" s="3">
        <v>3.0125435602019773E-2</v>
      </c>
      <c r="O67" s="3">
        <v>7.6911810654585223E-3</v>
      </c>
      <c r="P67" s="3">
        <v>5.3705498481617889E-2</v>
      </c>
      <c r="Q67" s="3">
        <v>1.3744668845755675E-2</v>
      </c>
      <c r="R67" s="3">
        <v>0.13178217821782179</v>
      </c>
      <c r="S67" s="3">
        <v>0</v>
      </c>
      <c r="T67" s="3">
        <v>5.5941091030441955E-3</v>
      </c>
      <c r="U67" s="3">
        <v>7.3694704726585758E-3</v>
      </c>
      <c r="V67" s="3">
        <v>3.5352455031599415E-2</v>
      </c>
      <c r="W67" s="3">
        <v>0</v>
      </c>
      <c r="X67" s="3">
        <v>1.1962663614905944E-2</v>
      </c>
      <c r="Y67" s="3">
        <v>2.4199667907645224E-2</v>
      </c>
      <c r="Z67" s="3">
        <v>3.5851670254325119E-2</v>
      </c>
      <c r="AA67" s="3">
        <v>9.1911764705882352E-4</v>
      </c>
      <c r="AB67" s="3">
        <v>2.2370094476744186E-2</v>
      </c>
      <c r="AC67" s="3">
        <v>3.3040644889705826E-3</v>
      </c>
      <c r="AE67" s="3">
        <v>6.4706233542605407E-2</v>
      </c>
      <c r="AF67" s="3">
        <v>1.5717512174847275E-2</v>
      </c>
      <c r="AG67" s="3">
        <v>0</v>
      </c>
      <c r="AH67" s="3">
        <v>4.1994548943605978E-3</v>
      </c>
      <c r="AI67" s="3">
        <v>0</v>
      </c>
    </row>
    <row r="68" spans="1:35" ht="60" x14ac:dyDescent="0.25">
      <c r="A68" s="6" t="s">
        <v>101</v>
      </c>
      <c r="B68" s="16">
        <v>0</v>
      </c>
      <c r="C68" s="16">
        <v>0</v>
      </c>
      <c r="D68" s="16">
        <v>-5.9075522051348778E-3</v>
      </c>
      <c r="E68" s="16">
        <v>1.3921113689095127E-2</v>
      </c>
      <c r="F68" s="16">
        <v>0.10612244897959183</v>
      </c>
      <c r="G68" s="16">
        <v>3.3898305084745763E-2</v>
      </c>
      <c r="H68" s="16">
        <v>5.1829268292682924E-2</v>
      </c>
      <c r="I68" s="16">
        <v>9.7429519071310117E-2</v>
      </c>
      <c r="J68" s="16">
        <v>3.7168141592920353E-2</v>
      </c>
      <c r="K68" s="16">
        <v>0.20519480519480521</v>
      </c>
      <c r="L68" s="16">
        <v>1.7724550898203593E-2</v>
      </c>
      <c r="M68" s="16">
        <v>2.9411764705882353E-2</v>
      </c>
      <c r="N68" s="16">
        <v>-5.2076124889993997E-2</v>
      </c>
      <c r="O68" s="16">
        <v>-7.2990013317729599E-2</v>
      </c>
      <c r="P68" s="16">
        <v>-2.6246775823047012E-2</v>
      </c>
      <c r="Q68" s="16">
        <v>-6.639577411158018E-2</v>
      </c>
      <c r="R68" s="16">
        <v>-2.4070496577394546E-3</v>
      </c>
      <c r="S68" s="16">
        <v>-7.9926429502700694E-2</v>
      </c>
      <c r="T68" s="16">
        <v>-7.6022587300111827E-2</v>
      </c>
      <c r="U68" s="16">
        <v>-7.1451853231514248E-2</v>
      </c>
      <c r="V68" s="16">
        <v>-4.2279370679171285E-2</v>
      </c>
      <c r="W68" s="16">
        <v>-7.9926429502700694E-2</v>
      </c>
      <c r="X68" s="16">
        <v>-6.7731307551481185E-2</v>
      </c>
      <c r="Y68" s="16">
        <v>-5.3102193899624346E-2</v>
      </c>
      <c r="Z68" s="16">
        <v>-5.0533058645915202E-2</v>
      </c>
      <c r="AA68" s="16">
        <v>-7.7663986063786661E-2</v>
      </c>
      <c r="AB68" s="16">
        <v>-6.5394186087623485E-2</v>
      </c>
      <c r="AC68" s="16">
        <v>-7.7223178843783352E-2</v>
      </c>
      <c r="AE68" s="16">
        <v>-2.1263815520937777E-2</v>
      </c>
      <c r="AF68" s="16">
        <v>-6.7888596312674895E-2</v>
      </c>
      <c r="AG68" s="16">
        <v>-7.9926429502700694E-2</v>
      </c>
      <c r="AH68" s="16">
        <v>-7.615737005435394E-2</v>
      </c>
      <c r="AI68" s="16">
        <v>-7.9926429502700694E-2</v>
      </c>
    </row>
    <row r="69" spans="1:35" ht="75" x14ac:dyDescent="0.25">
      <c r="A69" s="2" t="s">
        <v>102</v>
      </c>
      <c r="B69" s="16">
        <v>2.7855153203342618E-3</v>
      </c>
      <c r="C69" s="16">
        <v>0</v>
      </c>
      <c r="D69" s="16">
        <v>-3.0033525796237664E-3</v>
      </c>
      <c r="E69" s="16">
        <v>8.0645161290322578E-2</v>
      </c>
      <c r="F69" s="16">
        <v>0.2144702842377261</v>
      </c>
      <c r="G69" s="16">
        <v>3.0303030303030304E-2</v>
      </c>
      <c r="H69" s="16">
        <v>6.8592057761732855E-2</v>
      </c>
      <c r="I69" s="16">
        <v>9.9284436493738817E-2</v>
      </c>
      <c r="J69" s="16">
        <v>9.0909090909090912E-2</v>
      </c>
      <c r="K69" s="16">
        <v>0.33023255813953489</v>
      </c>
      <c r="L69" s="16">
        <v>1.2666817462112644E-2</v>
      </c>
      <c r="M69" s="16">
        <v>2.9471544715447155E-2</v>
      </c>
      <c r="N69" s="16">
        <v>-4.746893336668833E-2</v>
      </c>
      <c r="O69" s="16">
        <v>-7.4316331325982601E-2</v>
      </c>
      <c r="P69" s="16">
        <v>-2.0627238128037621E-2</v>
      </c>
      <c r="Q69" s="16">
        <v>-6.8321013641965689E-2</v>
      </c>
      <c r="R69" s="16">
        <v>6.3637926932942859E-2</v>
      </c>
      <c r="S69" s="16">
        <v>-7.6448168633135472E-2</v>
      </c>
      <c r="T69" s="16">
        <v>-7.5912380330598342E-2</v>
      </c>
      <c r="U69" s="16">
        <v>-7.2581203899342875E-2</v>
      </c>
      <c r="V69" s="16">
        <v>3.6352640264741165E-2</v>
      </c>
      <c r="W69" s="16">
        <v>-3.0033525796237664E-3</v>
      </c>
      <c r="X69" s="16">
        <v>-6.8196224224108315E-2</v>
      </c>
      <c r="Y69" s="16">
        <v>-4.9642127895778571E-2</v>
      </c>
      <c r="Z69" s="16">
        <v>-3.2969907763570262E-2</v>
      </c>
      <c r="AA69" s="16">
        <v>-7.9926429502700694E-2</v>
      </c>
      <c r="AB69" s="16">
        <v>-5.6670615549212322E-2</v>
      </c>
      <c r="AC69" s="16">
        <v>-7.6706043056327125E-2</v>
      </c>
      <c r="AE69" s="16">
        <v>2.2090941112623413E-3</v>
      </c>
      <c r="AF69" s="16">
        <v>-6.2977276960327816E-2</v>
      </c>
      <c r="AG69" s="16">
        <v>-7.9926429502700694E-2</v>
      </c>
      <c r="AH69" s="16">
        <v>-7.490886803757274E-2</v>
      </c>
      <c r="AI69" s="16">
        <v>-7.9926429502700694E-2</v>
      </c>
    </row>
    <row r="70" spans="1:35" ht="75" x14ac:dyDescent="0.25">
      <c r="A70" s="2" t="s">
        <v>103</v>
      </c>
      <c r="B70" s="16">
        <v>0</v>
      </c>
      <c r="C70" s="16">
        <v>0</v>
      </c>
      <c r="D70" s="16">
        <v>9.073570497299302E-3</v>
      </c>
      <c r="E70" s="16">
        <v>0</v>
      </c>
      <c r="F70" s="16">
        <v>7.9120879120879117E-2</v>
      </c>
      <c r="G70" s="16">
        <v>0.05</v>
      </c>
      <c r="H70" s="16">
        <v>0.33333333333333331</v>
      </c>
      <c r="I70" s="16">
        <v>9.1994382022471913E-2</v>
      </c>
      <c r="J70" s="16">
        <v>3.430079155672823E-2</v>
      </c>
      <c r="K70" s="16">
        <v>0.28313253012048195</v>
      </c>
      <c r="L70" s="16">
        <v>1.6746871992300287E-2</v>
      </c>
      <c r="M70" s="16">
        <v>2.2664835164835164E-2</v>
      </c>
      <c r="N70" s="16">
        <v>-4.8918677564716198E-2</v>
      </c>
      <c r="O70" s="16">
        <v>-7.5141740507485386E-2</v>
      </c>
      <c r="P70" s="16">
        <v>-1.4585520411791605E-2</v>
      </c>
      <c r="Q70" s="16">
        <v>-6.1980267987247054E-2</v>
      </c>
      <c r="R70" s="16">
        <v>-3.0376879953151144E-2</v>
      </c>
      <c r="S70" s="16">
        <v>-7.9376071770174556E-2</v>
      </c>
      <c r="T70" s="16">
        <v>-7.2967487261921288E-2</v>
      </c>
      <c r="U70" s="16">
        <v>-6.0006110777601096E-2</v>
      </c>
      <c r="V70" s="16">
        <v>-4.6868578263031271E-2</v>
      </c>
      <c r="W70" s="16">
        <v>-7.9926429502700694E-2</v>
      </c>
      <c r="X70" s="16">
        <v>-6.6718882332889376E-2</v>
      </c>
      <c r="Y70" s="16">
        <v>-5.2930450180472086E-2</v>
      </c>
      <c r="Z70" s="16">
        <v>-3.8628494399455857E-2</v>
      </c>
      <c r="AA70" s="16">
        <v>-7.9926429502700694E-2</v>
      </c>
      <c r="AB70" s="16">
        <v>-5.0940922256323878E-2</v>
      </c>
      <c r="AC70" s="16">
        <v>-7.6538686971133099E-2</v>
      </c>
      <c r="AE70" s="16">
        <v>-4.6181989128972895E-3</v>
      </c>
      <c r="AF70" s="16">
        <v>-7.0981885674435932E-2</v>
      </c>
      <c r="AG70" s="16">
        <v>-7.9926429502700694E-2</v>
      </c>
      <c r="AH70" s="16">
        <v>-7.610362761378682E-2</v>
      </c>
      <c r="AI70" s="16">
        <v>-7.9926429502700694E-2</v>
      </c>
    </row>
    <row r="71" spans="1:35" ht="60" x14ac:dyDescent="0.25">
      <c r="A71" s="2" t="s">
        <v>104</v>
      </c>
      <c r="B71" s="16">
        <v>0</v>
      </c>
      <c r="C71" s="16">
        <v>9.8039215686274508E-3</v>
      </c>
      <c r="D71" s="16">
        <v>-6.4184236802843908E-3</v>
      </c>
      <c r="E71" s="16">
        <v>6.4516129032258064E-3</v>
      </c>
      <c r="F71" s="16">
        <v>0.13455149501661129</v>
      </c>
      <c r="G71" s="16">
        <v>0</v>
      </c>
      <c r="H71" s="16">
        <v>4.7826086956521741E-2</v>
      </c>
      <c r="I71" s="16">
        <v>8.4829721362229105E-2</v>
      </c>
      <c r="J71" s="16">
        <v>2.6506024096385541E-2</v>
      </c>
      <c r="K71" s="16">
        <v>0.16867469879518071</v>
      </c>
      <c r="L71" s="16">
        <v>1.200141193081539E-2</v>
      </c>
      <c r="M71" s="16">
        <v>3.2565974171813589E-2</v>
      </c>
      <c r="N71" s="16">
        <v>-5.6469639379243902E-2</v>
      </c>
      <c r="O71" s="16">
        <v>-5.0435812880716781E-2</v>
      </c>
      <c r="P71" s="16">
        <v>-2.4470257767459189E-2</v>
      </c>
      <c r="Q71" s="16">
        <v>-6.406666322557214E-2</v>
      </c>
      <c r="R71" s="16">
        <v>9.5646089581268759E-2</v>
      </c>
      <c r="S71" s="16">
        <v>-7.9926429502700694E-2</v>
      </c>
      <c r="T71" s="16">
        <v>-7.5655966869248734E-2</v>
      </c>
      <c r="U71" s="16">
        <v>-7.2908885643051577E-2</v>
      </c>
      <c r="V71" s="16">
        <v>6.8082643748503258E-3</v>
      </c>
      <c r="W71" s="16">
        <v>-7.9926429502700694E-2</v>
      </c>
      <c r="X71" s="16">
        <v>-6.7187575999515983E-2</v>
      </c>
      <c r="Y71" s="16">
        <v>-6.0982197914790946E-2</v>
      </c>
      <c r="Z71" s="16">
        <v>-3.2533064573790745E-2</v>
      </c>
      <c r="AA71" s="16">
        <v>-7.6012535177847465E-2</v>
      </c>
      <c r="AB71" s="16">
        <v>-5.8849146130335359E-2</v>
      </c>
      <c r="AC71" s="16">
        <v>-7.5638264837177532E-2</v>
      </c>
      <c r="AE71" s="16">
        <v>-1.595704732664821E-2</v>
      </c>
      <c r="AF71" s="16">
        <v>-4.7079714174233539E-2</v>
      </c>
      <c r="AG71" s="16">
        <v>-7.9926429502700694E-2</v>
      </c>
      <c r="AH71" s="16">
        <v>-7.5350321602893372E-2</v>
      </c>
      <c r="AI71" s="16">
        <v>-7.9926429502700694E-2</v>
      </c>
    </row>
    <row r="72" spans="1:35" ht="45" x14ac:dyDescent="0.25">
      <c r="A72" s="2" t="s">
        <v>105</v>
      </c>
      <c r="B72" s="16">
        <v>0</v>
      </c>
      <c r="C72" s="16">
        <v>0</v>
      </c>
      <c r="D72" s="16">
        <v>2.0215953031708422E-2</v>
      </c>
      <c r="E72" s="16">
        <v>7.4074074074074077E-3</v>
      </c>
      <c r="F72" s="16">
        <v>6.6765578635014838E-2</v>
      </c>
      <c r="G72" s="16">
        <v>3.125E-2</v>
      </c>
      <c r="H72" s="16">
        <v>2.4132730015082957E-2</v>
      </c>
      <c r="I72" s="16">
        <v>8.1753994797473056E-2</v>
      </c>
      <c r="J72" s="16">
        <v>2.6915113871635612E-2</v>
      </c>
      <c r="K72" s="16">
        <v>0.13451776649746192</v>
      </c>
      <c r="L72" s="16">
        <v>1.5404482981274789E-2</v>
      </c>
      <c r="M72" s="16">
        <v>4.6391752577319589E-2</v>
      </c>
      <c r="N72" s="16">
        <v>-5.0683310236645643E-2</v>
      </c>
      <c r="O72" s="16">
        <v>-7.1480483556754751E-2</v>
      </c>
      <c r="P72" s="16">
        <v>-3.8975974497645081E-2</v>
      </c>
      <c r="Q72" s="16">
        <v>-6.9225704614885711E-2</v>
      </c>
      <c r="R72" s="16">
        <v>-5.09897898162609E-4</v>
      </c>
      <c r="S72" s="16">
        <v>-7.9926429502700694E-2</v>
      </c>
      <c r="T72" s="16">
        <v>-7.2540372936316252E-2</v>
      </c>
      <c r="U72" s="16">
        <v>-7.3659643468680994E-2</v>
      </c>
      <c r="V72" s="16">
        <v>-6.1655171596867946E-2</v>
      </c>
      <c r="W72" s="16">
        <v>-2.1102900090935989E-2</v>
      </c>
      <c r="X72" s="16">
        <v>-7.5930425506696694E-2</v>
      </c>
      <c r="Y72" s="16">
        <v>-5.8351329290486594E-2</v>
      </c>
      <c r="Z72" s="16">
        <v>-5.8043140378032258E-2</v>
      </c>
      <c r="AA72" s="16">
        <v>-7.7428511101368475E-2</v>
      </c>
      <c r="AB72" s="16">
        <v>-5.149714734207525E-2</v>
      </c>
      <c r="AC72" s="16">
        <v>-7.4914676276107359E-2</v>
      </c>
      <c r="AE72" s="16">
        <v>-2.4647108063683434E-2</v>
      </c>
      <c r="AF72" s="16">
        <v>-6.4089325430302505E-2</v>
      </c>
      <c r="AG72" s="16">
        <v>-7.9926429502700694E-2</v>
      </c>
      <c r="AH72" s="16">
        <v>-7.321115705450422E-2</v>
      </c>
      <c r="AI72" s="16">
        <v>-7.9926429502700694E-2</v>
      </c>
    </row>
    <row r="73" spans="1:35" ht="45" x14ac:dyDescent="0.25">
      <c r="A73" s="2" t="s">
        <v>106</v>
      </c>
      <c r="B73" s="16">
        <v>4.3859649122807015E-3</v>
      </c>
      <c r="C73" s="16">
        <v>0</v>
      </c>
      <c r="D73" s="16">
        <v>3.2420622777610764E-2</v>
      </c>
      <c r="E73" s="16">
        <v>9.5238095238095233E-2</v>
      </c>
      <c r="F73" s="16">
        <v>0.2762237762237762</v>
      </c>
      <c r="G73" s="16">
        <v>0</v>
      </c>
      <c r="H73" s="16">
        <v>0.55555555555555558</v>
      </c>
      <c r="I73" s="16">
        <v>7.9936051159072735E-2</v>
      </c>
      <c r="J73" s="16">
        <v>4.7430830039525688E-2</v>
      </c>
      <c r="K73" s="16">
        <v>0.34710743801652894</v>
      </c>
      <c r="L73" s="16">
        <v>1.6739846322722282E-2</v>
      </c>
      <c r="M73" s="16">
        <v>3.3755274261603373E-2</v>
      </c>
      <c r="N73" s="16">
        <v>-3.7780835632968891E-2</v>
      </c>
      <c r="O73" s="16">
        <v>-7.9926429502700694E-2</v>
      </c>
      <c r="P73" s="16">
        <v>-2.6195086219118605E-2</v>
      </c>
      <c r="Q73" s="16">
        <v>-6.3813639976013886E-2</v>
      </c>
      <c r="R73" s="16">
        <v>0.16583628236170611</v>
      </c>
      <c r="S73" s="16">
        <v>-7.9926429502700694E-2</v>
      </c>
      <c r="T73" s="16">
        <v>-7.3008673930064258E-2</v>
      </c>
      <c r="U73" s="16">
        <v>-5.1603989415554725E-2</v>
      </c>
      <c r="V73" s="16">
        <v>-6.2422189763849112E-3</v>
      </c>
      <c r="W73" s="16">
        <v>-7.9926429502700694E-2</v>
      </c>
      <c r="X73" s="16">
        <v>-6.9563735202182564E-2</v>
      </c>
      <c r="Y73" s="16">
        <v>-4.8257278981091153E-2</v>
      </c>
      <c r="Z73" s="16">
        <v>-2.3720340509726455E-2</v>
      </c>
      <c r="AA73" s="16">
        <v>-7.8088194208583053E-2</v>
      </c>
      <c r="AB73" s="16">
        <v>-5.8442054502700694E-2</v>
      </c>
      <c r="AC73" s="16">
        <v>-7.8834726445932132E-2</v>
      </c>
      <c r="AE73" s="16">
        <v>-6.9554689665875108E-3</v>
      </c>
      <c r="AF73" s="16">
        <v>-6.432850922540434E-2</v>
      </c>
      <c r="AG73" s="16">
        <v>-7.9926429502700694E-2</v>
      </c>
      <c r="AH73" s="16">
        <v>-7.8624006996839788E-2</v>
      </c>
      <c r="AI73" s="16">
        <v>-7.9926429502700694E-2</v>
      </c>
    </row>
    <row r="74" spans="1:35" ht="30" x14ac:dyDescent="0.25">
      <c r="A74" s="2" t="s">
        <v>107</v>
      </c>
      <c r="B74" s="16">
        <v>4.0000000000000001E-3</v>
      </c>
      <c r="C74" s="16">
        <v>0</v>
      </c>
      <c r="D74" s="16">
        <v>3.0033525796237664E-3</v>
      </c>
      <c r="E74" s="16">
        <v>3.4246575342465752E-2</v>
      </c>
      <c r="F74" s="16">
        <v>0.15419161676646706</v>
      </c>
      <c r="G74" s="16">
        <v>0</v>
      </c>
      <c r="H74" s="16">
        <v>0.21794871794871795</v>
      </c>
      <c r="I74" s="16">
        <v>9.0942562592047124E-2</v>
      </c>
      <c r="J74" s="16">
        <v>6.1046511627906974E-2</v>
      </c>
      <c r="K74" s="16">
        <v>0.16800000000000001</v>
      </c>
      <c r="L74" s="16">
        <v>1.3038850452368281E-2</v>
      </c>
      <c r="M74" s="16">
        <v>2.3872679045092837E-2</v>
      </c>
      <c r="N74" s="16">
        <v>-5.3738262674378673E-2</v>
      </c>
      <c r="O74" s="16">
        <v>-5.8063311631978261E-2</v>
      </c>
      <c r="P74" s="16">
        <v>-4.3044035626569867E-2</v>
      </c>
      <c r="Q74" s="16">
        <v>-6.5967747202309857E-2</v>
      </c>
      <c r="R74" s="16">
        <v>6.6415033911933444E-2</v>
      </c>
      <c r="S74" s="16">
        <v>-7.9524823076997889E-2</v>
      </c>
      <c r="T74" s="16">
        <v>-7.5876480127067894E-2</v>
      </c>
      <c r="U74" s="16">
        <v>-7.2532714160741363E-2</v>
      </c>
      <c r="V74" s="16">
        <v>-6.3639784551560635E-2</v>
      </c>
      <c r="W74" s="16">
        <v>-7.9926429502700694E-2</v>
      </c>
      <c r="X74" s="16">
        <v>-6.9563735202182564E-2</v>
      </c>
      <c r="Y74" s="16">
        <v>-5.8410867933011923E-2</v>
      </c>
      <c r="Z74" s="16">
        <v>-4.9521024097295287E-2</v>
      </c>
      <c r="AA74" s="16">
        <v>-7.9926429502700694E-2</v>
      </c>
      <c r="AB74" s="16">
        <v>-6.3088262991942978E-2</v>
      </c>
      <c r="AC74" s="16">
        <v>-7.3779085347480261E-2</v>
      </c>
      <c r="AE74" s="16">
        <v>-1.4483344593542363E-2</v>
      </c>
      <c r="AF74" s="16">
        <v>-5.4230498025184634E-2</v>
      </c>
      <c r="AG74" s="16">
        <v>-4.7139544256799053E-2</v>
      </c>
      <c r="AH74" s="16">
        <v>-7.1914776188789553E-2</v>
      </c>
      <c r="AI74" s="16">
        <v>-7.9926429502700694E-2</v>
      </c>
    </row>
    <row r="75" spans="1:35" ht="45" x14ac:dyDescent="0.25">
      <c r="A75" s="5" t="s">
        <v>108</v>
      </c>
      <c r="B75" s="16">
        <v>0</v>
      </c>
      <c r="C75" s="16">
        <v>0</v>
      </c>
      <c r="D75" s="16">
        <v>-4.0101991362085504E-3</v>
      </c>
      <c r="E75" s="16">
        <v>0</v>
      </c>
      <c r="F75" s="16">
        <v>0.21</v>
      </c>
      <c r="G75" s="16">
        <v>0</v>
      </c>
      <c r="H75" s="16">
        <v>9.6153846153846159E-2</v>
      </c>
      <c r="I75" s="16">
        <v>0.10234899328859061</v>
      </c>
      <c r="J75" s="16">
        <v>6.5217391304347824E-2</v>
      </c>
      <c r="K75" s="16">
        <v>0.25274725274725274</v>
      </c>
      <c r="L75" s="16">
        <v>1.0075566750629723E-2</v>
      </c>
      <c r="M75" s="16">
        <v>4.9180327868852458E-2</v>
      </c>
      <c r="N75" s="16">
        <v>-4.3656999450887225E-2</v>
      </c>
      <c r="O75" s="16">
        <v>-7.1379420955692149E-2</v>
      </c>
      <c r="P75" s="16">
        <v>-4.1709868993146555E-2</v>
      </c>
      <c r="Q75" s="16">
        <v>-7.0179840808743579E-2</v>
      </c>
      <c r="R75" s="16">
        <v>4.0073570497299302E-2</v>
      </c>
      <c r="S75" s="16">
        <v>-7.9926429502700694E-2</v>
      </c>
      <c r="T75" s="16">
        <v>-7.2605785286009625E-2</v>
      </c>
      <c r="U75" s="16">
        <v>-7.7606243887851506E-2</v>
      </c>
      <c r="V75" s="16">
        <v>-5.1757415418193647E-2</v>
      </c>
      <c r="W75" s="16">
        <v>-7.9926429502700694E-2</v>
      </c>
      <c r="X75" s="16">
        <v>-6.6473514704494419E-2</v>
      </c>
      <c r="Y75" s="16">
        <v>-5.8725016075138858E-2</v>
      </c>
      <c r="Z75" s="16">
        <v>-6.0085159661430854E-2</v>
      </c>
      <c r="AA75" s="16">
        <v>-7.9926429502700694E-2</v>
      </c>
      <c r="AB75" s="16">
        <v>-5.6270515524206074E-2</v>
      </c>
      <c r="AC75" s="16">
        <v>-7.7788916143242196E-2</v>
      </c>
      <c r="AE75" s="16">
        <v>-2.9815070928090451E-2</v>
      </c>
      <c r="AF75" s="16">
        <v>-6.9617151152185225E-2</v>
      </c>
      <c r="AG75" s="16">
        <v>-7.9926429502700694E-2</v>
      </c>
      <c r="AH75" s="16">
        <v>-7.6836194644851502E-2</v>
      </c>
      <c r="AI75" s="16">
        <v>-7.9926429502700694E-2</v>
      </c>
    </row>
    <row r="76" spans="1:35" x14ac:dyDescent="0.25">
      <c r="A76" s="1" t="s">
        <v>109</v>
      </c>
      <c r="B76" s="3">
        <v>0</v>
      </c>
      <c r="C76" s="3">
        <v>0</v>
      </c>
      <c r="D76" s="3">
        <v>0.10876584604790958</v>
      </c>
      <c r="E76" s="3">
        <v>2.9197080291970801E-3</v>
      </c>
      <c r="F76" s="3">
        <v>0.12484459179444674</v>
      </c>
      <c r="G76" s="3">
        <v>7.6923076923076927E-3</v>
      </c>
      <c r="H76" s="3">
        <v>7.334909643641277E-2</v>
      </c>
      <c r="I76" s="3">
        <v>8.0017745153490916E-2</v>
      </c>
      <c r="J76" s="3">
        <v>3.9915966386554619E-2</v>
      </c>
      <c r="K76" s="3">
        <v>0.22660770826509444</v>
      </c>
      <c r="L76" s="3">
        <v>1.562540048699218E-2</v>
      </c>
      <c r="M76" s="3">
        <v>1.877789706316161E-2</v>
      </c>
      <c r="N76" s="3">
        <v>3.604844417089554E-2</v>
      </c>
      <c r="O76" s="3">
        <v>2.9188718213502003E-2</v>
      </c>
      <c r="P76" s="3">
        <v>4.0715129630671504E-2</v>
      </c>
      <c r="Q76" s="3">
        <v>1.0953518231470824E-2</v>
      </c>
      <c r="R76" s="3">
        <v>0.15515394912985275</v>
      </c>
      <c r="S76" s="3">
        <v>6.7671789769647149E-4</v>
      </c>
      <c r="T76" s="3">
        <v>6.4189779066869861E-3</v>
      </c>
      <c r="U76" s="3">
        <v>7.207028788506202E-3</v>
      </c>
      <c r="V76" s="3">
        <v>3.6480978260869566E-2</v>
      </c>
      <c r="W76" s="3">
        <v>0</v>
      </c>
      <c r="X76" s="3">
        <v>9.7234226447709595E-3</v>
      </c>
      <c r="Y76" s="3">
        <v>2.0399944365675285E-2</v>
      </c>
      <c r="Z76" s="3">
        <v>3.9430904682914381E-2</v>
      </c>
      <c r="AA76" s="3">
        <v>0</v>
      </c>
      <c r="AB76" s="3">
        <v>2.5650354738948517E-2</v>
      </c>
      <c r="AC76" s="3">
        <v>2.9304081996884448E-3</v>
      </c>
      <c r="AE76" s="3">
        <v>6.1988452236693525E-2</v>
      </c>
      <c r="AF76" s="3">
        <v>2.3652725717893591E-2</v>
      </c>
      <c r="AG76" s="3">
        <v>0</v>
      </c>
      <c r="AH76" s="3">
        <v>3.0818390561127128E-3</v>
      </c>
      <c r="AI76" s="3">
        <v>0</v>
      </c>
    </row>
    <row r="77" spans="1:35" ht="30" x14ac:dyDescent="0.25">
      <c r="A77" s="6" t="s">
        <v>110</v>
      </c>
      <c r="B77" s="16">
        <v>6.0975609756097563E-3</v>
      </c>
      <c r="C77" s="16">
        <v>0</v>
      </c>
      <c r="D77" s="16">
        <v>-1.7462833321443272E-3</v>
      </c>
      <c r="E77" s="16">
        <v>0</v>
      </c>
      <c r="F77" s="16">
        <v>0.13402061855670103</v>
      </c>
      <c r="G77" s="16">
        <v>0</v>
      </c>
      <c r="H77" s="16">
        <v>8.387096774193549E-2</v>
      </c>
      <c r="I77" s="16">
        <v>8.2378223495702008E-2</v>
      </c>
      <c r="J77" s="16">
        <v>3.0303030303030304E-2</v>
      </c>
      <c r="K77" s="16">
        <v>0.23255813953488372</v>
      </c>
      <c r="L77" s="16">
        <v>1.4814814814814815E-2</v>
      </c>
      <c r="M77" s="16">
        <v>1.9338739862757331E-2</v>
      </c>
      <c r="N77" s="16">
        <v>-3.8495575777639304E-2</v>
      </c>
      <c r="O77" s="16">
        <v>-7.1207160601900188E-2</v>
      </c>
      <c r="P77" s="16">
        <v>-7.0477557759621293E-2</v>
      </c>
      <c r="Q77" s="16">
        <v>-9.8294641859427906E-2</v>
      </c>
      <c r="R77" s="16">
        <v>0.1086254582999165</v>
      </c>
      <c r="S77" s="16">
        <v>-0.10744017216368509</v>
      </c>
      <c r="T77" s="16">
        <v>-0.10002131138207572</v>
      </c>
      <c r="U77" s="16">
        <v>-9.8044598484556753E-2</v>
      </c>
      <c r="V77" s="16">
        <v>-8.3921125551015163E-2</v>
      </c>
      <c r="W77" s="16">
        <v>-0.10876584604790958</v>
      </c>
      <c r="X77" s="16">
        <v>-0.10684276912483265</v>
      </c>
      <c r="Y77" s="16">
        <v>-8.2937659635781563E-2</v>
      </c>
      <c r="Z77" s="16">
        <v>-4.7332398948933471E-2</v>
      </c>
      <c r="AA77" s="16">
        <v>-0.10876584604790958</v>
      </c>
      <c r="AB77" s="16">
        <v>-7.4942316636144868E-2</v>
      </c>
      <c r="AC77" s="16">
        <v>-0.10579693232104964</v>
      </c>
      <c r="AE77" s="16">
        <v>-1.3928369948483191E-2</v>
      </c>
      <c r="AF77" s="16">
        <v>-7.2891406586026164E-2</v>
      </c>
      <c r="AG77" s="16">
        <v>-0.10876584604790958</v>
      </c>
      <c r="AH77" s="16">
        <v>-0.10583094743531619</v>
      </c>
      <c r="AI77" s="16">
        <v>-0.10876584604790958</v>
      </c>
    </row>
    <row r="78" spans="1:35" ht="30" x14ac:dyDescent="0.25">
      <c r="A78" s="2" t="s">
        <v>111</v>
      </c>
      <c r="B78" s="16">
        <v>0</v>
      </c>
      <c r="C78" s="16">
        <v>0</v>
      </c>
      <c r="D78" s="16">
        <v>1.7462833321443272E-3</v>
      </c>
      <c r="E78" s="16">
        <v>0</v>
      </c>
      <c r="F78" s="16">
        <v>7.3684210526315783E-2</v>
      </c>
      <c r="G78" s="16">
        <v>7.1428571428571425E-2</v>
      </c>
      <c r="H78" s="16">
        <v>0.4</v>
      </c>
      <c r="I78" s="16">
        <v>0.10626992561105207</v>
      </c>
      <c r="J78" s="16">
        <v>3.5714285714285712E-2</v>
      </c>
      <c r="K78" s="16">
        <v>0.34722222222222221</v>
      </c>
      <c r="L78" s="16">
        <v>1.6435986159169549E-2</v>
      </c>
      <c r="M78" s="16">
        <v>2.4357239512855209E-2</v>
      </c>
      <c r="N78" s="16">
        <v>-5.7690577230705274E-2</v>
      </c>
      <c r="O78" s="16">
        <v>-9.5999888601101063E-2</v>
      </c>
      <c r="P78" s="16">
        <v>-6.5413244891840222E-2</v>
      </c>
      <c r="Q78" s="16">
        <v>-9.0607609990840832E-2</v>
      </c>
      <c r="R78" s="16">
        <v>-5.0432512714576244E-2</v>
      </c>
      <c r="S78" s="16">
        <v>-0.10876584604790958</v>
      </c>
      <c r="T78" s="16">
        <v>-0.10142062044455176</v>
      </c>
      <c r="U78" s="16">
        <v>-9.1177906349417109E-2</v>
      </c>
      <c r="V78" s="16">
        <v>-6.1890846047909578E-2</v>
      </c>
      <c r="W78" s="16">
        <v>-0.10876584604790958</v>
      </c>
      <c r="X78" s="16">
        <v>-9.9150461432524956E-2</v>
      </c>
      <c r="Y78" s="16">
        <v>-7.6132855435482219E-2</v>
      </c>
      <c r="Z78" s="16">
        <v>-7.111878722438017E-2</v>
      </c>
      <c r="AA78" s="16">
        <v>-0.10876584604790958</v>
      </c>
      <c r="AB78" s="16">
        <v>-8.6450643816389353E-2</v>
      </c>
      <c r="AC78" s="16">
        <v>-0.10685135976839458</v>
      </c>
      <c r="AE78" s="16">
        <v>-2.3829948612012139E-2</v>
      </c>
      <c r="AF78" s="16">
        <v>-0.10531757018584062</v>
      </c>
      <c r="AG78" s="16">
        <v>-0.10876584604790958</v>
      </c>
      <c r="AH78" s="16">
        <v>-0.10655834052914578</v>
      </c>
      <c r="AI78" s="16">
        <v>-0.10876584604790958</v>
      </c>
    </row>
    <row r="79" spans="1:35" ht="45" x14ac:dyDescent="0.25">
      <c r="A79" s="2" t="s">
        <v>112</v>
      </c>
      <c r="B79" s="16">
        <v>0</v>
      </c>
      <c r="C79" s="16">
        <v>0</v>
      </c>
      <c r="D79" s="16">
        <v>-1.0490885253346072E-2</v>
      </c>
      <c r="E79" s="16">
        <v>5.8394160583941602E-3</v>
      </c>
      <c r="F79" s="16">
        <v>7.698541329011345E-2</v>
      </c>
      <c r="G79" s="16">
        <v>1.5384615384615385E-2</v>
      </c>
      <c r="H79" s="16">
        <v>3.4482758620689655E-2</v>
      </c>
      <c r="I79" s="16">
        <v>7.7657266811279824E-2</v>
      </c>
      <c r="J79" s="16">
        <v>1.1862396204033215E-2</v>
      </c>
      <c r="K79" s="16">
        <v>0.12206572769953052</v>
      </c>
      <c r="L79" s="16">
        <v>1.345343940102948E-2</v>
      </c>
      <c r="M79" s="16">
        <v>1.7884914463452566E-2</v>
      </c>
      <c r="N79" s="16">
        <v>-8.6781931838794291E-2</v>
      </c>
      <c r="O79" s="16">
        <v>-9.8821094666694115E-2</v>
      </c>
      <c r="P79" s="16">
        <v>-6.7291191670029393E-2</v>
      </c>
      <c r="Q79" s="16">
        <v>-0.10084451307877546</v>
      </c>
      <c r="R79" s="16">
        <v>-3.6126620866311521E-2</v>
      </c>
      <c r="S79" s="16">
        <v>-0.10876584604790958</v>
      </c>
      <c r="T79" s="16">
        <v>-0.1051751817750191</v>
      </c>
      <c r="U79" s="16">
        <v>-0.10457999422706404</v>
      </c>
      <c r="V79" s="16">
        <v>-8.8081109956611434E-2</v>
      </c>
      <c r="W79" s="16">
        <v>-7.3051560333623866E-2</v>
      </c>
      <c r="X79" s="16">
        <v>-9.5711015760703316E-2</v>
      </c>
      <c r="Y79" s="16">
        <v>-9.1164225179225261E-2</v>
      </c>
      <c r="Z79" s="16">
        <v>-8.7183112234959934E-2</v>
      </c>
      <c r="AA79" s="16">
        <v>-0.10773278819666991</v>
      </c>
      <c r="AB79" s="16">
        <v>-9.2384610009190293E-2</v>
      </c>
      <c r="AC79" s="16">
        <v>-0.10429102307387339</v>
      </c>
      <c r="AE79" s="16">
        <v>-6.5808803090866619E-2</v>
      </c>
      <c r="AF79" s="16">
        <v>-9.9858482627482023E-2</v>
      </c>
      <c r="AG79" s="16">
        <v>-5.3210290492354026E-2</v>
      </c>
      <c r="AH79" s="16">
        <v>-0.10030680191989605</v>
      </c>
      <c r="AI79" s="16">
        <v>-0.10876584604790958</v>
      </c>
    </row>
    <row r="80" spans="1:35" ht="45" x14ac:dyDescent="0.25">
      <c r="A80" s="2" t="s">
        <v>113</v>
      </c>
      <c r="B80" s="16">
        <v>0</v>
      </c>
      <c r="C80" s="16">
        <v>6.4935064935064939E-3</v>
      </c>
      <c r="D80" s="16">
        <v>4.9413190611246882E-3</v>
      </c>
      <c r="E80" s="16">
        <v>0</v>
      </c>
      <c r="F80" s="16">
        <v>0.11811023622047244</v>
      </c>
      <c r="G80" s="16">
        <v>5.2631578947368418E-2</v>
      </c>
      <c r="H80" s="16">
        <v>0.1015625</v>
      </c>
      <c r="I80" s="16">
        <v>0.10098522167487685</v>
      </c>
      <c r="J80" s="16">
        <v>4.6204620462046202E-2</v>
      </c>
      <c r="K80" s="16">
        <v>0.13274336283185842</v>
      </c>
      <c r="L80" s="16">
        <v>1.8795794839120739E-2</v>
      </c>
      <c r="M80" s="16">
        <v>4.0625000000000001E-2</v>
      </c>
      <c r="N80" s="16">
        <v>-9.3175645602475279E-2</v>
      </c>
      <c r="O80" s="16">
        <v>-7.5978960802007944E-2</v>
      </c>
      <c r="P80" s="16">
        <v>-5.7196339321452176E-2</v>
      </c>
      <c r="Q80" s="16">
        <v>-9.9736500675449077E-2</v>
      </c>
      <c r="R80" s="16">
        <v>6.9011931729868206E-2</v>
      </c>
      <c r="S80" s="16">
        <v>-0.10813809965745132</v>
      </c>
      <c r="T80" s="16">
        <v>-0.10118567112079588</v>
      </c>
      <c r="U80" s="16">
        <v>-0.10279569679417823</v>
      </c>
      <c r="V80" s="16">
        <v>-5.1294581680093487E-2</v>
      </c>
      <c r="W80" s="16">
        <v>-0.10876584604790958</v>
      </c>
      <c r="X80" s="16">
        <v>-9.5736530086997521E-2</v>
      </c>
      <c r="Y80" s="16">
        <v>-8.5567578185243326E-2</v>
      </c>
      <c r="Z80" s="16">
        <v>-6.7551095505610226E-2</v>
      </c>
      <c r="AA80" s="16">
        <v>-0.10876584604790958</v>
      </c>
      <c r="AB80" s="16">
        <v>-7.9780338801532763E-2</v>
      </c>
      <c r="AC80" s="16">
        <v>-0.10604845474356175</v>
      </c>
      <c r="AE80" s="16">
        <v>-5.2752100343442222E-2</v>
      </c>
      <c r="AF80" s="16">
        <v>-8.5069163583454607E-2</v>
      </c>
      <c r="AG80" s="16">
        <v>-4.2099179381242913E-2</v>
      </c>
      <c r="AH80" s="16">
        <v>-0.10554570553268709</v>
      </c>
      <c r="AI80" s="16">
        <v>-0.10876584604790958</v>
      </c>
    </row>
    <row r="81" spans="1:35" ht="30" x14ac:dyDescent="0.25">
      <c r="A81" s="2" t="s">
        <v>114</v>
      </c>
      <c r="B81" s="16">
        <v>1.7301038062283738E-3</v>
      </c>
      <c r="C81" s="16">
        <v>1.0101010101010102E-2</v>
      </c>
      <c r="D81" s="16">
        <v>-1.5795324505959468E-2</v>
      </c>
      <c r="E81" s="16">
        <v>1.1834319526627219E-2</v>
      </c>
      <c r="F81" s="16">
        <v>0.16262482168330955</v>
      </c>
      <c r="G81" s="16">
        <v>0</v>
      </c>
      <c r="H81" s="16">
        <v>6.2827225130890049E-2</v>
      </c>
      <c r="I81" s="16">
        <v>6.9961132704053297E-2</v>
      </c>
      <c r="J81" s="16">
        <v>4.4117647058823532E-2</v>
      </c>
      <c r="K81" s="16">
        <v>0.24221453287197231</v>
      </c>
      <c r="L81" s="16">
        <v>1.7671345995045416E-2</v>
      </c>
      <c r="M81" s="16">
        <v>1.8217054263565891E-2</v>
      </c>
      <c r="N81" s="16">
        <v>-6.7984197789625805E-2</v>
      </c>
      <c r="O81" s="16">
        <v>-7.3868132449834978E-2</v>
      </c>
      <c r="P81" s="16">
        <v>-6.8810241164446756E-2</v>
      </c>
      <c r="Q81" s="16">
        <v>-9.7330013773449603E-2</v>
      </c>
      <c r="R81" s="16">
        <v>2.3764274434018143E-2</v>
      </c>
      <c r="S81" s="16">
        <v>-0.10804015664297489</v>
      </c>
      <c r="T81" s="16">
        <v>-0.10536934980193174</v>
      </c>
      <c r="U81" s="16">
        <v>-0.10383366355715742</v>
      </c>
      <c r="V81" s="16">
        <v>-4.2831780113843643E-2</v>
      </c>
      <c r="W81" s="16">
        <v>-9.0584027866091404E-2</v>
      </c>
      <c r="X81" s="16">
        <v>-0.10033211110815055</v>
      </c>
      <c r="Y81" s="16">
        <v>-9.1905993571618744E-2</v>
      </c>
      <c r="Z81" s="16">
        <v>-8.5435194398673864E-2</v>
      </c>
      <c r="AA81" s="16">
        <v>-0.10876584604790958</v>
      </c>
      <c r="AB81" s="16">
        <v>-8.9109826391889926E-2</v>
      </c>
      <c r="AC81" s="16">
        <v>-0.10434782488504277</v>
      </c>
      <c r="AE81" s="16">
        <v>-5.0944472790294709E-2</v>
      </c>
      <c r="AF81" s="16">
        <v>-7.5549062831126362E-2</v>
      </c>
      <c r="AG81" s="16">
        <v>-0.10876584604790958</v>
      </c>
      <c r="AH81" s="16">
        <v>-0.10382436360317616</v>
      </c>
      <c r="AI81" s="16">
        <v>-0.10876584604790958</v>
      </c>
    </row>
    <row r="82" spans="1:35" ht="45" x14ac:dyDescent="0.25">
      <c r="A82" s="5" t="s">
        <v>115</v>
      </c>
      <c r="B82" s="16">
        <v>0</v>
      </c>
      <c r="C82" s="16">
        <v>0</v>
      </c>
      <c r="D82" s="16">
        <v>7.786553560317655E-3</v>
      </c>
      <c r="E82" s="16">
        <v>3.4782608695652174E-2</v>
      </c>
      <c r="F82" s="16">
        <v>0.13157894736842105</v>
      </c>
      <c r="G82" s="16">
        <v>0</v>
      </c>
      <c r="H82" s="16">
        <v>3.5211267605633804E-2</v>
      </c>
      <c r="I82" s="16">
        <v>7.4306645735217169E-2</v>
      </c>
      <c r="J82" s="16">
        <v>6.5395095367847406E-2</v>
      </c>
      <c r="K82" s="16">
        <v>0.22065727699530516</v>
      </c>
      <c r="L82" s="16">
        <v>1.4664410603496898E-2</v>
      </c>
      <c r="M82" s="16">
        <v>1.4897579143389199E-2</v>
      </c>
      <c r="N82" s="16">
        <v>-7.7450605964402272E-2</v>
      </c>
      <c r="O82" s="16">
        <v>-8.317529486680722E-2</v>
      </c>
      <c r="P82" s="16">
        <v>-6.9959875898655849E-2</v>
      </c>
      <c r="Q82" s="16">
        <v>-9.4568315183712046E-2</v>
      </c>
      <c r="R82" s="16">
        <v>8.4567487285423751E-2</v>
      </c>
      <c r="S82" s="16">
        <v>-0.107559573430298</v>
      </c>
      <c r="T82" s="16">
        <v>-0.10327311583789342</v>
      </c>
      <c r="U82" s="16">
        <v>-0.10032193772462852</v>
      </c>
      <c r="V82" s="16">
        <v>-8.2678889526170446E-2</v>
      </c>
      <c r="W82" s="16">
        <v>-0.10876584604790958</v>
      </c>
      <c r="X82" s="16">
        <v>-9.8934385373752279E-2</v>
      </c>
      <c r="Y82" s="16">
        <v>-9.4028684091057552E-2</v>
      </c>
      <c r="Z82" s="16">
        <v>-5.9605174585079843E-2</v>
      </c>
      <c r="AA82" s="16">
        <v>-0.10499700182680405</v>
      </c>
      <c r="AB82" s="16">
        <v>-7.0056168628554738E-2</v>
      </c>
      <c r="AC82" s="16">
        <v>-0.10587394337539263</v>
      </c>
      <c r="AE82" s="16">
        <v>-4.2610314832137397E-2</v>
      </c>
      <c r="AF82" s="16">
        <v>-8.5157077076577367E-2</v>
      </c>
      <c r="AG82" s="16">
        <v>-0.10876584604790958</v>
      </c>
      <c r="AH82" s="16">
        <v>-0.10582230845090664</v>
      </c>
      <c r="AI82" s="16">
        <v>-6.1146798428861962E-2</v>
      </c>
    </row>
    <row r="83" spans="1:35" x14ac:dyDescent="0.25">
      <c r="A83" s="1" t="s">
        <v>116</v>
      </c>
      <c r="B83" s="3">
        <v>0</v>
      </c>
      <c r="C83" s="3">
        <v>0</v>
      </c>
      <c r="D83" s="3">
        <v>7.6244725738396621E-2</v>
      </c>
      <c r="E83" s="3">
        <v>0</v>
      </c>
      <c r="F83" s="3">
        <v>8.8405797101449274E-2</v>
      </c>
      <c r="G83" s="3">
        <v>0</v>
      </c>
      <c r="H83" s="3">
        <v>6.4619883040935674E-2</v>
      </c>
      <c r="I83" s="3">
        <v>0.10337845655443711</v>
      </c>
      <c r="J83" s="3">
        <v>8.6206896551724137E-3</v>
      </c>
      <c r="K83" s="3">
        <v>0.12346153846153847</v>
      </c>
      <c r="L83" s="3">
        <v>1.4100199600559051E-2</v>
      </c>
      <c r="M83" s="3">
        <v>8.7116697746806686E-3</v>
      </c>
      <c r="N83" s="3">
        <v>3.4560416439380952E-2</v>
      </c>
      <c r="O83" s="3">
        <v>3.3806451612903229E-2</v>
      </c>
      <c r="P83" s="3">
        <v>6.6678058783321947E-2</v>
      </c>
      <c r="Q83" s="3">
        <v>1.6219334812250637E-2</v>
      </c>
      <c r="R83" s="3">
        <v>6.7708333333333329E-2</v>
      </c>
      <c r="S83" s="3">
        <v>0</v>
      </c>
      <c r="T83" s="3">
        <v>3.1290222721866495E-3</v>
      </c>
      <c r="U83" s="3">
        <v>3.6313761348050421E-3</v>
      </c>
      <c r="V83" s="3">
        <v>2.0253682487725043E-2</v>
      </c>
      <c r="W83" s="3">
        <v>0</v>
      </c>
      <c r="X83" s="3">
        <v>0</v>
      </c>
      <c r="Y83" s="3">
        <v>2.0797061425100759E-2</v>
      </c>
      <c r="Z83" s="3">
        <v>5.8131270903010027E-2</v>
      </c>
      <c r="AA83" s="3">
        <v>0</v>
      </c>
      <c r="AB83" s="3">
        <v>1.7818113971960127E-2</v>
      </c>
      <c r="AC83" s="3">
        <v>2.8215067866889463E-3</v>
      </c>
      <c r="AE83" s="3">
        <v>6.2936246079333791E-2</v>
      </c>
      <c r="AF83" s="3">
        <v>4.6865959498553517E-2</v>
      </c>
      <c r="AG83" s="3">
        <v>0</v>
      </c>
      <c r="AH83" s="3">
        <v>3.6205656571973543E-3</v>
      </c>
      <c r="AI83" s="3">
        <v>6.25E-2</v>
      </c>
    </row>
    <row r="84" spans="1:35" ht="45" x14ac:dyDescent="0.25">
      <c r="A84" s="6" t="s">
        <v>117</v>
      </c>
      <c r="B84" s="16">
        <v>0</v>
      </c>
      <c r="C84" s="16">
        <v>0</v>
      </c>
      <c r="D84" s="16">
        <v>2.2911392405063291E-2</v>
      </c>
      <c r="E84" s="16">
        <v>0</v>
      </c>
      <c r="F84" s="16">
        <v>0.13333333333333333</v>
      </c>
      <c r="G84" s="16">
        <v>0</v>
      </c>
      <c r="H84" s="16">
        <v>0.1</v>
      </c>
      <c r="I84" s="16">
        <v>8.7893864013267001E-2</v>
      </c>
      <c r="J84" s="16">
        <v>1.7241379310344827E-2</v>
      </c>
      <c r="K84" s="16">
        <v>0.17</v>
      </c>
      <c r="L84" s="16">
        <v>1.6369764082811749E-2</v>
      </c>
      <c r="M84" s="16">
        <v>6.1643835616438354E-3</v>
      </c>
      <c r="N84" s="16">
        <v>-3.3182524781458819E-2</v>
      </c>
      <c r="O84" s="16">
        <v>-2.4631822512590169E-2</v>
      </c>
      <c r="P84" s="16">
        <v>-7.823673106817669E-3</v>
      </c>
      <c r="Q84" s="16">
        <v>-4.9998006578291634E-2</v>
      </c>
      <c r="R84" s="16">
        <v>1.7505274261603379E-2</v>
      </c>
      <c r="S84" s="16">
        <v>-7.6244725738396621E-2</v>
      </c>
      <c r="T84" s="16">
        <v>-7.3238713714348522E-2</v>
      </c>
      <c r="U84" s="16">
        <v>-7.2966037213806456E-2</v>
      </c>
      <c r="V84" s="16">
        <v>-5.7013956507627389E-2</v>
      </c>
      <c r="W84" s="16">
        <v>-7.6244725738396621E-2</v>
      </c>
      <c r="X84" s="16">
        <v>-7.6244725738396621E-2</v>
      </c>
      <c r="Y84" s="16">
        <v>-4.3104709168388336E-2</v>
      </c>
      <c r="Z84" s="16">
        <v>6.363969913777287E-3</v>
      </c>
      <c r="AA84" s="16">
        <v>-7.6244725738396621E-2</v>
      </c>
      <c r="AB84" s="16">
        <v>-4.9617506803485381E-2</v>
      </c>
      <c r="AC84" s="16">
        <v>-7.166403511119436E-2</v>
      </c>
      <c r="AE84" s="16">
        <v>-6.5154394381505137E-3</v>
      </c>
      <c r="AF84" s="16">
        <v>5.7224873763574713E-3</v>
      </c>
      <c r="AG84" s="16">
        <v>-7.6244725738396621E-2</v>
      </c>
      <c r="AH84" s="16">
        <v>-7.0500600412025868E-2</v>
      </c>
      <c r="AI84" s="16">
        <v>4.8755274261603379E-2</v>
      </c>
    </row>
    <row r="85" spans="1:35" ht="45" x14ac:dyDescent="0.25">
      <c r="A85" s="5" t="s">
        <v>118</v>
      </c>
      <c r="B85" s="16">
        <v>0</v>
      </c>
      <c r="C85" s="16">
        <v>0</v>
      </c>
      <c r="D85" s="16">
        <v>-2.2911392405063284E-2</v>
      </c>
      <c r="E85" s="16">
        <v>0</v>
      </c>
      <c r="F85" s="16">
        <v>4.3478260869565216E-2</v>
      </c>
      <c r="G85" s="16">
        <v>0</v>
      </c>
      <c r="H85" s="16">
        <v>2.9239766081871343E-2</v>
      </c>
      <c r="I85" s="16">
        <v>0.11886304909560723</v>
      </c>
      <c r="J85" s="16">
        <v>0</v>
      </c>
      <c r="K85" s="16">
        <v>7.6923076923076927E-2</v>
      </c>
      <c r="L85" s="16">
        <v>1.1830635118306352E-2</v>
      </c>
      <c r="M85" s="16">
        <v>1.1258955987717503E-2</v>
      </c>
      <c r="N85" s="16">
        <v>-5.0186093816572519E-2</v>
      </c>
      <c r="O85" s="16">
        <v>-6.0244725738396621E-2</v>
      </c>
      <c r="P85" s="16">
        <v>-1.1309660803331692E-2</v>
      </c>
      <c r="Q85" s="16">
        <v>-7.0052775274000334E-2</v>
      </c>
      <c r="R85" s="16">
        <v>-3.4578059071729957E-2</v>
      </c>
      <c r="S85" s="16">
        <v>-7.6244725738396621E-2</v>
      </c>
      <c r="T85" s="16">
        <v>-7.2992693218071419E-2</v>
      </c>
      <c r="U85" s="16">
        <v>-7.2260661993376704E-2</v>
      </c>
      <c r="V85" s="16">
        <v>-5.4968129993715767E-2</v>
      </c>
      <c r="W85" s="16">
        <v>-7.6244725738396621E-2</v>
      </c>
      <c r="X85" s="16">
        <v>-7.6244725738396621E-2</v>
      </c>
      <c r="Y85" s="16">
        <v>-6.7790619458203388E-2</v>
      </c>
      <c r="Z85" s="16">
        <v>-4.2590879584550469E-2</v>
      </c>
      <c r="AA85" s="16">
        <v>-7.6244725738396621E-2</v>
      </c>
      <c r="AB85" s="16">
        <v>-6.7235716729387607E-2</v>
      </c>
      <c r="AC85" s="16">
        <v>-7.5182402792220979E-2</v>
      </c>
      <c r="AE85" s="16">
        <v>-2.010151987997514E-2</v>
      </c>
      <c r="AF85" s="16">
        <v>-6.448001985604368E-2</v>
      </c>
      <c r="AG85" s="16">
        <v>-7.6244725738396621E-2</v>
      </c>
      <c r="AH85" s="16">
        <v>-7.4747719750372671E-2</v>
      </c>
      <c r="AI85" s="16">
        <v>-7.6244725738396621E-2</v>
      </c>
    </row>
    <row r="86" spans="1:35" ht="30" x14ac:dyDescent="0.25">
      <c r="A86" s="1" t="s">
        <v>119</v>
      </c>
      <c r="B86" s="3">
        <v>0</v>
      </c>
      <c r="C86" s="3">
        <v>3.125E-2</v>
      </c>
      <c r="D86" s="3">
        <v>8.0303030303030307E-2</v>
      </c>
      <c r="E86" s="3">
        <v>0</v>
      </c>
      <c r="F86" s="3">
        <v>0.13392857142857142</v>
      </c>
      <c r="G86" s="3" t="e">
        <v>#N/A</v>
      </c>
      <c r="H86" s="3">
        <v>2.3809523809523808E-2</v>
      </c>
      <c r="I86" s="3">
        <v>3.8192989805893029E-2</v>
      </c>
      <c r="J86" s="3">
        <v>6.0975609756097563E-3</v>
      </c>
      <c r="K86" s="3">
        <v>0.20833333333333331</v>
      </c>
      <c r="L86" s="3">
        <v>1.0667945463822312E-2</v>
      </c>
      <c r="M86" s="3">
        <v>2.6709401709401708E-2</v>
      </c>
      <c r="N86" s="3">
        <v>2.5418275418275418E-2</v>
      </c>
      <c r="O86" s="3">
        <v>8.1550802139037426E-2</v>
      </c>
      <c r="P86" s="3">
        <v>7.5837320574162675E-2</v>
      </c>
      <c r="Q86" s="3">
        <v>1.5397966774113564E-2</v>
      </c>
      <c r="R86" s="3">
        <v>5.5273833671399597E-2</v>
      </c>
      <c r="S86" s="3">
        <v>0</v>
      </c>
      <c r="T86" s="3">
        <v>2.3474178403755869E-3</v>
      </c>
      <c r="U86" s="3">
        <v>3.6764705882352941E-3</v>
      </c>
      <c r="V86" s="3">
        <v>2.9411764705882353E-2</v>
      </c>
      <c r="W86" s="3">
        <v>0</v>
      </c>
      <c r="X86" s="3">
        <v>2.3696682464454978E-3</v>
      </c>
      <c r="Y86" s="3">
        <v>1.6556019284020958E-2</v>
      </c>
      <c r="Z86" s="3">
        <v>2.4250440917107582E-2</v>
      </c>
      <c r="AA86" s="3">
        <v>1.9230769230769232E-3</v>
      </c>
      <c r="AB86" s="3">
        <v>3.246753246753247E-3</v>
      </c>
      <c r="AC86" s="3">
        <v>5.9513273597413749E-3</v>
      </c>
      <c r="AE86" s="3">
        <v>4.9709612255204531E-2</v>
      </c>
      <c r="AF86" s="3">
        <v>0</v>
      </c>
      <c r="AG86" s="3">
        <v>0.16666666666666666</v>
      </c>
      <c r="AH86" s="3">
        <v>2.9384619430214819E-3</v>
      </c>
      <c r="AI86" s="3" t="e">
        <v>#N/A</v>
      </c>
    </row>
    <row r="87" spans="1:35" ht="30" x14ac:dyDescent="0.25">
      <c r="A87" s="6" t="s">
        <v>120</v>
      </c>
      <c r="B87" s="16">
        <v>0</v>
      </c>
      <c r="C87" s="16">
        <v>3.125E-2</v>
      </c>
      <c r="D87" s="16">
        <v>-1.9696969696969699E-2</v>
      </c>
      <c r="E87" s="16">
        <v>0</v>
      </c>
      <c r="F87" s="16">
        <v>0.125</v>
      </c>
      <c r="G87" s="16" t="e">
        <v>#N/A</v>
      </c>
      <c r="H87" s="16">
        <v>4.7619047619047616E-2</v>
      </c>
      <c r="I87" s="16">
        <v>3.0303030303030304E-2</v>
      </c>
      <c r="J87" s="16">
        <v>1.2195121951219513E-2</v>
      </c>
      <c r="K87" s="16">
        <v>0.25</v>
      </c>
      <c r="L87" s="16">
        <v>9.7847358121330719E-3</v>
      </c>
      <c r="M87" s="16">
        <v>2.564102564102564E-2</v>
      </c>
      <c r="N87" s="16">
        <v>-5.6493506493506498E-2</v>
      </c>
      <c r="O87" s="16">
        <v>3.7344028520499103E-2</v>
      </c>
      <c r="P87" s="16">
        <v>-1.3556618819776795E-3</v>
      </c>
      <c r="Q87" s="16">
        <v>-7.1128718376424802E-2</v>
      </c>
      <c r="R87" s="16">
        <v>-2.1479500891265602E-2</v>
      </c>
      <c r="S87" s="16">
        <v>-8.0303030303030307E-2</v>
      </c>
      <c r="T87" s="16">
        <v>-8.0303030303030307E-2</v>
      </c>
      <c r="U87" s="16">
        <v>-7.2950089126559717E-2</v>
      </c>
      <c r="V87" s="16">
        <v>-8.0303030303030307E-2</v>
      </c>
      <c r="W87" s="16">
        <v>-8.0303030303030307E-2</v>
      </c>
      <c r="X87" s="16">
        <v>-8.0303030303030307E-2</v>
      </c>
      <c r="Y87" s="16">
        <v>-6.8230595695384436E-2</v>
      </c>
      <c r="Z87" s="16">
        <v>-5.6493506493506498E-2</v>
      </c>
      <c r="AA87" s="16">
        <v>-8.0303030303030307E-2</v>
      </c>
      <c r="AB87" s="16">
        <v>-8.0303030303030307E-2</v>
      </c>
      <c r="AC87" s="16">
        <v>-7.0881765161711324E-2</v>
      </c>
      <c r="AE87" s="16">
        <v>-4.8612889457959885E-2</v>
      </c>
      <c r="AF87" s="16">
        <v>-8.0303030303030307E-2</v>
      </c>
      <c r="AG87" s="16">
        <v>-8.0303030303030307E-2</v>
      </c>
      <c r="AH87" s="16">
        <v>-7.5874332340231374E-2</v>
      </c>
      <c r="AI87" s="16">
        <v>-8.0303030303030307E-2</v>
      </c>
    </row>
    <row r="88" spans="1:35" ht="30" x14ac:dyDescent="0.25">
      <c r="A88" s="5" t="s">
        <v>121</v>
      </c>
      <c r="B88" s="16">
        <v>0</v>
      </c>
      <c r="C88" s="16">
        <v>-3.125E-2</v>
      </c>
      <c r="D88" s="16">
        <v>1.9696969696969699E-2</v>
      </c>
      <c r="E88" s="16">
        <v>0</v>
      </c>
      <c r="F88" s="16">
        <v>0.14285714285714285</v>
      </c>
      <c r="G88" s="16">
        <v>0</v>
      </c>
      <c r="H88" s="16">
        <v>0</v>
      </c>
      <c r="I88" s="16">
        <v>4.6082949308755762E-2</v>
      </c>
      <c r="J88" s="16">
        <v>0</v>
      </c>
      <c r="K88" s="16">
        <v>0.16666666666666666</v>
      </c>
      <c r="L88" s="16">
        <v>1.155115511551155E-2</v>
      </c>
      <c r="M88" s="16">
        <v>2.7777777777777776E-2</v>
      </c>
      <c r="N88" s="16">
        <v>-5.3276003276003278E-2</v>
      </c>
      <c r="O88" s="16">
        <v>-3.4848484848484851E-2</v>
      </c>
      <c r="P88" s="16">
        <v>-7.5757575757575829E-3</v>
      </c>
      <c r="Q88" s="16">
        <v>-5.8681408681408684E-2</v>
      </c>
      <c r="R88" s="16">
        <v>-2.8578892371995825E-2</v>
      </c>
      <c r="S88" s="16">
        <v>-8.0303030303030307E-2</v>
      </c>
      <c r="T88" s="16">
        <v>-7.5608194622279135E-2</v>
      </c>
      <c r="U88" s="16">
        <v>-8.0303030303030307E-2</v>
      </c>
      <c r="V88" s="16">
        <v>-2.1479500891265602E-2</v>
      </c>
      <c r="W88" s="16">
        <v>-8.0303030303030307E-2</v>
      </c>
      <c r="X88" s="16">
        <v>-7.5563693810139304E-2</v>
      </c>
      <c r="Y88" s="16">
        <v>-5.9263426342634262E-2</v>
      </c>
      <c r="Z88" s="16">
        <v>-5.561167227833895E-2</v>
      </c>
      <c r="AA88" s="16">
        <v>-7.645687645687646E-2</v>
      </c>
      <c r="AB88" s="16">
        <v>-7.3809523809523811E-2</v>
      </c>
      <c r="AC88" s="16">
        <v>-7.7821640724866539E-2</v>
      </c>
      <c r="AE88" s="16">
        <v>-1.2573946637691666E-2</v>
      </c>
      <c r="AF88" s="16">
        <v>-8.0303030303030307E-2</v>
      </c>
      <c r="AG88" s="16">
        <v>0.25303030303030299</v>
      </c>
      <c r="AH88" s="16">
        <v>-7.8854804379786286E-2</v>
      </c>
      <c r="AI88" s="16" t="e">
        <v>#N/A</v>
      </c>
    </row>
    <row r="89" spans="1:35" ht="30" x14ac:dyDescent="0.25">
      <c r="A89" s="1" t="s">
        <v>122</v>
      </c>
      <c r="B89" s="3">
        <v>0</v>
      </c>
      <c r="C89" s="3" t="e">
        <v>#N/A</v>
      </c>
      <c r="D89" s="3">
        <v>7.4456419654687508E-2</v>
      </c>
      <c r="E89" s="3">
        <v>0</v>
      </c>
      <c r="F89" s="3">
        <v>9.2527222687567301E-2</v>
      </c>
      <c r="G89" s="3" t="e">
        <v>#N/A</v>
      </c>
      <c r="H89" s="3" t="e">
        <v>#N/A</v>
      </c>
      <c r="I89" s="3">
        <v>5.1672683226150914E-2</v>
      </c>
      <c r="J89" s="3" t="e">
        <v>#N/A</v>
      </c>
      <c r="K89" s="3" t="e">
        <v>#N/A</v>
      </c>
      <c r="L89" s="3">
        <v>1.0281210927446893E-2</v>
      </c>
      <c r="M89" s="3" t="e">
        <v>#N/A</v>
      </c>
      <c r="N89" s="3">
        <v>2.6143442576362128E-2</v>
      </c>
      <c r="O89" s="3">
        <v>9.1036414565826319E-3</v>
      </c>
      <c r="P89" s="3">
        <v>3.8540669856459334E-2</v>
      </c>
      <c r="Q89" s="3">
        <v>1.0128859783946795E-2</v>
      </c>
      <c r="R89" s="3">
        <v>0.10126647182484746</v>
      </c>
      <c r="S89" s="3">
        <v>0</v>
      </c>
      <c r="T89" s="3">
        <v>4.2207707205170501E-3</v>
      </c>
      <c r="U89" s="3">
        <v>6.0231501619061427E-3</v>
      </c>
      <c r="V89" s="3">
        <v>2.8665028665028666E-2</v>
      </c>
      <c r="W89" s="3">
        <v>0</v>
      </c>
      <c r="X89" s="3">
        <v>3.5518986248562244E-3</v>
      </c>
      <c r="Y89" s="3">
        <v>1.3657637782960155E-2</v>
      </c>
      <c r="Z89" s="3">
        <v>3.0113636363636363E-2</v>
      </c>
      <c r="AA89" s="3">
        <v>0</v>
      </c>
      <c r="AB89" s="3">
        <v>1.1487175878689793E-2</v>
      </c>
      <c r="AC89" s="3">
        <v>5.4821581213325152E-3</v>
      </c>
      <c r="AE89" s="3">
        <v>4.5081016797978296E-2</v>
      </c>
      <c r="AF89" s="3">
        <v>6.0362722604610508E-3</v>
      </c>
      <c r="AG89" s="3" t="e">
        <v>#N/A</v>
      </c>
      <c r="AH89" s="3" t="e">
        <v>#N/A</v>
      </c>
      <c r="AI89" s="3">
        <v>0</v>
      </c>
    </row>
    <row r="90" spans="1:35" ht="30" x14ac:dyDescent="0.25">
      <c r="A90" s="6" t="s">
        <v>123</v>
      </c>
      <c r="B90" s="16">
        <v>0</v>
      </c>
      <c r="C90" s="16" t="e">
        <v>#N/A</v>
      </c>
      <c r="D90" s="16">
        <v>6.713650069929479E-2</v>
      </c>
      <c r="E90" s="16">
        <v>0.16666666666666666</v>
      </c>
      <c r="F90" s="16">
        <v>0.22330097087378642</v>
      </c>
      <c r="G90" s="16" t="e">
        <v>#N/A</v>
      </c>
      <c r="H90" s="16">
        <v>0.33333333333333331</v>
      </c>
      <c r="I90" s="16">
        <v>7.8624078624078622E-2</v>
      </c>
      <c r="J90" s="16">
        <v>8.6956521739130432E-2</v>
      </c>
      <c r="K90" s="16">
        <v>0.27027027027027029</v>
      </c>
      <c r="L90" s="16">
        <v>1.3354281225451689E-2</v>
      </c>
      <c r="M90" s="16">
        <v>5.6074766355140186E-2</v>
      </c>
      <c r="N90" s="16">
        <v>-5.1200605701199137E-2</v>
      </c>
      <c r="O90" s="16">
        <v>-7.4456419654687508E-2</v>
      </c>
      <c r="P90" s="16">
        <v>-1.7494394338231814E-2</v>
      </c>
      <c r="Q90" s="16">
        <v>-4.6287405570180462E-2</v>
      </c>
      <c r="R90" s="16">
        <v>0.13830953779212102</v>
      </c>
      <c r="S90" s="16">
        <v>-7.4456419654687508E-2</v>
      </c>
      <c r="T90" s="16">
        <v>-6.774501025871435E-2</v>
      </c>
      <c r="U90" s="16">
        <v>-6.9151379866889101E-2</v>
      </c>
      <c r="V90" s="16">
        <v>-1.4456419654687511E-2</v>
      </c>
      <c r="W90" s="16">
        <v>-7.4456419654687508E-2</v>
      </c>
      <c r="X90" s="16">
        <v>-5.0871513994310148E-2</v>
      </c>
      <c r="Y90" s="16">
        <v>-4.3640709684898984E-2</v>
      </c>
      <c r="Z90" s="16">
        <v>-3.9368700356441896E-2</v>
      </c>
      <c r="AA90" s="16">
        <v>-7.4456419654687508E-2</v>
      </c>
      <c r="AB90" s="16">
        <v>-5.8541300291292286E-2</v>
      </c>
      <c r="AC90" s="16">
        <v>-7.1046775231891596E-2</v>
      </c>
      <c r="AE90" s="16">
        <v>-4.4345378166131127E-3</v>
      </c>
      <c r="AF90" s="16">
        <v>-6.8283580148514669E-2</v>
      </c>
      <c r="AG90" s="16">
        <v>-7.4456419654687508E-2</v>
      </c>
      <c r="AH90" s="16">
        <v>-6.9870315550124337E-2</v>
      </c>
      <c r="AI90" s="16">
        <v>-7.4456419654687508E-2</v>
      </c>
    </row>
    <row r="91" spans="1:35" ht="45" x14ac:dyDescent="0.25">
      <c r="A91" s="2" t="s">
        <v>124</v>
      </c>
      <c r="B91" s="16">
        <v>2.1598272138228943E-3</v>
      </c>
      <c r="C91" s="16" t="e">
        <v>#N/A</v>
      </c>
      <c r="D91" s="16">
        <v>1.0615811484959367E-2</v>
      </c>
      <c r="E91" s="16">
        <v>3.7453183520599251E-3</v>
      </c>
      <c r="F91" s="16">
        <v>8.9211618257261413E-2</v>
      </c>
      <c r="G91" s="16">
        <v>0</v>
      </c>
      <c r="H91" s="16">
        <v>2.0512820512820513E-2</v>
      </c>
      <c r="I91" s="16">
        <v>4.4424297370806894E-2</v>
      </c>
      <c r="J91" s="16">
        <v>1.6528925619834711E-2</v>
      </c>
      <c r="K91" s="16">
        <v>0.12167300380228137</v>
      </c>
      <c r="L91" s="16">
        <v>7.5507314771118455E-3</v>
      </c>
      <c r="M91" s="16">
        <v>1.0558069381598794E-2</v>
      </c>
      <c r="N91" s="16">
        <v>-4.6419036477117412E-2</v>
      </c>
      <c r="O91" s="16">
        <v>-5.9984639625743949E-2</v>
      </c>
      <c r="P91" s="16">
        <v>-3.4456419654687508E-2</v>
      </c>
      <c r="Q91" s="16">
        <v>-6.6931965177637096E-2</v>
      </c>
      <c r="R91" s="16">
        <v>-2.4951469159638001E-2</v>
      </c>
      <c r="S91" s="16">
        <v>-7.4456419654687508E-2</v>
      </c>
      <c r="T91" s="16">
        <v>-7.2133539283026654E-2</v>
      </c>
      <c r="U91" s="16">
        <v>-6.6020836832601626E-2</v>
      </c>
      <c r="V91" s="16">
        <v>-3.818698960287404E-2</v>
      </c>
      <c r="W91" s="16">
        <v>-7.4456419654687508E-2</v>
      </c>
      <c r="X91" s="16">
        <v>-7.2415603328156899E-2</v>
      </c>
      <c r="Y91" s="16">
        <v>-6.1744555247907847E-2</v>
      </c>
      <c r="Z91" s="16">
        <v>-6.0417542764838697E-2</v>
      </c>
      <c r="AA91" s="16">
        <v>-7.3911163384240391E-2</v>
      </c>
      <c r="AB91" s="16">
        <v>-6.2828512677943316E-2</v>
      </c>
      <c r="AC91" s="16">
        <v>-6.6568902507911101E-2</v>
      </c>
      <c r="AE91" s="16">
        <v>-2.1533683161971302E-2</v>
      </c>
      <c r="AF91" s="16">
        <v>-6.7845842731610581E-2</v>
      </c>
      <c r="AG91" s="16">
        <v>-7.4456419654687508E-2</v>
      </c>
      <c r="AH91" s="16">
        <v>-6.5183837720235074E-2</v>
      </c>
      <c r="AI91" s="16">
        <v>-7.4456419654687508E-2</v>
      </c>
    </row>
    <row r="92" spans="1:35" ht="45" x14ac:dyDescent="0.25">
      <c r="A92" s="2" t="s">
        <v>125</v>
      </c>
      <c r="B92" s="16">
        <v>0</v>
      </c>
      <c r="C92" s="16" t="e">
        <v>#N/A</v>
      </c>
      <c r="D92" s="16">
        <v>-1.6263464065100985E-2</v>
      </c>
      <c r="E92" s="16">
        <v>0</v>
      </c>
      <c r="F92" s="16">
        <v>8.6419753086419748E-2</v>
      </c>
      <c r="G92" s="16">
        <v>0</v>
      </c>
      <c r="H92" s="16">
        <v>3.7735849056603772E-2</v>
      </c>
      <c r="I92" s="16">
        <v>5.0989345509893452E-2</v>
      </c>
      <c r="J92" s="16">
        <v>3.0864197530864196E-2</v>
      </c>
      <c r="K92" s="16">
        <v>0.125</v>
      </c>
      <c r="L92" s="16">
        <v>9.7087378640776691E-3</v>
      </c>
      <c r="M92" s="16">
        <v>8.1218274111675131E-3</v>
      </c>
      <c r="N92" s="16">
        <v>-4.648439168265954E-2</v>
      </c>
      <c r="O92" s="16">
        <v>-5.8511089358559948E-2</v>
      </c>
      <c r="P92" s="16">
        <v>-3.2301852909956831E-2</v>
      </c>
      <c r="Q92" s="16">
        <v>-6.1883075145047942E-2</v>
      </c>
      <c r="R92" s="16">
        <v>6.528157161168803E-2</v>
      </c>
      <c r="S92" s="16">
        <v>-7.4456419654687508E-2</v>
      </c>
      <c r="T92" s="16">
        <v>-7.1057628113902011E-2</v>
      </c>
      <c r="U92" s="16">
        <v>-6.860846643831324E-2</v>
      </c>
      <c r="V92" s="16">
        <v>-6.9165414363682218E-2</v>
      </c>
      <c r="W92" s="16">
        <v>-7.4456419654687508E-2</v>
      </c>
      <c r="X92" s="16">
        <v>-7.1735331219313359E-2</v>
      </c>
      <c r="Y92" s="16">
        <v>-6.1270081565625682E-2</v>
      </c>
      <c r="Z92" s="16">
        <v>-4.8846663557126538E-2</v>
      </c>
      <c r="AA92" s="16">
        <v>-7.4456419654687508E-2</v>
      </c>
      <c r="AB92" s="16">
        <v>-6.3703731482644493E-2</v>
      </c>
      <c r="AC92" s="16">
        <v>-7.1853508250079384E-2</v>
      </c>
      <c r="AE92" s="16">
        <v>-2.9087012786841518E-2</v>
      </c>
      <c r="AF92" s="16">
        <v>-7.0503850484727029E-2</v>
      </c>
      <c r="AG92" s="16">
        <v>-7.4456419654687508E-2</v>
      </c>
      <c r="AH92" s="16">
        <v>-7.0626278105978102E-2</v>
      </c>
      <c r="AI92" s="16">
        <v>-7.4456419654687508E-2</v>
      </c>
    </row>
    <row r="93" spans="1:35" ht="45" x14ac:dyDescent="0.25">
      <c r="A93" s="2" t="s">
        <v>126</v>
      </c>
      <c r="B93" s="16">
        <v>0</v>
      </c>
      <c r="C93" s="16" t="e">
        <v>#N/A</v>
      </c>
      <c r="D93" s="16">
        <v>-3.9170005675505798E-3</v>
      </c>
      <c r="E93" s="16">
        <v>1.9607843137254902E-2</v>
      </c>
      <c r="F93" s="16">
        <v>0.17788461538461539</v>
      </c>
      <c r="G93" s="16">
        <v>0</v>
      </c>
      <c r="H93" s="16">
        <v>0.13861386138613863</v>
      </c>
      <c r="I93" s="16">
        <v>7.8282828282828287E-2</v>
      </c>
      <c r="J93" s="16">
        <v>0.20388349514563106</v>
      </c>
      <c r="K93" s="16">
        <v>0.2608695652173913</v>
      </c>
      <c r="L93" s="16">
        <v>1.3182096873083998E-2</v>
      </c>
      <c r="M93" s="16">
        <v>6.4676616915422883E-2</v>
      </c>
      <c r="N93" s="16">
        <v>-6.2711453211734491E-2</v>
      </c>
      <c r="O93" s="16">
        <v>-5.8708388158624517E-2</v>
      </c>
      <c r="P93" s="16">
        <v>-1.7919317181189276E-2</v>
      </c>
      <c r="Q93" s="16">
        <v>-6.5735489422129367E-2</v>
      </c>
      <c r="R93" s="16">
        <v>5.0543580345312492E-2</v>
      </c>
      <c r="S93" s="16">
        <v>-7.4456419654687508E-2</v>
      </c>
      <c r="T93" s="16">
        <v>-6.6355609573679405E-2</v>
      </c>
      <c r="U93" s="16">
        <v>-6.2466011980826595E-2</v>
      </c>
      <c r="V93" s="16">
        <v>-4.742939262766048E-2</v>
      </c>
      <c r="W93" s="16">
        <v>-7.4456419654687508E-2</v>
      </c>
      <c r="X93" s="16">
        <v>-6.2498273167393037E-2</v>
      </c>
      <c r="Y93" s="16">
        <v>-6.0749966199519036E-2</v>
      </c>
      <c r="Z93" s="16">
        <v>-2.7944791747710765E-2</v>
      </c>
      <c r="AA93" s="16">
        <v>-6.7699662897930751E-2</v>
      </c>
      <c r="AB93" s="16">
        <v>-5.8697107333770607E-2</v>
      </c>
      <c r="AC93" s="16">
        <v>-7.2711398098538868E-2</v>
      </c>
      <c r="AE93" s="16">
        <v>-2.768128891674445E-2</v>
      </c>
      <c r="AF93" s="16">
        <v>-6.352745790605363E-2</v>
      </c>
      <c r="AG93" s="16">
        <v>-7.4456419654687508E-2</v>
      </c>
      <c r="AH93" s="16">
        <v>-7.200102597323392E-2</v>
      </c>
      <c r="AI93" s="16">
        <v>-7.4456419654687508E-2</v>
      </c>
    </row>
    <row r="94" spans="1:35" ht="45" x14ac:dyDescent="0.25">
      <c r="A94" s="2" t="s">
        <v>127</v>
      </c>
      <c r="B94" s="16">
        <v>2.0964360587002098E-3</v>
      </c>
      <c r="C94" s="16" t="e">
        <v>#N/A</v>
      </c>
      <c r="D94" s="16">
        <v>3.5421086749666542E-3</v>
      </c>
      <c r="E94" s="16">
        <v>0</v>
      </c>
      <c r="F94" s="16">
        <v>0.1206581352833638</v>
      </c>
      <c r="G94" s="16">
        <v>0</v>
      </c>
      <c r="H94" s="16">
        <v>4.2635658914728682E-2</v>
      </c>
      <c r="I94" s="16">
        <v>5.3333333333333337E-2</v>
      </c>
      <c r="J94" s="16">
        <v>3.8781163434903045E-2</v>
      </c>
      <c r="K94" s="16">
        <v>0.16438356164383561</v>
      </c>
      <c r="L94" s="16">
        <v>1.0853683990816114E-2</v>
      </c>
      <c r="M94" s="16">
        <v>2.7027027027027029E-2</v>
      </c>
      <c r="N94" s="16">
        <v>-4.8326476151862655E-2</v>
      </c>
      <c r="O94" s="16">
        <v>-6.860846643831324E-2</v>
      </c>
      <c r="P94" s="16">
        <v>-5.5635842490321136E-2</v>
      </c>
      <c r="Q94" s="16">
        <v>-6.5606862132563615E-2</v>
      </c>
      <c r="R94" s="16">
        <v>2.65536813554135E-2</v>
      </c>
      <c r="S94" s="16">
        <v>-7.4456419654687508E-2</v>
      </c>
      <c r="T94" s="16">
        <v>-7.1522639269104946E-2</v>
      </c>
      <c r="U94" s="16">
        <v>-7.0825007943384741E-2</v>
      </c>
      <c r="V94" s="16">
        <v>-8.5881561816336105E-3</v>
      </c>
      <c r="W94" s="16">
        <v>-7.4456419654687508E-2</v>
      </c>
      <c r="X94" s="16">
        <v>-7.0672124479663853E-2</v>
      </c>
      <c r="Y94" s="16">
        <v>-6.0819240397554902E-2</v>
      </c>
      <c r="Z94" s="16">
        <v>-4.4586289784557642E-2</v>
      </c>
      <c r="AA94" s="16">
        <v>-7.4456419654687508E-2</v>
      </c>
      <c r="AB94" s="16">
        <v>-6.3109974874052108E-2</v>
      </c>
      <c r="AC94" s="16">
        <v>-6.6839563936565968E-2</v>
      </c>
      <c r="AE94" s="16">
        <v>-2.9663792926576907E-2</v>
      </c>
      <c r="AF94" s="16">
        <v>-6.9254859186547071E-2</v>
      </c>
      <c r="AG94" s="16">
        <v>-7.4456419654687508E-2</v>
      </c>
      <c r="AH94" s="16">
        <v>-6.6814049698240799E-2</v>
      </c>
      <c r="AI94" s="16">
        <v>-7.4456419654687508E-2</v>
      </c>
    </row>
    <row r="95" spans="1:35" ht="45" x14ac:dyDescent="0.25">
      <c r="A95" s="2" t="s">
        <v>128</v>
      </c>
      <c r="B95" s="16">
        <v>0</v>
      </c>
      <c r="C95" s="16" t="e">
        <v>#N/A</v>
      </c>
      <c r="D95" s="16">
        <v>2.7667643072173953E-4</v>
      </c>
      <c r="E95" s="16">
        <v>0</v>
      </c>
      <c r="F95" s="16">
        <v>9.0163934426229511E-2</v>
      </c>
      <c r="G95" s="16">
        <v>0</v>
      </c>
      <c r="H95" s="16">
        <v>0</v>
      </c>
      <c r="I95" s="16">
        <v>4.4615384615384612E-2</v>
      </c>
      <c r="J95" s="16">
        <v>7.2727272727272724E-2</v>
      </c>
      <c r="K95" s="16">
        <v>0.16</v>
      </c>
      <c r="L95" s="16">
        <v>5.3929121725731898E-3</v>
      </c>
      <c r="M95" s="16">
        <v>3.0927835051546393E-2</v>
      </c>
      <c r="N95" s="16">
        <v>-4.8299478004788107E-2</v>
      </c>
      <c r="O95" s="16">
        <v>-6.4652498086060051E-2</v>
      </c>
      <c r="P95" s="16">
        <v>-3.2520935783719764E-2</v>
      </c>
      <c r="Q95" s="16">
        <v>-5.6912560005564702E-2</v>
      </c>
      <c r="R95" s="16">
        <v>3.0806738240049328E-2</v>
      </c>
      <c r="S95" s="16">
        <v>-7.4456419654687508E-2</v>
      </c>
      <c r="T95" s="16">
        <v>-6.7681351904010006E-2</v>
      </c>
      <c r="U95" s="16">
        <v>-5.4555922142249698E-2</v>
      </c>
      <c r="V95" s="16">
        <v>-5.5225650423918277E-2</v>
      </c>
      <c r="W95" s="16">
        <v>-7.4456419654687508E-2</v>
      </c>
      <c r="X95" s="16">
        <v>-5.5937901136168991E-2</v>
      </c>
      <c r="Y95" s="16">
        <v>-6.1985648025692966E-2</v>
      </c>
      <c r="Z95" s="16">
        <v>-4.0425006042122062E-2</v>
      </c>
      <c r="AA95" s="16">
        <v>-7.4456419654687508E-2</v>
      </c>
      <c r="AB95" s="16">
        <v>-4.6742793788636702E-2</v>
      </c>
      <c r="AC95" s="16">
        <v>-7.1215558882066293E-2</v>
      </c>
      <c r="AE95" s="16">
        <v>-1.1159516193849625E-2</v>
      </c>
      <c r="AF95" s="16">
        <v>-7.4456419654687508E-2</v>
      </c>
      <c r="AG95" s="16">
        <v>-7.4456419654687508E-2</v>
      </c>
      <c r="AH95" s="16">
        <v>-7.1637201987590132E-2</v>
      </c>
      <c r="AI95" s="16">
        <v>-7.4456419654687508E-2</v>
      </c>
    </row>
    <row r="96" spans="1:35" ht="30" x14ac:dyDescent="0.25">
      <c r="A96" s="2" t="s">
        <v>129</v>
      </c>
      <c r="B96" s="16">
        <v>3.0581039755351682E-3</v>
      </c>
      <c r="C96" s="16" t="e">
        <v>#N/A</v>
      </c>
      <c r="D96" s="16">
        <v>-5.3437916683393843E-3</v>
      </c>
      <c r="E96" s="16">
        <v>0</v>
      </c>
      <c r="F96" s="16">
        <v>9.4890510948905105E-2</v>
      </c>
      <c r="G96" s="16">
        <v>0</v>
      </c>
      <c r="H96" s="16">
        <v>2.9411764705882353E-2</v>
      </c>
      <c r="I96" s="16">
        <v>3.685897435897436E-2</v>
      </c>
      <c r="J96" s="16">
        <v>4.1841004184100415E-3</v>
      </c>
      <c r="K96" s="16">
        <v>0.13333333333333333</v>
      </c>
      <c r="L96" s="16">
        <v>5.7049714751426246E-3</v>
      </c>
      <c r="M96" s="16">
        <v>1.0141987829614604E-2</v>
      </c>
      <c r="N96" s="16">
        <v>-4.6215084609758109E-2</v>
      </c>
      <c r="O96" s="16">
        <v>-6.6053058310149695E-2</v>
      </c>
      <c r="P96" s="16">
        <v>-2.5845308543576397E-2</v>
      </c>
      <c r="Q96" s="16">
        <v>-6.3544494479317287E-2</v>
      </c>
      <c r="R96" s="16">
        <v>-2.6069322880493961E-2</v>
      </c>
      <c r="S96" s="16">
        <v>-7.4456419654687508E-2</v>
      </c>
      <c r="T96" s="16">
        <v>-7.1574575274284055E-2</v>
      </c>
      <c r="U96" s="16">
        <v>-6.6793584405645368E-2</v>
      </c>
      <c r="V96" s="16">
        <v>-7.4456419654687508E-2</v>
      </c>
      <c r="W96" s="16">
        <v>-7.1078041276309123E-2</v>
      </c>
      <c r="X96" s="16">
        <v>-7.4456419654687508E-2</v>
      </c>
      <c r="Y96" s="16">
        <v>-6.2452500007455759E-2</v>
      </c>
      <c r="Z96" s="16">
        <v>-5.2304520920510293E-2</v>
      </c>
      <c r="AA96" s="16">
        <v>-7.4456419654687508E-2</v>
      </c>
      <c r="AB96" s="16">
        <v>-7.1983212729708118E-2</v>
      </c>
      <c r="AC96" s="16">
        <v>-6.8026420195023599E-2</v>
      </c>
      <c r="AE96" s="16">
        <v>-4.0982777642260167E-2</v>
      </c>
      <c r="AF96" s="16">
        <v>-6.8556714639938246E-2</v>
      </c>
      <c r="AG96" s="16">
        <v>-7.4456419654687508E-2</v>
      </c>
      <c r="AH96" s="16">
        <v>-6.6100121317057503E-2</v>
      </c>
      <c r="AI96" s="16">
        <v>-7.4456419654687508E-2</v>
      </c>
    </row>
    <row r="97" spans="1:35" ht="30" x14ac:dyDescent="0.25">
      <c r="A97" s="2" t="s">
        <v>130</v>
      </c>
      <c r="B97" s="16">
        <v>1.5220700152207001E-3</v>
      </c>
      <c r="C97" s="16" t="e">
        <v>#N/A</v>
      </c>
      <c r="D97" s="16">
        <v>-4.8821725103469077E-3</v>
      </c>
      <c r="E97" s="16">
        <v>8.1632653061224497E-3</v>
      </c>
      <c r="F97" s="16">
        <v>7.5208913649025072E-2</v>
      </c>
      <c r="G97" s="16">
        <v>0</v>
      </c>
      <c r="H97" s="16">
        <v>3.8327526132404179E-2</v>
      </c>
      <c r="I97" s="16">
        <v>5.2356020942408377E-2</v>
      </c>
      <c r="J97" s="16">
        <v>1.3698630136986301E-2</v>
      </c>
      <c r="K97" s="16">
        <v>7.2555205047318619E-2</v>
      </c>
      <c r="L97" s="16">
        <v>1.179245283018868E-2</v>
      </c>
      <c r="M97" s="16">
        <v>1.2757605495583905E-2</v>
      </c>
      <c r="N97" s="16">
        <v>-4.626755425651978E-2</v>
      </c>
      <c r="O97" s="16">
        <v>-7.1291862692662189E-2</v>
      </c>
      <c r="P97" s="16">
        <v>-4.6127807756670511E-2</v>
      </c>
      <c r="Q97" s="16">
        <v>-6.1384524229850905E-2</v>
      </c>
      <c r="R97" s="16">
        <v>3.1738270610799216E-2</v>
      </c>
      <c r="S97" s="16">
        <v>-7.4456419654687508E-2</v>
      </c>
      <c r="T97" s="16">
        <v>-6.9881854238402055E-2</v>
      </c>
      <c r="U97" s="16">
        <v>-6.8258072547249499E-2</v>
      </c>
      <c r="V97" s="16">
        <v>-4.4153389351657205E-2</v>
      </c>
      <c r="W97" s="16">
        <v>-5.5937901136168991E-2</v>
      </c>
      <c r="X97" s="16">
        <v>-7.113691757999871E-2</v>
      </c>
      <c r="Y97" s="16">
        <v>-6.0778323345899804E-2</v>
      </c>
      <c r="Z97" s="16">
        <v>-3.7871053801028974E-2</v>
      </c>
      <c r="AA97" s="16">
        <v>-7.4456419654687508E-2</v>
      </c>
      <c r="AB97" s="16">
        <v>-6.4893578124632867E-2</v>
      </c>
      <c r="AC97" s="16">
        <v>-6.8389685579864454E-2</v>
      </c>
      <c r="AE97" s="16">
        <v>-3.3299868469483025E-2</v>
      </c>
      <c r="AF97" s="16">
        <v>-6.7962913161181013E-2</v>
      </c>
      <c r="AG97" s="16">
        <v>-7.4456419654687508E-2</v>
      </c>
      <c r="AH97" s="16">
        <v>-6.7323651293105594E-2</v>
      </c>
      <c r="AI97" s="16">
        <v>-7.4456419654687508E-2</v>
      </c>
    </row>
    <row r="98" spans="1:35" ht="30" x14ac:dyDescent="0.25">
      <c r="A98" s="2" t="s">
        <v>131</v>
      </c>
      <c r="B98" s="16">
        <v>0</v>
      </c>
      <c r="C98" s="16" t="e">
        <v>#N/A</v>
      </c>
      <c r="D98" s="16">
        <v>4.1423408671492745E-2</v>
      </c>
      <c r="E98" s="16">
        <v>0</v>
      </c>
      <c r="F98" s="16">
        <v>0.10588235294117647</v>
      </c>
      <c r="G98" s="16">
        <v>4.7619047619047616E-2</v>
      </c>
      <c r="H98" s="16">
        <v>5.7851239669421489E-2</v>
      </c>
      <c r="I98" s="16">
        <v>4.9333333333333333E-2</v>
      </c>
      <c r="J98" s="16">
        <v>3.7117903930131008E-2</v>
      </c>
      <c r="K98" s="16">
        <v>0.20215633423180593</v>
      </c>
      <c r="L98" s="16">
        <v>5.8002148227712137E-3</v>
      </c>
      <c r="M98" s="16">
        <v>2.809917355371901E-2</v>
      </c>
      <c r="N98" s="16">
        <v>-4.3206419654687508E-2</v>
      </c>
      <c r="O98" s="16">
        <v>-4.9139963958484981E-2</v>
      </c>
      <c r="P98" s="16">
        <v>-4.9219826594750604E-2</v>
      </c>
      <c r="Q98" s="16">
        <v>-6.5110625262164143E-2</v>
      </c>
      <c r="R98" s="16">
        <v>2.2317773893699586E-2</v>
      </c>
      <c r="S98" s="16">
        <v>-7.4456419654687508E-2</v>
      </c>
      <c r="T98" s="16">
        <v>-7.0589443629938867E-2</v>
      </c>
      <c r="U98" s="16">
        <v>-7.0456419654687505E-2</v>
      </c>
      <c r="V98" s="16">
        <v>-2.3608962027568861E-2</v>
      </c>
      <c r="W98" s="16">
        <v>-7.4456419654687508E-2</v>
      </c>
      <c r="X98" s="16">
        <v>-7.3472167686183573E-2</v>
      </c>
      <c r="Y98" s="16">
        <v>-6.5601751704735631E-2</v>
      </c>
      <c r="Z98" s="16">
        <v>-6.3452293107232216E-2</v>
      </c>
      <c r="AA98" s="16">
        <v>-7.4456419654687508E-2</v>
      </c>
      <c r="AB98" s="16">
        <v>-6.9041257199813869E-2</v>
      </c>
      <c r="AC98" s="16">
        <v>-6.9169083258744019E-2</v>
      </c>
      <c r="AE98" s="16">
        <v>-4.3722127451810901E-2</v>
      </c>
      <c r="AF98" s="16">
        <v>-6.1798191806586245E-2</v>
      </c>
      <c r="AG98" s="16">
        <v>-7.4456419654687508E-2</v>
      </c>
      <c r="AH98" s="16">
        <v>-6.4805899650939733E-2</v>
      </c>
      <c r="AI98" s="16">
        <v>-7.4456419654687508E-2</v>
      </c>
    </row>
    <row r="99" spans="1:35" ht="60" x14ac:dyDescent="0.25">
      <c r="A99" s="2" t="s">
        <v>132</v>
      </c>
      <c r="B99" s="16">
        <v>3.5211267605633804E-3</v>
      </c>
      <c r="C99" s="16" t="e">
        <v>#N/A</v>
      </c>
      <c r="D99" s="16">
        <v>-2.7667643072173953E-4</v>
      </c>
      <c r="E99" s="16">
        <v>0</v>
      </c>
      <c r="F99" s="16">
        <v>8.0808080808080815E-2</v>
      </c>
      <c r="G99" s="16">
        <v>3.2258064516129031E-2</v>
      </c>
      <c r="H99" s="16">
        <v>3.9344262295081971E-2</v>
      </c>
      <c r="I99" s="16">
        <v>5.8741258741258739E-2</v>
      </c>
      <c r="J99" s="16">
        <v>7.8125E-3</v>
      </c>
      <c r="K99" s="16">
        <v>0.14068441064638784</v>
      </c>
      <c r="L99" s="16">
        <v>8.9686098654708519E-3</v>
      </c>
      <c r="M99" s="16">
        <v>9.5828635851183761E-3</v>
      </c>
      <c r="N99" s="16">
        <v>-4.9728427567644978E-2</v>
      </c>
      <c r="O99" s="16">
        <v>-6.8642466166315419E-2</v>
      </c>
      <c r="P99" s="16">
        <v>-3.7375079941768849E-2</v>
      </c>
      <c r="Q99" s="16">
        <v>-6.2900179284887822E-2</v>
      </c>
      <c r="R99" s="16">
        <v>-6.1833272852095944E-3</v>
      </c>
      <c r="S99" s="16">
        <v>-7.3879052449144778E-2</v>
      </c>
      <c r="T99" s="16">
        <v>-6.7747511715813113E-2</v>
      </c>
      <c r="U99" s="16">
        <v>-6.7364221073127228E-2</v>
      </c>
      <c r="V99" s="16">
        <v>-5.7649696965611882E-2</v>
      </c>
      <c r="W99" s="16">
        <v>-7.4456419654687508E-2</v>
      </c>
      <c r="X99" s="16">
        <v>-6.7994384113492026E-2</v>
      </c>
      <c r="Y99" s="16">
        <v>-5.5434680524252725E-2</v>
      </c>
      <c r="Z99" s="16">
        <v>-4.0195177684666093E-2</v>
      </c>
      <c r="AA99" s="16">
        <v>-7.4456419654687508E-2</v>
      </c>
      <c r="AB99" s="16">
        <v>-5.53870069925975E-2</v>
      </c>
      <c r="AC99" s="16">
        <v>-6.877943980796597E-2</v>
      </c>
      <c r="AE99" s="16">
        <v>-7.6292071321107519E-3</v>
      </c>
      <c r="AF99" s="16">
        <v>-7.1981172129935031E-2</v>
      </c>
      <c r="AG99" s="16">
        <v>-7.4456419654687508E-2</v>
      </c>
      <c r="AH99" s="16">
        <v>-6.9871787342198968E-2</v>
      </c>
      <c r="AI99" s="16">
        <v>-7.4456419654687508E-2</v>
      </c>
    </row>
    <row r="100" spans="1:35" ht="45" x14ac:dyDescent="0.25">
      <c r="A100" s="2" t="s">
        <v>133</v>
      </c>
      <c r="B100" s="16">
        <v>0</v>
      </c>
      <c r="C100" s="16" t="e">
        <v>#N/A</v>
      </c>
      <c r="D100" s="16">
        <v>1.6843258111155668E-2</v>
      </c>
      <c r="E100" s="16">
        <v>0</v>
      </c>
      <c r="F100" s="16">
        <v>0.1124031007751938</v>
      </c>
      <c r="G100" s="16">
        <v>0</v>
      </c>
      <c r="H100" s="16">
        <v>1.7006802721088437E-2</v>
      </c>
      <c r="I100" s="16">
        <v>7.3664825046040522E-2</v>
      </c>
      <c r="J100" s="16">
        <v>7.4999999999999997E-3</v>
      </c>
      <c r="K100" s="16">
        <v>8.2608695652173908E-2</v>
      </c>
      <c r="L100" s="16">
        <v>1.1128775834658187E-2</v>
      </c>
      <c r="M100" s="16">
        <v>1.2927054478301015E-2</v>
      </c>
      <c r="N100" s="16">
        <v>-5.1280453989451455E-2</v>
      </c>
      <c r="O100" s="16">
        <v>-6.1536523013860638E-2</v>
      </c>
      <c r="P100" s="16">
        <v>-4.5487705865579743E-2</v>
      </c>
      <c r="Q100" s="16">
        <v>-6.6704481670191385E-2</v>
      </c>
      <c r="R100" s="16">
        <v>2.7066422984906399E-2</v>
      </c>
      <c r="S100" s="16">
        <v>-7.4456419654687508E-2</v>
      </c>
      <c r="T100" s="16">
        <v>-6.8520100172766302E-2</v>
      </c>
      <c r="U100" s="16">
        <v>-7.009341790948681E-2</v>
      </c>
      <c r="V100" s="16">
        <v>-4.3206419654687508E-2</v>
      </c>
      <c r="W100" s="16">
        <v>-6.056753076579862E-2</v>
      </c>
      <c r="X100" s="16">
        <v>-6.9405914604182453E-2</v>
      </c>
      <c r="Y100" s="16">
        <v>-5.1275668480978587E-2</v>
      </c>
      <c r="Z100" s="16">
        <v>-4.4099276797544648E-2</v>
      </c>
      <c r="AA100" s="16">
        <v>-7.3080903836255595E-2</v>
      </c>
      <c r="AB100" s="16">
        <v>-5.9376306553839256E-2</v>
      </c>
      <c r="AC100" s="16">
        <v>-6.6991688795901047E-2</v>
      </c>
      <c r="AE100" s="16">
        <v>-4.0596374507960643E-2</v>
      </c>
      <c r="AF100" s="16">
        <v>-6.6176750841440035E-2</v>
      </c>
      <c r="AG100" s="16">
        <v>-7.4456419654687508E-2</v>
      </c>
      <c r="AH100" s="16">
        <v>-6.5667900353319167E-2</v>
      </c>
      <c r="AI100" s="16">
        <v>-7.4456419654687508E-2</v>
      </c>
    </row>
    <row r="101" spans="1:35" ht="90" x14ac:dyDescent="0.25">
      <c r="A101" s="5" t="s">
        <v>134</v>
      </c>
      <c r="B101" s="16">
        <v>0</v>
      </c>
      <c r="C101" s="16" t="e">
        <v>#N/A</v>
      </c>
      <c r="D101" s="16">
        <v>-3.8124239723891659E-2</v>
      </c>
      <c r="E101" s="16">
        <v>0</v>
      </c>
      <c r="F101" s="16">
        <v>0</v>
      </c>
      <c r="G101" s="16">
        <v>0</v>
      </c>
      <c r="H101" s="16" t="e">
        <v>#N/A</v>
      </c>
      <c r="I101" s="16">
        <v>0</v>
      </c>
      <c r="J101" s="16" t="e">
        <v>#N/A</v>
      </c>
      <c r="K101" s="16" t="e">
        <v>#N/A</v>
      </c>
      <c r="L101" s="16">
        <v>7.6190476190476197E-2</v>
      </c>
      <c r="M101" s="16" t="e">
        <v>#N/A</v>
      </c>
      <c r="N101" s="16">
        <v>-7.4456419654687508E-2</v>
      </c>
      <c r="O101" s="16">
        <v>-7.4456419654687508E-2</v>
      </c>
      <c r="P101" s="16">
        <v>-7.4456419654687508E-2</v>
      </c>
      <c r="Q101" s="16">
        <v>-7.1821373541380532E-2</v>
      </c>
      <c r="R101" s="16">
        <v>-7.4456419654687508E-2</v>
      </c>
      <c r="S101" s="16">
        <v>-7.4456419654687508E-2</v>
      </c>
      <c r="T101" s="16">
        <v>-7.2005439262530641E-2</v>
      </c>
      <c r="U101" s="16">
        <v>-7.4456419654687508E-2</v>
      </c>
      <c r="V101" s="16">
        <v>-7.4456419654687508E-2</v>
      </c>
      <c r="W101" s="16">
        <v>-7.4456419654687508E-2</v>
      </c>
      <c r="X101" s="16">
        <v>-7.4456419654687508E-2</v>
      </c>
      <c r="Y101" s="16">
        <v>0.42554358034531248</v>
      </c>
      <c r="Z101" s="16">
        <v>-7.4456419654687508E-2</v>
      </c>
      <c r="AA101" s="16">
        <v>-7.4456419654687508E-2</v>
      </c>
      <c r="AB101" s="16">
        <v>-7.4456419654687508E-2</v>
      </c>
      <c r="AC101" s="16">
        <v>-7.4456419654687508E-2</v>
      </c>
      <c r="AE101" s="16">
        <v>-7.4456419654687508E-2</v>
      </c>
      <c r="AF101" s="16">
        <v>-7.4456419654687508E-2</v>
      </c>
      <c r="AG101" s="16" t="e">
        <v>#N/A</v>
      </c>
      <c r="AH101" s="16" t="e">
        <v>#N/A</v>
      </c>
      <c r="AI101" s="16">
        <v>-7.4456419654687508E-2</v>
      </c>
    </row>
    <row r="102" spans="1:35" ht="60" x14ac:dyDescent="0.25">
      <c r="A102" s="1" t="s">
        <v>135</v>
      </c>
      <c r="B102" s="3">
        <v>0</v>
      </c>
      <c r="C102" s="3">
        <v>0</v>
      </c>
      <c r="D102" s="3">
        <v>8.527430470255104E-2</v>
      </c>
      <c r="E102" s="7">
        <v>1.1041009463722398E-2</v>
      </c>
      <c r="F102" s="3">
        <v>7.4836555849214073E-2</v>
      </c>
      <c r="G102" s="7">
        <v>1.7985611510791368E-3</v>
      </c>
      <c r="H102" s="7">
        <v>2.2590361445783132E-2</v>
      </c>
      <c r="I102" s="3">
        <v>7.7536838041310077E-2</v>
      </c>
      <c r="J102" s="7">
        <v>2.4771838331160364E-2</v>
      </c>
      <c r="K102" s="7">
        <v>0.13190383365821962</v>
      </c>
      <c r="L102" s="7">
        <v>1.413143724154345E-2</v>
      </c>
      <c r="M102" s="7">
        <v>2.3748316807442771E-2</v>
      </c>
      <c r="N102" s="3">
        <v>3.2177800269905535E-2</v>
      </c>
      <c r="O102" s="3">
        <v>1.2072544520922102E-2</v>
      </c>
      <c r="P102" s="3">
        <v>4.3139339179732478E-2</v>
      </c>
      <c r="Q102" s="3">
        <v>1.0895818758700614E-2</v>
      </c>
      <c r="R102" s="3">
        <v>0.12993480622962694</v>
      </c>
      <c r="S102" s="3">
        <v>0</v>
      </c>
      <c r="T102" s="3">
        <v>4.2362190019430285E-3</v>
      </c>
      <c r="U102" s="3">
        <v>8.5011912497292615E-3</v>
      </c>
      <c r="V102" s="3">
        <v>3.4414402703756661E-2</v>
      </c>
      <c r="W102" s="3">
        <v>0</v>
      </c>
      <c r="X102" s="3">
        <v>7.3298996566323292E-3</v>
      </c>
      <c r="Y102" s="3">
        <v>1.57522676022878E-2</v>
      </c>
      <c r="Z102" s="3">
        <v>3.5008634937141375E-2</v>
      </c>
      <c r="AA102" s="3">
        <v>0</v>
      </c>
      <c r="AB102" s="3">
        <v>1.7419739684655152E-2</v>
      </c>
      <c r="AC102" s="3">
        <v>3.0452125467701789E-3</v>
      </c>
      <c r="AE102" s="3">
        <v>6.9727469507588569E-2</v>
      </c>
      <c r="AF102" s="3">
        <v>4.6883288764486379E-3</v>
      </c>
      <c r="AG102" s="3">
        <v>0</v>
      </c>
      <c r="AH102" s="3">
        <v>3.8604922611497209E-3</v>
      </c>
      <c r="AI102" s="3">
        <v>0</v>
      </c>
    </row>
    <row r="103" spans="1:35" ht="150" x14ac:dyDescent="0.25">
      <c r="A103" s="6" t="s">
        <v>136</v>
      </c>
      <c r="B103" s="16">
        <v>0</v>
      </c>
      <c r="C103" s="16">
        <v>0</v>
      </c>
      <c r="D103" s="16">
        <v>-3.4974243390982346E-3</v>
      </c>
      <c r="E103" s="16">
        <v>5.3763440860215058E-3</v>
      </c>
      <c r="F103" s="16">
        <v>7.6530612244897961E-2</v>
      </c>
      <c r="G103" s="16">
        <v>0</v>
      </c>
      <c r="H103" s="16">
        <v>2.6515151515151516E-2</v>
      </c>
      <c r="I103" s="16">
        <v>9.3838862559241704E-2</v>
      </c>
      <c r="J103" s="16">
        <v>1.8912529550827423E-2</v>
      </c>
      <c r="K103" s="16">
        <v>0.10491803278688525</v>
      </c>
      <c r="L103" s="16">
        <v>1.8470631695603989E-2</v>
      </c>
      <c r="M103" s="16">
        <v>2.5943396226415096E-2</v>
      </c>
      <c r="N103" s="16">
        <v>-4.5509945350562825E-2</v>
      </c>
      <c r="O103" s="16">
        <v>-7.3474894673052515E-2</v>
      </c>
      <c r="P103" s="16">
        <v>-4.6522959169720039E-2</v>
      </c>
      <c r="Q103" s="16">
        <v>-7.217844299485067E-2</v>
      </c>
      <c r="R103" s="16">
        <v>5.6347862065398713E-3</v>
      </c>
      <c r="S103" s="16">
        <v>-8.2744793741336878E-2</v>
      </c>
      <c r="T103" s="16">
        <v>-7.9372665358288741E-2</v>
      </c>
      <c r="U103" s="16">
        <v>-7.169964406906687E-2</v>
      </c>
      <c r="V103" s="16">
        <v>-3.7655257083503424E-2</v>
      </c>
      <c r="W103" s="16">
        <v>-8.527430470255104E-2</v>
      </c>
      <c r="X103" s="16">
        <v>-8.3432684076400032E-2</v>
      </c>
      <c r="Y103" s="16">
        <v>-6.1751754158227555E-2</v>
      </c>
      <c r="Z103" s="16">
        <v>-4.5423744304045437E-2</v>
      </c>
      <c r="AA103" s="16">
        <v>-8.1209264052144542E-2</v>
      </c>
      <c r="AB103" s="16">
        <v>-5.519911673262623E-2</v>
      </c>
      <c r="AC103" s="16">
        <v>-7.9764949193195531E-2</v>
      </c>
      <c r="AE103" s="16">
        <v>5.6990631975196576E-3</v>
      </c>
      <c r="AF103" s="16">
        <v>-8.3533155544106466E-2</v>
      </c>
      <c r="AG103" s="16">
        <v>-6.1464780893027232E-2</v>
      </c>
      <c r="AH103" s="16">
        <v>-7.8896545095028553E-2</v>
      </c>
      <c r="AI103" s="16">
        <v>-6.7730445053428234E-2</v>
      </c>
    </row>
    <row r="104" spans="1:35" ht="45" x14ac:dyDescent="0.25">
      <c r="A104" s="2" t="s">
        <v>137</v>
      </c>
      <c r="B104" s="16">
        <v>5.208333333333333E-3</v>
      </c>
      <c r="C104" s="16">
        <v>0</v>
      </c>
      <c r="D104" s="16">
        <v>-3.7435226726009602E-3</v>
      </c>
      <c r="E104" s="16">
        <v>0.11538461538461539</v>
      </c>
      <c r="F104" s="16">
        <v>0.11643835616438356</v>
      </c>
      <c r="G104" s="16">
        <v>0</v>
      </c>
      <c r="H104" s="16">
        <v>5.8823529411764705E-2</v>
      </c>
      <c r="I104" s="16">
        <v>9.2016238159675232E-2</v>
      </c>
      <c r="J104" s="16">
        <v>6.1946902654867256E-2</v>
      </c>
      <c r="K104" s="16">
        <v>0.22297297297297297</v>
      </c>
      <c r="L104" s="16">
        <v>1.1138613861386138E-2</v>
      </c>
      <c r="M104" s="16">
        <v>3.0851063829787233E-2</v>
      </c>
      <c r="N104" s="16">
        <v>-4.3441635379841879E-2</v>
      </c>
      <c r="O104" s="16">
        <v>-7.5804607732854065E-2</v>
      </c>
      <c r="P104" s="16">
        <v>-4.3528574152266408E-2</v>
      </c>
      <c r="Q104" s="16">
        <v>-7.0662432556432314E-2</v>
      </c>
      <c r="R104" s="16">
        <v>7.0065501122691665E-2</v>
      </c>
      <c r="S104" s="16">
        <v>-8.527430470255104E-2</v>
      </c>
      <c r="T104" s="16">
        <v>-7.7150827854460063E-2</v>
      </c>
      <c r="U104" s="16">
        <v>-7.6502374877989637E-2</v>
      </c>
      <c r="V104" s="16">
        <v>-5.6428150856397193E-2</v>
      </c>
      <c r="W104" s="16">
        <v>-8.527430470255104E-2</v>
      </c>
      <c r="X104" s="16">
        <v>-8.1321735532590561E-2</v>
      </c>
      <c r="Y104" s="16">
        <v>-6.9045328603406758E-2</v>
      </c>
      <c r="Z104" s="16">
        <v>-6.4047889608211422E-2</v>
      </c>
      <c r="AA104" s="16">
        <v>-8.527430470255104E-2</v>
      </c>
      <c r="AB104" s="16">
        <v>-7.818210612099076E-2</v>
      </c>
      <c r="AC104" s="16">
        <v>-8.2688503104055511E-2</v>
      </c>
      <c r="AE104" s="16">
        <v>-1.3675259356488986E-2</v>
      </c>
      <c r="AF104" s="16">
        <v>-8.1090204284141001E-2</v>
      </c>
      <c r="AG104" s="16">
        <v>-8.527430470255104E-2</v>
      </c>
      <c r="AH104" s="16">
        <v>-8.1909567152079976E-2</v>
      </c>
      <c r="AI104" s="16">
        <v>-8.527430470255104E-2</v>
      </c>
    </row>
    <row r="105" spans="1:35" ht="60" x14ac:dyDescent="0.25">
      <c r="A105" s="2" t="s">
        <v>138</v>
      </c>
      <c r="B105" s="16">
        <v>1.7241379310344827E-3</v>
      </c>
      <c r="C105" s="16">
        <v>0</v>
      </c>
      <c r="D105" s="16">
        <v>2.0826491053417134E-2</v>
      </c>
      <c r="E105" s="16">
        <v>1.7667844522968199E-2</v>
      </c>
      <c r="F105" s="16">
        <v>7.600434310532031E-2</v>
      </c>
      <c r="G105" s="16">
        <v>0</v>
      </c>
      <c r="H105" s="16">
        <v>3.5971223021582732E-2</v>
      </c>
      <c r="I105" s="16">
        <v>7.605177993527508E-2</v>
      </c>
      <c r="J105" s="16">
        <v>3.1390134529147982E-2</v>
      </c>
      <c r="K105" s="16">
        <v>0.19533527696793002</v>
      </c>
      <c r="L105" s="16">
        <v>2.1263761122002716E-2</v>
      </c>
      <c r="M105" s="16">
        <v>2.1837349397590362E-2</v>
      </c>
      <c r="N105" s="16">
        <v>-5.5231386247615422E-2</v>
      </c>
      <c r="O105" s="16">
        <v>-7.8281297709544048E-2</v>
      </c>
      <c r="P105" s="16">
        <v>-2.2392208632682042E-2</v>
      </c>
      <c r="Q105" s="16">
        <v>-7.0084431284829524E-2</v>
      </c>
      <c r="R105" s="16">
        <v>3.8231671393066491E-2</v>
      </c>
      <c r="S105" s="16">
        <v>-8.482667712869249E-2</v>
      </c>
      <c r="T105" s="16">
        <v>-8.0008837392327253E-2</v>
      </c>
      <c r="U105" s="16">
        <v>-8.1126491731208658E-2</v>
      </c>
      <c r="V105" s="16">
        <v>-3.8581697698659989E-2</v>
      </c>
      <c r="W105" s="16">
        <v>-8.527430470255104E-2</v>
      </c>
      <c r="X105" s="16">
        <v>-7.5906623203722004E-2</v>
      </c>
      <c r="Y105" s="16">
        <v>-6.4589485256483489E-2</v>
      </c>
      <c r="Z105" s="16">
        <v>-5.0242457568793079E-2</v>
      </c>
      <c r="AA105" s="16">
        <v>-8.527430470255104E-2</v>
      </c>
      <c r="AB105" s="16">
        <v>-6.1675484643553991E-2</v>
      </c>
      <c r="AC105" s="16">
        <v>-7.9097132162890785E-2</v>
      </c>
      <c r="AE105" s="16">
        <v>-5.1190566431517787E-3</v>
      </c>
      <c r="AF105" s="16">
        <v>-7.5134275731039687E-2</v>
      </c>
      <c r="AG105" s="16">
        <v>-8.527430470255104E-2</v>
      </c>
      <c r="AH105" s="16">
        <v>-7.686988924846172E-2</v>
      </c>
      <c r="AI105" s="16">
        <v>-8.0623141911853366E-2</v>
      </c>
    </row>
    <row r="106" spans="1:35" ht="60" x14ac:dyDescent="0.25">
      <c r="A106" s="2" t="s">
        <v>139</v>
      </c>
      <c r="B106" s="16">
        <v>0</v>
      </c>
      <c r="C106" s="16">
        <v>0</v>
      </c>
      <c r="D106" s="16">
        <v>5.5501014455626024E-3</v>
      </c>
      <c r="E106" s="16">
        <v>1.6E-2</v>
      </c>
      <c r="F106" s="16">
        <v>7.4978938500421227E-2</v>
      </c>
      <c r="G106" s="16">
        <v>9.1743119266055051E-3</v>
      </c>
      <c r="H106" s="16">
        <v>1.2711864406779662E-2</v>
      </c>
      <c r="I106" s="16">
        <v>6.1403508771929821E-2</v>
      </c>
      <c r="J106" s="16">
        <v>2.8497409326424871E-2</v>
      </c>
      <c r="K106" s="16">
        <v>9.4240837696335081E-2</v>
      </c>
      <c r="L106" s="16">
        <v>1.3238679969301611E-2</v>
      </c>
      <c r="M106" s="16">
        <v>1.9401778496362168E-2</v>
      </c>
      <c r="N106" s="16">
        <v>-6.3263299199799672E-2</v>
      </c>
      <c r="O106" s="16">
        <v>-8.0233591247723585E-2</v>
      </c>
      <c r="P106" s="16">
        <v>-4.9343743539854226E-2</v>
      </c>
      <c r="Q106" s="16">
        <v>-8.1035125764576915E-2</v>
      </c>
      <c r="R106" s="16">
        <v>-9.393545894962968E-3</v>
      </c>
      <c r="S106" s="16">
        <v>-8.50111468078142E-2</v>
      </c>
      <c r="T106" s="16">
        <v>-8.3264610885314963E-2</v>
      </c>
      <c r="U106" s="16">
        <v>-7.8545961557050625E-2</v>
      </c>
      <c r="V106" s="16">
        <v>-6.057165145460959E-2</v>
      </c>
      <c r="W106" s="16">
        <v>-8.527430470255104E-2</v>
      </c>
      <c r="X106" s="16">
        <v>-7.9873764648545634E-2</v>
      </c>
      <c r="Y106" s="16">
        <v>-6.999874559711973E-2</v>
      </c>
      <c r="Z106" s="16">
        <v>-6.7119993053534402E-2</v>
      </c>
      <c r="AA106" s="16">
        <v>-8.527430470255104E-2</v>
      </c>
      <c r="AB106" s="16">
        <v>-7.8857192403085793E-2</v>
      </c>
      <c r="AC106" s="16">
        <v>-7.9558824114274743E-2</v>
      </c>
      <c r="AE106" s="16">
        <v>-4.1034004932213798E-2</v>
      </c>
      <c r="AF106" s="16">
        <v>-8.008174736806381E-2</v>
      </c>
      <c r="AG106" s="16">
        <v>-6.4316220870215712E-2</v>
      </c>
      <c r="AH106" s="16">
        <v>-7.1743889694023469E-2</v>
      </c>
      <c r="AI106" s="16">
        <v>-8.527430470255104E-2</v>
      </c>
    </row>
    <row r="107" spans="1:35" ht="45" x14ac:dyDescent="0.25">
      <c r="A107" s="2" t="s">
        <v>140</v>
      </c>
      <c r="B107" s="16">
        <v>6.5359477124183009E-3</v>
      </c>
      <c r="C107" s="16">
        <v>0</v>
      </c>
      <c r="D107" s="16">
        <v>-1.5772230013754357E-2</v>
      </c>
      <c r="E107" s="16">
        <v>0</v>
      </c>
      <c r="F107" s="16">
        <v>0.14225941422594143</v>
      </c>
      <c r="G107" s="16">
        <v>0</v>
      </c>
      <c r="H107" s="16">
        <v>3.5714285714285712E-2</v>
      </c>
      <c r="I107" s="16">
        <v>8.6419753086419748E-2</v>
      </c>
      <c r="J107" s="16">
        <v>4.3010752688172046E-2</v>
      </c>
      <c r="K107" s="16">
        <v>0.19354838709677419</v>
      </c>
      <c r="L107" s="16">
        <v>1.4784946236559141E-2</v>
      </c>
      <c r="M107" s="16">
        <v>3.4632034632034632E-2</v>
      </c>
      <c r="N107" s="16">
        <v>-3.2918283760142664E-2</v>
      </c>
      <c r="O107" s="16">
        <v>-4.0631447559693896E-2</v>
      </c>
      <c r="P107" s="16">
        <v>-6.6602105532426556E-2</v>
      </c>
      <c r="Q107" s="16">
        <v>-6.2167757847608807E-2</v>
      </c>
      <c r="R107" s="16">
        <v>6.8309584553436914E-3</v>
      </c>
      <c r="S107" s="16">
        <v>-8.527430470255104E-2</v>
      </c>
      <c r="T107" s="16">
        <v>-7.8364136884189736E-2</v>
      </c>
      <c r="U107" s="16">
        <v>-7.0728850157096498E-2</v>
      </c>
      <c r="V107" s="16">
        <v>-6.9770428733558792E-2</v>
      </c>
      <c r="W107" s="16">
        <v>-8.527430470255104E-2</v>
      </c>
      <c r="X107" s="16">
        <v>-8.2187884949464621E-2</v>
      </c>
      <c r="Y107" s="16">
        <v>-4.5492060146437134E-2</v>
      </c>
      <c r="Z107" s="16">
        <v>-3.5932199439393145E-2</v>
      </c>
      <c r="AA107" s="16">
        <v>-7.9286280750455226E-2</v>
      </c>
      <c r="AB107" s="16">
        <v>-6.9437200630152851E-2</v>
      </c>
      <c r="AC107" s="16">
        <v>-8.3891725204229883E-2</v>
      </c>
      <c r="AE107" s="16">
        <v>1.9951509879572865E-3</v>
      </c>
      <c r="AF107" s="16">
        <v>-6.1820146920035048E-2</v>
      </c>
      <c r="AG107" s="16">
        <v>-8.527430470255104E-2</v>
      </c>
      <c r="AH107" s="16">
        <v>-8.2671106487601245E-2</v>
      </c>
      <c r="AI107" s="16">
        <v>-8.527430470255104E-2</v>
      </c>
    </row>
    <row r="108" spans="1:35" ht="30" x14ac:dyDescent="0.25">
      <c r="A108" s="2" t="s">
        <v>141</v>
      </c>
      <c r="B108" s="16">
        <v>0</v>
      </c>
      <c r="C108" s="16">
        <v>0</v>
      </c>
      <c r="D108" s="16">
        <v>-7.3522267804731201E-3</v>
      </c>
      <c r="E108" s="16">
        <v>0</v>
      </c>
      <c r="F108" s="16">
        <v>0.10434782608695652</v>
      </c>
      <c r="G108" s="16">
        <v>0</v>
      </c>
      <c r="H108" s="16">
        <v>3.9473684210526314E-2</v>
      </c>
      <c r="I108" s="16">
        <v>8.9080459770114945E-2</v>
      </c>
      <c r="J108" s="16">
        <v>0.125</v>
      </c>
      <c r="K108" s="16">
        <v>0.2</v>
      </c>
      <c r="L108" s="16">
        <v>8.6682427107959027E-3</v>
      </c>
      <c r="M108" s="16">
        <v>9.2592592592592587E-3</v>
      </c>
      <c r="N108" s="16">
        <v>-1.4686069408433394E-2</v>
      </c>
      <c r="O108" s="16">
        <v>-6.8032925392206206E-2</v>
      </c>
      <c r="P108" s="16">
        <v>-4.3020783575790478E-2</v>
      </c>
      <c r="Q108" s="16">
        <v>-7.9304155448819691E-2</v>
      </c>
      <c r="R108" s="16">
        <v>0.13694791751967117</v>
      </c>
      <c r="S108" s="16">
        <v>-8.527430470255104E-2</v>
      </c>
      <c r="T108" s="16">
        <v>-8.1837878585712551E-2</v>
      </c>
      <c r="U108" s="16">
        <v>-7.8097271209728078E-2</v>
      </c>
      <c r="V108" s="16">
        <v>-8.527430470255104E-2</v>
      </c>
      <c r="W108" s="16">
        <v>-8.527430470255104E-2</v>
      </c>
      <c r="X108" s="16">
        <v>-6.964930470255104E-2</v>
      </c>
      <c r="Y108" s="16">
        <v>-7.1113819200190956E-2</v>
      </c>
      <c r="Z108" s="16">
        <v>7.9460342804998085E-3</v>
      </c>
      <c r="AA108" s="16">
        <v>-8.527430470255104E-2</v>
      </c>
      <c r="AB108" s="16">
        <v>-8.527430470255104E-2</v>
      </c>
      <c r="AC108" s="16">
        <v>-8.4006073884542162E-2</v>
      </c>
      <c r="AE108" s="16">
        <v>-2.0758175670292978E-2</v>
      </c>
      <c r="AF108" s="16">
        <v>-6.9014142100925019E-2</v>
      </c>
      <c r="AG108" s="16">
        <v>-8.527430470255104E-2</v>
      </c>
      <c r="AH108" s="16">
        <v>-8.3119132288757933E-2</v>
      </c>
      <c r="AI108" s="16">
        <v>-8.527430470255104E-2</v>
      </c>
    </row>
    <row r="109" spans="1:35" ht="60" x14ac:dyDescent="0.25">
      <c r="A109" s="2" t="s">
        <v>142</v>
      </c>
      <c r="B109" s="16">
        <v>0</v>
      </c>
      <c r="C109" s="16">
        <v>0</v>
      </c>
      <c r="D109" s="16">
        <v>2.3631494793883157E-3</v>
      </c>
      <c r="E109" s="16">
        <v>5.208333333333333E-3</v>
      </c>
      <c r="F109" s="16">
        <v>4.3227665706051875E-2</v>
      </c>
      <c r="G109" s="16">
        <v>0</v>
      </c>
      <c r="H109" s="16">
        <v>1.1333914559721011E-2</v>
      </c>
      <c r="I109" s="16">
        <v>6.682416469794128E-2</v>
      </c>
      <c r="J109" s="16">
        <v>5.8381984987489572E-3</v>
      </c>
      <c r="K109" s="16">
        <v>5.0062578222778473E-2</v>
      </c>
      <c r="L109" s="16">
        <v>1.2442537542139136E-2</v>
      </c>
      <c r="M109" s="16">
        <v>2.4791418355184745E-2</v>
      </c>
      <c r="N109" s="16">
        <v>-6.8274304702551039E-2</v>
      </c>
      <c r="O109" s="16">
        <v>-8.193540653894503E-2</v>
      </c>
      <c r="P109" s="16">
        <v>-3.8967377798609211E-2</v>
      </c>
      <c r="Q109" s="16">
        <v>-7.679155937770045E-2</v>
      </c>
      <c r="R109" s="16">
        <v>-2.6249497174749503E-2</v>
      </c>
      <c r="S109" s="16">
        <v>-8.4389935920769044E-2</v>
      </c>
      <c r="T109" s="16">
        <v>-8.3496131775233864E-2</v>
      </c>
      <c r="U109" s="16">
        <v>-7.8169508965428486E-2</v>
      </c>
      <c r="V109" s="16">
        <v>-5.4662059804591857E-2</v>
      </c>
      <c r="W109" s="16">
        <v>-8.527430470255104E-2</v>
      </c>
      <c r="X109" s="16">
        <v>-8.0658920087166422E-2</v>
      </c>
      <c r="Y109" s="16">
        <v>-7.0607072824636671E-2</v>
      </c>
      <c r="Z109" s="16">
        <v>-7.4593396825381478E-2</v>
      </c>
      <c r="AA109" s="16">
        <v>-8.4813262747733154E-2</v>
      </c>
      <c r="AB109" s="16">
        <v>-7.1249655318785632E-2</v>
      </c>
      <c r="AC109" s="16">
        <v>-8.0181873589889721E-2</v>
      </c>
      <c r="AE109" s="16">
        <v>-4.5000022956174855E-2</v>
      </c>
      <c r="AF109" s="16">
        <v>-8.2863698033205924E-2</v>
      </c>
      <c r="AG109" s="16">
        <v>-6.4502791349435318E-2</v>
      </c>
      <c r="AH109" s="16">
        <v>-7.3456684101087064E-2</v>
      </c>
      <c r="AI109" s="16">
        <v>-8.527430470255104E-2</v>
      </c>
    </row>
    <row r="110" spans="1:35" ht="45" x14ac:dyDescent="0.25">
      <c r="A110" s="2" t="s">
        <v>143</v>
      </c>
      <c r="B110" s="16">
        <v>0</v>
      </c>
      <c r="C110" s="16">
        <v>0</v>
      </c>
      <c r="D110" s="16">
        <v>1.9712571937868906E-2</v>
      </c>
      <c r="E110" s="16">
        <v>0</v>
      </c>
      <c r="F110" s="16">
        <v>0.14720812182741116</v>
      </c>
      <c r="G110" s="16" t="e">
        <v>#N/A</v>
      </c>
      <c r="H110" s="16">
        <v>8.9285714285714288E-2</v>
      </c>
      <c r="I110" s="16">
        <v>8.9965397923875437E-2</v>
      </c>
      <c r="J110" s="16">
        <v>4.9586776859504134E-2</v>
      </c>
      <c r="K110" s="16">
        <v>0.30952380952380953</v>
      </c>
      <c r="L110" s="16">
        <v>9.1666666666666667E-3</v>
      </c>
      <c r="M110" s="16">
        <v>3.7790697674418602E-2</v>
      </c>
      <c r="N110" s="16">
        <v>-2.2282178718299073E-2</v>
      </c>
      <c r="O110" s="16">
        <v>-6.2018490749062669E-2</v>
      </c>
      <c r="P110" s="16">
        <v>-2.9460351214178948E-2</v>
      </c>
      <c r="Q110" s="16">
        <v>-8.1242046638034915E-2</v>
      </c>
      <c r="R110" s="16">
        <v>5.1089331661085313E-2</v>
      </c>
      <c r="S110" s="16">
        <v>-8.527430470255104E-2</v>
      </c>
      <c r="T110" s="16">
        <v>-8.078328673847919E-2</v>
      </c>
      <c r="U110" s="16">
        <v>-7.7043852027653917E-2</v>
      </c>
      <c r="V110" s="16">
        <v>-1.2547031975278317E-2</v>
      </c>
      <c r="W110" s="16">
        <v>-8.527430470255104E-2</v>
      </c>
      <c r="X110" s="16">
        <v>-5.9412235737033803E-2</v>
      </c>
      <c r="Y110" s="16">
        <v>-7.0413940879850548E-2</v>
      </c>
      <c r="Z110" s="16">
        <v>-2.5473640250723795E-2</v>
      </c>
      <c r="AA110" s="16">
        <v>-8.527430470255104E-2</v>
      </c>
      <c r="AB110" s="16">
        <v>-6.6271929405638919E-2</v>
      </c>
      <c r="AC110" s="16">
        <v>-8.2270299362097107E-2</v>
      </c>
      <c r="AE110" s="16">
        <v>-7.543212265576249E-3</v>
      </c>
      <c r="AF110" s="16">
        <v>-8.2433395611641952E-2</v>
      </c>
      <c r="AG110" s="16">
        <v>-8.527430470255104E-2</v>
      </c>
      <c r="AH110" s="16">
        <v>-8.1672323612951764E-2</v>
      </c>
      <c r="AI110" s="16">
        <v>-8.527430470255104E-2</v>
      </c>
    </row>
    <row r="111" spans="1:35" ht="45" x14ac:dyDescent="0.25">
      <c r="A111" s="2" t="s">
        <v>144</v>
      </c>
      <c r="B111" s="16">
        <v>5.3475935828877002E-3</v>
      </c>
      <c r="C111" s="16">
        <v>0</v>
      </c>
      <c r="D111" s="16">
        <v>-1.4163193591439929E-2</v>
      </c>
      <c r="E111" s="16">
        <v>2.9411764705882353E-2</v>
      </c>
      <c r="F111" s="16">
        <v>0.12176165803108809</v>
      </c>
      <c r="G111" s="16">
        <v>0</v>
      </c>
      <c r="H111" s="16">
        <v>6.7567567567567571E-2</v>
      </c>
      <c r="I111" s="16">
        <v>8.1012658227848103E-2</v>
      </c>
      <c r="J111" s="16">
        <v>8.3333333333333329E-2</v>
      </c>
      <c r="K111" s="16">
        <v>0.26732673267326734</v>
      </c>
      <c r="L111" s="16">
        <v>1.3922813873961895E-2</v>
      </c>
      <c r="M111" s="16">
        <v>2.6399155227032733E-2</v>
      </c>
      <c r="N111" s="16">
        <v>-5.457255031658613E-2</v>
      </c>
      <c r="O111" s="16">
        <v>-7.4080274851804767E-2</v>
      </c>
      <c r="P111" s="16">
        <v>5.3689701512501242E-3</v>
      </c>
      <c r="Q111" s="16">
        <v>-7.4421591524256467E-2</v>
      </c>
      <c r="R111" s="16">
        <v>0.16789025225947429</v>
      </c>
      <c r="S111" s="16">
        <v>-8.4813687475466748E-2</v>
      </c>
      <c r="T111" s="16">
        <v>-8.2784264861913592E-2</v>
      </c>
      <c r="U111" s="16">
        <v>-7.0954495633338624E-2</v>
      </c>
      <c r="V111" s="16">
        <v>-6.9526273206488048E-2</v>
      </c>
      <c r="W111" s="16">
        <v>-8.527430470255104E-2</v>
      </c>
      <c r="X111" s="16">
        <v>-8.2477101905348238E-2</v>
      </c>
      <c r="Y111" s="16">
        <v>-6.7412605289435448E-2</v>
      </c>
      <c r="Z111" s="16">
        <v>-6.1041671423068003E-2</v>
      </c>
      <c r="AA111" s="16">
        <v>-8.527430470255104E-2</v>
      </c>
      <c r="AB111" s="16">
        <v>-7.0122789551035888E-2</v>
      </c>
      <c r="AC111" s="16">
        <v>-8.2187884949464621E-2</v>
      </c>
      <c r="AE111" s="16">
        <v>-1.8170001274396413E-2</v>
      </c>
      <c r="AF111" s="16">
        <v>-8.246531593850609E-2</v>
      </c>
      <c r="AG111" s="16">
        <v>-8.527430470255104E-2</v>
      </c>
      <c r="AH111" s="16">
        <v>-7.9806836140495274E-2</v>
      </c>
      <c r="AI111" s="16">
        <v>-8.527430470255104E-2</v>
      </c>
    </row>
    <row r="112" spans="1:35" ht="30" x14ac:dyDescent="0.25">
      <c r="A112" s="2" t="s">
        <v>145</v>
      </c>
      <c r="B112" s="16">
        <v>0</v>
      </c>
      <c r="C112" s="16">
        <v>0</v>
      </c>
      <c r="D112" s="16">
        <v>1.1895372441525498E-4</v>
      </c>
      <c r="E112" s="16">
        <v>0.2857142857142857</v>
      </c>
      <c r="F112" s="16">
        <v>9.5890410958904104E-2</v>
      </c>
      <c r="G112" s="16" t="e">
        <v>#N/A</v>
      </c>
      <c r="H112" s="16">
        <v>6.25E-2</v>
      </c>
      <c r="I112" s="16">
        <v>8.9456869009584661E-2</v>
      </c>
      <c r="J112" s="16">
        <v>0.12962962962962962</v>
      </c>
      <c r="K112" s="16">
        <v>0.45833333333333331</v>
      </c>
      <c r="L112" s="16">
        <v>2.0683020683020682E-2</v>
      </c>
      <c r="M112" s="16">
        <v>1.0610079575596816E-2</v>
      </c>
      <c r="N112" s="16">
        <v>-5.8124983435582714E-2</v>
      </c>
      <c r="O112" s="16">
        <v>-7.2928625690205362E-2</v>
      </c>
      <c r="P112" s="16">
        <v>-4.1249147469846641E-2</v>
      </c>
      <c r="Q112" s="16">
        <v>-6.6879655873119601E-2</v>
      </c>
      <c r="R112" s="16">
        <v>0.10043998101173468</v>
      </c>
      <c r="S112" s="16">
        <v>-8.527430470255104E-2</v>
      </c>
      <c r="T112" s="16">
        <v>-7.714422340173803E-2</v>
      </c>
      <c r="U112" s="16">
        <v>-6.1464780893027232E-2</v>
      </c>
      <c r="V112" s="16">
        <v>-7.5928510310027675E-2</v>
      </c>
      <c r="W112" s="16">
        <v>-8.527430470255104E-2</v>
      </c>
      <c r="X112" s="16">
        <v>-7.0007129130031959E-2</v>
      </c>
      <c r="Y112" s="16">
        <v>-6.5832629727476263E-2</v>
      </c>
      <c r="Z112" s="16">
        <v>-5.6566170731259177E-2</v>
      </c>
      <c r="AA112" s="16">
        <v>-8.527430470255104E-2</v>
      </c>
      <c r="AB112" s="16">
        <v>-6.2830414428236822E-2</v>
      </c>
      <c r="AC112" s="16">
        <v>-8.2887669857682311E-2</v>
      </c>
      <c r="AE112" s="16">
        <v>-4.3343569218721872E-3</v>
      </c>
      <c r="AF112" s="16">
        <v>-8.527430470255104E-2</v>
      </c>
      <c r="AG112" s="16">
        <v>-8.527430470255104E-2</v>
      </c>
      <c r="AH112" s="16">
        <v>-8.257342691727082E-2</v>
      </c>
      <c r="AI112" s="16">
        <v>-8.527430470255104E-2</v>
      </c>
    </row>
    <row r="113" spans="1:35" ht="45" x14ac:dyDescent="0.25">
      <c r="A113" s="2" t="s">
        <v>146</v>
      </c>
      <c r="B113" s="16">
        <v>0</v>
      </c>
      <c r="C113" s="16">
        <v>0</v>
      </c>
      <c r="D113" s="16">
        <v>1.1891687200282969E-2</v>
      </c>
      <c r="E113" s="16">
        <v>0</v>
      </c>
      <c r="F113" s="16">
        <v>9.2896174863387984E-2</v>
      </c>
      <c r="G113" s="16">
        <v>0</v>
      </c>
      <c r="H113" s="16">
        <v>0</v>
      </c>
      <c r="I113" s="16">
        <v>7.3083778966131913E-2</v>
      </c>
      <c r="J113" s="16">
        <v>9.375E-2</v>
      </c>
      <c r="K113" s="16">
        <v>4.6511627906976744E-2</v>
      </c>
      <c r="L113" s="16">
        <v>1.1063306699446834E-2</v>
      </c>
      <c r="M113" s="16">
        <v>3.1645569620253167E-2</v>
      </c>
      <c r="N113" s="16">
        <v>-6.1119715330570368E-2</v>
      </c>
      <c r="O113" s="16">
        <v>-3.6093976833698582E-2</v>
      </c>
      <c r="P113" s="16">
        <v>-3.649381689767299E-2</v>
      </c>
      <c r="Q113" s="16">
        <v>-7.9868899297145635E-2</v>
      </c>
      <c r="R113" s="16">
        <v>5.7582838154591809E-2</v>
      </c>
      <c r="S113" s="16">
        <v>-8.527430470255104E-2</v>
      </c>
      <c r="T113" s="16">
        <v>-8.1292884662736833E-2</v>
      </c>
      <c r="U113" s="16">
        <v>-6.3629283057529393E-2</v>
      </c>
      <c r="V113" s="16">
        <v>-2.5572812165237609E-2</v>
      </c>
      <c r="W113" s="16">
        <v>-8.527430470255104E-2</v>
      </c>
      <c r="X113" s="16">
        <v>-6.2018490749062669E-2</v>
      </c>
      <c r="Y113" s="16">
        <v>-7.1652886196210033E-2</v>
      </c>
      <c r="Z113" s="16">
        <v>-6.5373807190113237E-2</v>
      </c>
      <c r="AA113" s="16">
        <v>-8.527430470255104E-2</v>
      </c>
      <c r="AB113" s="16">
        <v>-6.4253283681530021E-2</v>
      </c>
      <c r="AC113" s="16">
        <v>-8.3399304702551039E-2</v>
      </c>
      <c r="AE113" s="16">
        <v>-2.7149304702551037E-2</v>
      </c>
      <c r="AF113" s="16">
        <v>-8.0038702608310197E-2</v>
      </c>
      <c r="AG113" s="16">
        <v>-8.351227779474113E-3</v>
      </c>
      <c r="AH113" s="16">
        <v>-8.1537383925271517E-2</v>
      </c>
      <c r="AI113" s="16">
        <v>-8.527430470255104E-2</v>
      </c>
    </row>
    <row r="114" spans="1:35" ht="30" x14ac:dyDescent="0.25">
      <c r="A114" s="2" t="s">
        <v>147</v>
      </c>
      <c r="B114" s="16">
        <v>0</v>
      </c>
      <c r="C114" s="16">
        <v>0</v>
      </c>
      <c r="D114" s="16">
        <v>5.6347862065398713E-3</v>
      </c>
      <c r="E114" s="16">
        <v>0</v>
      </c>
      <c r="F114" s="16">
        <v>6.3985374771480807E-2</v>
      </c>
      <c r="G114" s="16">
        <v>0</v>
      </c>
      <c r="H114" s="16">
        <v>1.1538461538461539E-2</v>
      </c>
      <c r="I114" s="16">
        <v>7.2570725707257075E-2</v>
      </c>
      <c r="J114" s="16">
        <v>3.4682080924855488E-2</v>
      </c>
      <c r="K114" s="16">
        <v>0.20618556701030927</v>
      </c>
      <c r="L114" s="16">
        <v>1.5713808090939484E-2</v>
      </c>
      <c r="M114" s="16">
        <v>1.4740108611326609E-2</v>
      </c>
      <c r="N114" s="16">
        <v>-4.963489170464748E-2</v>
      </c>
      <c r="O114" s="16">
        <v>-6.6190335236902181E-2</v>
      </c>
      <c r="P114" s="16">
        <v>-4.6481201254275177E-2</v>
      </c>
      <c r="Q114" s="16">
        <v>-6.9036145027314227E-2</v>
      </c>
      <c r="R114" s="16">
        <v>2.472569529744896E-2</v>
      </c>
      <c r="S114" s="16">
        <v>-8.527430470255104E-2</v>
      </c>
      <c r="T114" s="16">
        <v>-7.490845104401446E-2</v>
      </c>
      <c r="U114" s="16">
        <v>-8.0552869386214879E-2</v>
      </c>
      <c r="V114" s="16">
        <v>-3.6254696859413786E-2</v>
      </c>
      <c r="W114" s="16">
        <v>-8.527430470255104E-2</v>
      </c>
      <c r="X114" s="16">
        <v>-7.6015045443291782E-2</v>
      </c>
      <c r="Y114" s="16">
        <v>-7.4808472566290016E-2</v>
      </c>
      <c r="Z114" s="16">
        <v>-5.0288881962026258E-2</v>
      </c>
      <c r="AA114" s="16">
        <v>-8.527430470255104E-2</v>
      </c>
      <c r="AB114" s="16">
        <v>-6.3663302737914498E-2</v>
      </c>
      <c r="AC114" s="16">
        <v>-8.1720050050658924E-2</v>
      </c>
      <c r="AE114" s="16">
        <v>-2.1033514046666049E-2</v>
      </c>
      <c r="AF114" s="16">
        <v>-7.7055126620359266E-2</v>
      </c>
      <c r="AG114" s="16">
        <v>-8.527430470255104E-2</v>
      </c>
      <c r="AH114" s="16">
        <v>-8.1290240957531124E-2</v>
      </c>
      <c r="AI114" s="16">
        <v>-8.527430470255104E-2</v>
      </c>
    </row>
    <row r="115" spans="1:35" ht="105" x14ac:dyDescent="0.25">
      <c r="A115" s="2" t="s">
        <v>148</v>
      </c>
      <c r="B115" s="16">
        <v>0</v>
      </c>
      <c r="C115" s="16">
        <v>0</v>
      </c>
      <c r="D115" s="16">
        <v>-1.1895372441525498E-4</v>
      </c>
      <c r="E115" s="16">
        <v>0</v>
      </c>
      <c r="F115" s="16">
        <v>4.7945205479452052E-2</v>
      </c>
      <c r="G115" s="16">
        <v>0</v>
      </c>
      <c r="H115" s="16">
        <v>2.0833333333333332E-2</v>
      </c>
      <c r="I115" s="16">
        <v>8.4089035449299257E-2</v>
      </c>
      <c r="J115" s="16">
        <v>3.0959752321981426E-3</v>
      </c>
      <c r="K115" s="16">
        <v>0.14606741573033707</v>
      </c>
      <c r="L115" s="16">
        <v>1.0584445467096181E-2</v>
      </c>
      <c r="M115" s="16">
        <v>3.1707317073170732E-2</v>
      </c>
      <c r="N115" s="16">
        <v>-5.1620458548704888E-2</v>
      </c>
      <c r="O115" s="16">
        <v>-7.8281297709544048E-2</v>
      </c>
      <c r="P115" s="16">
        <v>-3.4348378776625117E-2</v>
      </c>
      <c r="Q115" s="16">
        <v>-7.4335380363444392E-2</v>
      </c>
      <c r="R115" s="16">
        <v>-1.120023062847697E-2</v>
      </c>
      <c r="S115" s="16">
        <v>-8.527430470255104E-2</v>
      </c>
      <c r="T115" s="16">
        <v>-8.1375669224968195E-2</v>
      </c>
      <c r="U115" s="16">
        <v>-7.2616076854449776E-2</v>
      </c>
      <c r="V115" s="16">
        <v>-4.7057744192996902E-2</v>
      </c>
      <c r="W115" s="16">
        <v>-8.527430470255104E-2</v>
      </c>
      <c r="X115" s="16">
        <v>-6.7730445053428234E-2</v>
      </c>
      <c r="Y115" s="16">
        <v>-6.8647226317752941E-2</v>
      </c>
      <c r="Z115" s="16">
        <v>-2.4427743855990197E-2</v>
      </c>
      <c r="AA115" s="16">
        <v>-8.527430470255104E-2</v>
      </c>
      <c r="AB115" s="16">
        <v>-6.1158549075541399E-2</v>
      </c>
      <c r="AC115" s="16">
        <v>-8.1980187055492218E-2</v>
      </c>
      <c r="AE115" s="16">
        <v>-1.7418411033435971E-2</v>
      </c>
      <c r="AF115" s="16">
        <v>-7.8156866980131107E-2</v>
      </c>
      <c r="AG115" s="16">
        <v>-8.527430470255104E-2</v>
      </c>
      <c r="AH115" s="16">
        <v>-8.0828820378732597E-2</v>
      </c>
      <c r="AI115" s="16">
        <v>-8.527430470255104E-2</v>
      </c>
    </row>
    <row r="116" spans="1:35" ht="30" x14ac:dyDescent="0.25">
      <c r="A116" s="5" t="s">
        <v>149</v>
      </c>
      <c r="B116" s="16">
        <v>0</v>
      </c>
      <c r="C116" s="16">
        <v>0</v>
      </c>
      <c r="D116" s="16">
        <v>-1.3162837130457905E-3</v>
      </c>
      <c r="E116" s="16">
        <v>0</v>
      </c>
      <c r="F116" s="16">
        <v>5.5555555555555552E-2</v>
      </c>
      <c r="G116" s="16">
        <v>0</v>
      </c>
      <c r="H116" s="16">
        <v>2.1164021164021163E-2</v>
      </c>
      <c r="I116" s="16">
        <v>9.2771084337349402E-2</v>
      </c>
      <c r="J116" s="16">
        <v>2.7586206896551724E-2</v>
      </c>
      <c r="K116" s="16">
        <v>0.36</v>
      </c>
      <c r="L116" s="16">
        <v>1.3415101571483326E-2</v>
      </c>
      <c r="M116" s="16">
        <v>3.1914893617021274E-2</v>
      </c>
      <c r="N116" s="16">
        <v>-6.7817945600306656E-2</v>
      </c>
      <c r="O116" s="16">
        <v>-6.436838135760331E-2</v>
      </c>
      <c r="P116" s="16">
        <v>-4.6647695260490951E-2</v>
      </c>
      <c r="Q116" s="16">
        <v>-7.8479287715008575E-2</v>
      </c>
      <c r="R116" s="16">
        <v>0.10391488448663816</v>
      </c>
      <c r="S116" s="16">
        <v>-8.527430470255104E-2</v>
      </c>
      <c r="T116" s="16">
        <v>-8.3687003115249459E-2</v>
      </c>
      <c r="U116" s="16">
        <v>-7.9420646165965669E-2</v>
      </c>
      <c r="V116" s="16">
        <v>-1.4686069408433394E-2</v>
      </c>
      <c r="W116" s="16">
        <v>-8.527430470255104E-2</v>
      </c>
      <c r="X116" s="16">
        <v>-8.0512399940646281E-2</v>
      </c>
      <c r="Y116" s="16">
        <v>-7.510284291818603E-2</v>
      </c>
      <c r="Z116" s="16">
        <v>-3.5804340038240089E-2</v>
      </c>
      <c r="AA116" s="16">
        <v>-8.527430470255104E-2</v>
      </c>
      <c r="AB116" s="16">
        <v>-7.3910668338914673E-2</v>
      </c>
      <c r="AC116" s="16">
        <v>-8.3021206692787619E-2</v>
      </c>
      <c r="AE116" s="16">
        <v>-1.341195652441339E-2</v>
      </c>
      <c r="AF116" s="16">
        <v>-8.4088065082147723E-2</v>
      </c>
      <c r="AG116" s="16">
        <v>-8.527430470255104E-2</v>
      </c>
      <c r="AH116" s="16">
        <v>-8.1728205411770893E-2</v>
      </c>
      <c r="AI116" s="16">
        <v>5.7582838154591809E-2</v>
      </c>
    </row>
    <row r="117" spans="1:35" x14ac:dyDescent="0.25">
      <c r="A117" s="1" t="s">
        <v>150</v>
      </c>
      <c r="B117" s="3">
        <v>0</v>
      </c>
      <c r="C117" s="3">
        <v>0</v>
      </c>
      <c r="D117" s="3">
        <v>8.3333333333333329E-2</v>
      </c>
      <c r="E117" s="3">
        <v>0</v>
      </c>
      <c r="F117" s="3">
        <v>0</v>
      </c>
      <c r="G117" s="3" t="e">
        <v>#N/A</v>
      </c>
      <c r="H117" s="3">
        <v>0</v>
      </c>
      <c r="I117" s="3">
        <v>2.8037383177570093E-2</v>
      </c>
      <c r="J117" s="3">
        <v>0</v>
      </c>
      <c r="K117" s="3" t="e">
        <v>#N/A</v>
      </c>
      <c r="L117" s="3">
        <v>0</v>
      </c>
      <c r="M117" s="3">
        <v>0.25</v>
      </c>
      <c r="N117" s="3">
        <v>0</v>
      </c>
      <c r="O117" s="3">
        <v>0</v>
      </c>
      <c r="P117" s="3">
        <v>0</v>
      </c>
      <c r="Q117" s="3">
        <v>3.8461538461538464E-2</v>
      </c>
      <c r="R117" s="3">
        <v>0</v>
      </c>
      <c r="S117" s="3" t="e">
        <v>#N/A</v>
      </c>
      <c r="T117" s="3">
        <v>0</v>
      </c>
      <c r="U117" s="3">
        <v>0</v>
      </c>
      <c r="V117" s="3">
        <v>0</v>
      </c>
      <c r="W117" s="3">
        <v>0</v>
      </c>
      <c r="X117" s="3">
        <v>1.3157894736842105E-2</v>
      </c>
      <c r="Y117" s="3">
        <v>7.7519379844961239E-3</v>
      </c>
      <c r="Z117" s="3">
        <v>0.12328767123287671</v>
      </c>
      <c r="AA117" s="3">
        <v>0</v>
      </c>
      <c r="AB117" s="3">
        <v>1.6129032258064516E-2</v>
      </c>
      <c r="AC117" s="3">
        <v>0</v>
      </c>
      <c r="AE117" s="3">
        <v>7.926829268292683E-2</v>
      </c>
      <c r="AF117" s="3">
        <v>0</v>
      </c>
      <c r="AG117" s="3" t="e">
        <v>#N/A</v>
      </c>
      <c r="AH117" s="3" t="e">
        <v>#N/A</v>
      </c>
      <c r="AI117" s="3" t="e">
        <v>#N/A</v>
      </c>
    </row>
    <row r="118" spans="1:35" ht="30" x14ac:dyDescent="0.25">
      <c r="A118" s="17" t="s">
        <v>151</v>
      </c>
      <c r="B118" s="16">
        <v>0</v>
      </c>
      <c r="C118" s="16">
        <v>0</v>
      </c>
      <c r="D118" s="16">
        <v>0</v>
      </c>
      <c r="E118" s="16">
        <v>0</v>
      </c>
      <c r="F118" s="16">
        <v>0</v>
      </c>
      <c r="G118" s="16" t="e">
        <v>#N/A</v>
      </c>
      <c r="H118" s="16">
        <v>0</v>
      </c>
      <c r="I118" s="16">
        <v>2.8037383177570093E-2</v>
      </c>
      <c r="J118" s="16">
        <v>0</v>
      </c>
      <c r="K118" s="16" t="e">
        <v>#N/A</v>
      </c>
      <c r="L118" s="16">
        <v>0</v>
      </c>
      <c r="M118" s="16">
        <v>0.25</v>
      </c>
      <c r="N118" s="16">
        <v>-8.3333333333333329E-2</v>
      </c>
      <c r="O118" s="16">
        <v>-8.3333333333333329E-2</v>
      </c>
      <c r="P118" s="16">
        <v>-8.3333333333333329E-2</v>
      </c>
      <c r="Q118" s="16">
        <v>-4.4871794871794865E-2</v>
      </c>
      <c r="R118" s="16">
        <v>-8.3333333333333329E-2</v>
      </c>
      <c r="S118" s="16" t="e">
        <v>#N/A</v>
      </c>
      <c r="T118" s="16">
        <v>-8.3333333333333329E-2</v>
      </c>
      <c r="U118" s="16">
        <v>-8.3333333333333329E-2</v>
      </c>
      <c r="V118" s="16">
        <v>-8.3333333333333329E-2</v>
      </c>
      <c r="W118" s="16">
        <v>-8.3333333333333329E-2</v>
      </c>
      <c r="X118" s="16">
        <v>-7.0175438596491224E-2</v>
      </c>
      <c r="Y118" s="16">
        <v>-7.5581395348837205E-2</v>
      </c>
      <c r="Z118" s="16">
        <v>3.9954337899543377E-2</v>
      </c>
      <c r="AA118" s="16">
        <v>-8.3333333333333329E-2</v>
      </c>
      <c r="AB118" s="16">
        <v>-6.7204301075268813E-2</v>
      </c>
      <c r="AC118" s="16">
        <v>-8.3333333333333329E-2</v>
      </c>
      <c r="AE118" s="16">
        <v>-4.0650406504064984E-3</v>
      </c>
      <c r="AF118" s="16">
        <v>-8.3333333333333329E-2</v>
      </c>
      <c r="AG118" s="16" t="e">
        <v>#N/A</v>
      </c>
      <c r="AH118" s="16" t="e">
        <v>#N/A</v>
      </c>
      <c r="AI118" s="16" t="e">
        <v>#N/A</v>
      </c>
    </row>
    <row r="119" spans="1:35" ht="45" x14ac:dyDescent="0.25">
      <c r="A119" s="1" t="s">
        <v>152</v>
      </c>
      <c r="B119" s="18">
        <v>0</v>
      </c>
      <c r="C119" s="18">
        <v>0</v>
      </c>
      <c r="D119" s="18">
        <v>8.4552845528455281E-2</v>
      </c>
      <c r="E119" s="18">
        <v>4.0816326530612249E-3</v>
      </c>
      <c r="F119" s="18">
        <v>0.1183206106870229</v>
      </c>
      <c r="G119" s="18" t="e">
        <v>#N/A</v>
      </c>
      <c r="H119" s="18">
        <v>5.0991501416430593E-2</v>
      </c>
      <c r="I119" s="18">
        <v>7.6102418207681363E-2</v>
      </c>
      <c r="J119" s="18">
        <v>3.4682080924855488E-2</v>
      </c>
      <c r="K119" s="18">
        <v>0.21875</v>
      </c>
      <c r="L119" s="18">
        <v>1.1399125546533417E-2</v>
      </c>
      <c r="M119" s="18">
        <v>2.4390243902439025E-2</v>
      </c>
      <c r="N119" s="18">
        <v>3.7660611431103233E-2</v>
      </c>
      <c r="O119" s="18">
        <v>1.4354066985645933E-2</v>
      </c>
      <c r="P119" s="18">
        <v>4.3037974683544304E-2</v>
      </c>
      <c r="Q119" s="18">
        <v>1.2461059190031152E-2</v>
      </c>
      <c r="R119" s="18">
        <v>0.11688311688311688</v>
      </c>
      <c r="S119" s="18">
        <v>0</v>
      </c>
      <c r="T119" s="18">
        <v>4.5330915684496827E-3</v>
      </c>
      <c r="U119" s="18">
        <v>5.7588075880758809E-3</v>
      </c>
      <c r="V119" s="18">
        <v>2.9367088607594936E-2</v>
      </c>
      <c r="W119" s="18">
        <v>0</v>
      </c>
      <c r="X119" s="18">
        <v>5.084745762711864E-3</v>
      </c>
      <c r="Y119" s="18">
        <v>2.0028612303290415E-2</v>
      </c>
      <c r="Z119" s="18">
        <v>3.91644908616188E-2</v>
      </c>
      <c r="AA119" s="18">
        <v>0</v>
      </c>
      <c r="AB119" s="18">
        <v>1.890359168241966E-2</v>
      </c>
      <c r="AC119" s="18">
        <v>3.8282290279627162E-3</v>
      </c>
      <c r="AE119" s="18">
        <v>6.1550888529886917E-2</v>
      </c>
      <c r="AF119" s="18">
        <v>1.2195121951219513E-2</v>
      </c>
      <c r="AG119" s="18">
        <v>0</v>
      </c>
      <c r="AH119" s="18">
        <v>5.6323997088011035E-3</v>
      </c>
      <c r="AI119" s="18">
        <v>0</v>
      </c>
    </row>
    <row r="120" spans="1:35" ht="30" x14ac:dyDescent="0.25">
      <c r="A120" s="6" t="s">
        <v>153</v>
      </c>
      <c r="B120" s="16">
        <v>0</v>
      </c>
      <c r="C120" s="16">
        <v>0</v>
      </c>
      <c r="D120" s="16">
        <v>6.9365161736723718E-3</v>
      </c>
      <c r="E120" s="16">
        <v>4.0816326530612249E-3</v>
      </c>
      <c r="F120" s="16">
        <v>0.17295597484276728</v>
      </c>
      <c r="G120" s="16">
        <v>0</v>
      </c>
      <c r="H120" s="16">
        <v>5.0991501416430593E-2</v>
      </c>
      <c r="I120" s="16">
        <v>9.0090090090090086E-2</v>
      </c>
      <c r="J120" s="16">
        <v>6.1068702290076333E-2</v>
      </c>
      <c r="K120" s="16">
        <v>0.26635514018691586</v>
      </c>
      <c r="L120" s="16">
        <v>9.3869731800766288E-3</v>
      </c>
      <c r="M120" s="16">
        <v>1.5400955921402018E-2</v>
      </c>
      <c r="N120" s="16">
        <v>-4.0242674330066557E-2</v>
      </c>
      <c r="O120" s="16">
        <v>-6.0629400552378726E-2</v>
      </c>
      <c r="P120" s="16">
        <v>-4.5947615142402976E-2</v>
      </c>
      <c r="Q120" s="16">
        <v>-7.6351922924662349E-2</v>
      </c>
      <c r="R120" s="16">
        <v>6.8912501006198182E-2</v>
      </c>
      <c r="S120" s="16">
        <v>-8.4040287865718225E-2</v>
      </c>
      <c r="T120" s="16">
        <v>-8.0110479383961472E-2</v>
      </c>
      <c r="U120" s="16">
        <v>-7.4307856664312749E-2</v>
      </c>
      <c r="V120" s="16">
        <v>-4.6336285018901142E-2</v>
      </c>
      <c r="W120" s="16">
        <v>-8.4552845528455281E-2</v>
      </c>
      <c r="X120" s="16">
        <v>-6.8787079762689524E-2</v>
      </c>
      <c r="Y120" s="16">
        <v>-6.7449609781151734E-2</v>
      </c>
      <c r="Z120" s="16">
        <v>-3.1557453823386157E-2</v>
      </c>
      <c r="AA120" s="16">
        <v>-8.3417771748659594E-2</v>
      </c>
      <c r="AB120" s="16">
        <v>-6.67750677506775E-2</v>
      </c>
      <c r="AC120" s="16">
        <v>-8.2961913839084689E-2</v>
      </c>
      <c r="AE120" s="16">
        <v>-2.3001956998568364E-2</v>
      </c>
      <c r="AF120" s="16">
        <v>-8.113521053187292E-2</v>
      </c>
      <c r="AG120" s="16">
        <v>-8.4552845528455281E-2</v>
      </c>
      <c r="AH120" s="16">
        <v>-8.2398030345295997E-2</v>
      </c>
      <c r="AI120" s="16">
        <v>-8.4552845528455281E-2</v>
      </c>
    </row>
    <row r="121" spans="1:35" ht="45" x14ac:dyDescent="0.25">
      <c r="A121" s="2" t="s">
        <v>154</v>
      </c>
      <c r="B121" s="16">
        <v>0</v>
      </c>
      <c r="C121" s="16">
        <v>0</v>
      </c>
      <c r="D121" s="16">
        <v>-3.7782244192152384E-2</v>
      </c>
      <c r="E121" s="16">
        <v>0</v>
      </c>
      <c r="F121" s="16">
        <v>9.7560975609756101E-2</v>
      </c>
      <c r="G121" s="16" t="e">
        <v>#N/A</v>
      </c>
      <c r="H121" s="16">
        <v>1.7857142857142856E-2</v>
      </c>
      <c r="I121" s="16">
        <v>5.3333333333333337E-2</v>
      </c>
      <c r="J121" s="16">
        <v>3.2000000000000001E-2</v>
      </c>
      <c r="K121" s="16">
        <v>0.18461538461538463</v>
      </c>
      <c r="L121" s="16">
        <v>1.2158054711246201E-2</v>
      </c>
      <c r="M121" s="16">
        <v>2.5677603423680456E-2</v>
      </c>
      <c r="N121" s="16">
        <v>-3.8181877786519797E-2</v>
      </c>
      <c r="O121" s="16">
        <v>-7.1219512195121945E-2</v>
      </c>
      <c r="P121" s="16">
        <v>-6.8423813270390765E-2</v>
      </c>
      <c r="Q121" s="16">
        <v>-7.2091786338424127E-2</v>
      </c>
      <c r="R121" s="16">
        <v>-6.4945002391200379E-2</v>
      </c>
      <c r="S121" s="16">
        <v>-8.3621746831993457E-2</v>
      </c>
      <c r="T121" s="16">
        <v>-7.7349178206909772E-2</v>
      </c>
      <c r="U121" s="16">
        <v>-7.6877406931964057E-2</v>
      </c>
      <c r="V121" s="16">
        <v>-8.4552845528455281E-2</v>
      </c>
      <c r="W121" s="16">
        <v>-8.4552845528455281E-2</v>
      </c>
      <c r="X121" s="16">
        <v>-7.7543499734062757E-2</v>
      </c>
      <c r="Y121" s="16">
        <v>-6.8726930592748064E-2</v>
      </c>
      <c r="Z121" s="16">
        <v>-3.3555062823355505E-2</v>
      </c>
      <c r="AA121" s="16">
        <v>-8.4552845528455281E-2</v>
      </c>
      <c r="AB121" s="16">
        <v>-6.6113129216398545E-2</v>
      </c>
      <c r="AC121" s="16">
        <v>-7.9922195032314153E-2</v>
      </c>
      <c r="AE121" s="16">
        <v>-1.4249349562262426E-2</v>
      </c>
      <c r="AF121" s="16">
        <v>-7.1677309047768589E-2</v>
      </c>
      <c r="AG121" s="16">
        <v>-8.4552845528455281E-2</v>
      </c>
      <c r="AH121" s="16">
        <v>-7.8181486305154313E-2</v>
      </c>
      <c r="AI121" s="16">
        <v>-8.4552845528455281E-2</v>
      </c>
    </row>
    <row r="122" spans="1:35" ht="30" x14ac:dyDescent="0.25">
      <c r="A122" s="2" t="s">
        <v>155</v>
      </c>
      <c r="B122" s="16">
        <v>0</v>
      </c>
      <c r="C122" s="16">
        <v>0</v>
      </c>
      <c r="D122" s="16">
        <v>2.0896552914573735E-2</v>
      </c>
      <c r="E122" s="16">
        <v>1.0526315789473684E-2</v>
      </c>
      <c r="F122" s="16">
        <v>0.1183206106870229</v>
      </c>
      <c r="G122" s="16">
        <v>7.1428571428571425E-2</v>
      </c>
      <c r="H122" s="16">
        <v>7.2992700729927001E-2</v>
      </c>
      <c r="I122" s="16">
        <v>7.6102418207681363E-2</v>
      </c>
      <c r="J122" s="16">
        <v>0.12195121951219512</v>
      </c>
      <c r="K122" s="16">
        <v>0.25490196078431371</v>
      </c>
      <c r="L122" s="16">
        <v>1.4208525115069041E-2</v>
      </c>
      <c r="M122" s="16">
        <v>3.1491712707182318E-2</v>
      </c>
      <c r="N122" s="16">
        <v>-5.6202330064537759E-2</v>
      </c>
      <c r="O122" s="16">
        <v>-7.8796266581086863E-2</v>
      </c>
      <c r="P122" s="16">
        <v>-3.6348686738285146E-2</v>
      </c>
      <c r="Q122" s="16">
        <v>-6.1962484082672145E-2</v>
      </c>
      <c r="R122" s="16">
        <v>9.6794304730612082E-2</v>
      </c>
      <c r="S122" s="16">
        <v>-8.4552845528455281E-2</v>
      </c>
      <c r="T122" s="16">
        <v>-7.4558724423223061E-2</v>
      </c>
      <c r="U122" s="16">
        <v>-7.9353538769356496E-2</v>
      </c>
      <c r="V122" s="16">
        <v>4.9040234811293798E-3</v>
      </c>
      <c r="W122" s="16">
        <v>-8.4552845528455281E-2</v>
      </c>
      <c r="X122" s="16">
        <v>-8.1485360865878598E-2</v>
      </c>
      <c r="Y122" s="16">
        <v>-5.6380605491808469E-2</v>
      </c>
      <c r="Z122" s="16">
        <v>-3.8634478181516503E-2</v>
      </c>
      <c r="AA122" s="16">
        <v>-8.4552845528455281E-2</v>
      </c>
      <c r="AB122" s="16">
        <v>-7.1894617680354017E-2</v>
      </c>
      <c r="AC122" s="16">
        <v>-7.9951265652697945E-2</v>
      </c>
      <c r="AE122" s="16">
        <v>-4.8228307636377366E-3</v>
      </c>
      <c r="AF122" s="16">
        <v>-3.6029638777400431E-2</v>
      </c>
      <c r="AG122" s="16">
        <v>-7.006009190526688E-2</v>
      </c>
      <c r="AH122" s="16">
        <v>-7.4903440575094071E-2</v>
      </c>
      <c r="AI122" s="16">
        <v>-8.4552845528455281E-2</v>
      </c>
    </row>
    <row r="123" spans="1:35" ht="45" x14ac:dyDescent="0.25">
      <c r="A123" s="2" t="s">
        <v>156</v>
      </c>
      <c r="B123" s="16">
        <v>0</v>
      </c>
      <c r="C123" s="16">
        <v>9.2592592592592587E-3</v>
      </c>
      <c r="D123" s="16">
        <v>-2.7701533575102515E-2</v>
      </c>
      <c r="E123" s="16">
        <v>0</v>
      </c>
      <c r="F123" s="16">
        <v>0.1111111111111111</v>
      </c>
      <c r="G123" s="16">
        <v>0</v>
      </c>
      <c r="H123" s="16">
        <v>8.8495575221238937E-3</v>
      </c>
      <c r="I123" s="16">
        <v>5.7488653555219364E-2</v>
      </c>
      <c r="J123" s="16">
        <v>1.5544041450777202E-2</v>
      </c>
      <c r="K123" s="16">
        <v>0.27450980392156865</v>
      </c>
      <c r="L123" s="16">
        <v>1.4260249554367201E-2</v>
      </c>
      <c r="M123" s="16">
        <v>1.6064257028112448E-2</v>
      </c>
      <c r="N123" s="16">
        <v>-4.6628693831848492E-2</v>
      </c>
      <c r="O123" s="16">
        <v>-7.0198778542809342E-2</v>
      </c>
      <c r="P123" s="16">
        <v>-4.6530031840242354E-2</v>
      </c>
      <c r="Q123" s="16">
        <v>-6.3531824507434262E-2</v>
      </c>
      <c r="R123" s="16">
        <v>2.1407419372206971E-2</v>
      </c>
      <c r="S123" s="16">
        <v>-8.4552845528455281E-2</v>
      </c>
      <c r="T123" s="16">
        <v>-8.0019753960005602E-2</v>
      </c>
      <c r="U123" s="16">
        <v>-7.9050782254727628E-2</v>
      </c>
      <c r="V123" s="16">
        <v>-5.0070086907765626E-2</v>
      </c>
      <c r="W123" s="16">
        <v>-8.4552845528455281E-2</v>
      </c>
      <c r="X123" s="16">
        <v>-8.4552845528455281E-2</v>
      </c>
      <c r="Y123" s="16">
        <v>-6.4452343015892463E-2</v>
      </c>
      <c r="Z123" s="16">
        <v>-4.5388354666836481E-2</v>
      </c>
      <c r="AA123" s="16">
        <v>-8.4552845528455281E-2</v>
      </c>
      <c r="AB123" s="16">
        <v>-6.2671007454057029E-2</v>
      </c>
      <c r="AC123" s="16">
        <v>-7.8987921413784121E-2</v>
      </c>
      <c r="AE123" s="16">
        <v>-2.3385617694560781E-2</v>
      </c>
      <c r="AF123" s="16">
        <v>-7.5584235662984431E-2</v>
      </c>
      <c r="AG123" s="16">
        <v>-8.4552845528455281E-2</v>
      </c>
      <c r="AH123" s="16">
        <v>-7.8781839064928041E-2</v>
      </c>
      <c r="AI123" s="16">
        <v>-8.4552845528455281E-2</v>
      </c>
    </row>
    <row r="124" spans="1:35" ht="30" x14ac:dyDescent="0.25">
      <c r="A124" s="2" t="s">
        <v>157</v>
      </c>
      <c r="B124" s="16">
        <v>5.9880239520958087E-3</v>
      </c>
      <c r="C124" s="16">
        <v>0</v>
      </c>
      <c r="D124" s="16">
        <v>-9.6967994631961679E-3</v>
      </c>
      <c r="E124" s="16">
        <v>0</v>
      </c>
      <c r="F124" s="16">
        <v>0.13186813186813187</v>
      </c>
      <c r="G124" s="16">
        <v>0</v>
      </c>
      <c r="H124" s="16">
        <v>9.5238095238095233E-2</v>
      </c>
      <c r="I124" s="16">
        <v>9.0769230769230769E-2</v>
      </c>
      <c r="J124" s="16">
        <v>9.375E-2</v>
      </c>
      <c r="K124" s="16">
        <v>0.1834862385321101</v>
      </c>
      <c r="L124" s="16">
        <v>8.3062477428674612E-3</v>
      </c>
      <c r="M124" s="16">
        <v>2.5345622119815669E-2</v>
      </c>
      <c r="N124" s="16">
        <v>-2.7915677386862361E-2</v>
      </c>
      <c r="O124" s="16">
        <v>-6.6801366238514459E-2</v>
      </c>
      <c r="P124" s="16">
        <v>-2.5551332669151196E-2</v>
      </c>
      <c r="Q124" s="16">
        <v>-7.1307812415872501E-2</v>
      </c>
      <c r="R124" s="16">
        <v>8.2113821138211376E-2</v>
      </c>
      <c r="S124" s="16">
        <v>-8.4552845528455281E-2</v>
      </c>
      <c r="T124" s="16">
        <v>-8.1230586392242662E-2</v>
      </c>
      <c r="U124" s="16">
        <v>-8.0192380412176217E-2</v>
      </c>
      <c r="V124" s="16">
        <v>-9.5528455284552838E-3</v>
      </c>
      <c r="W124" s="16">
        <v>-8.4552845528455281E-2</v>
      </c>
      <c r="X124" s="16">
        <v>-7.9468099765743413E-2</v>
      </c>
      <c r="Y124" s="16">
        <v>-6.4041870357530492E-2</v>
      </c>
      <c r="Z124" s="16">
        <v>-5.1860537836147587E-2</v>
      </c>
      <c r="AA124" s="16">
        <v>-8.4552845528455281E-2</v>
      </c>
      <c r="AB124" s="16">
        <v>-6.5649253846035621E-2</v>
      </c>
      <c r="AC124" s="16">
        <v>-8.0724616500492563E-2</v>
      </c>
      <c r="AE124" s="16">
        <v>-1.6857300105796572E-2</v>
      </c>
      <c r="AF124" s="16">
        <v>-7.6271272029490481E-2</v>
      </c>
      <c r="AG124" s="16">
        <v>-8.4552845528455281E-2</v>
      </c>
      <c r="AH124" s="16">
        <v>-7.8258138804564004E-2</v>
      </c>
      <c r="AI124" s="16">
        <v>-8.4552845528455281E-2</v>
      </c>
    </row>
    <row r="125" spans="1:35" ht="45" x14ac:dyDescent="0.25">
      <c r="A125" s="2" t="s">
        <v>158</v>
      </c>
      <c r="B125" s="16">
        <v>0</v>
      </c>
      <c r="C125" s="16">
        <v>0</v>
      </c>
      <c r="D125" s="16">
        <v>-1.7857306333998804E-2</v>
      </c>
      <c r="E125" s="16">
        <v>1.6304347826086956E-2</v>
      </c>
      <c r="F125" s="16">
        <v>0.16666666666666666</v>
      </c>
      <c r="G125" s="16">
        <v>4.6511627906976744E-2</v>
      </c>
      <c r="H125" s="16">
        <v>6.0386473429951688E-2</v>
      </c>
      <c r="I125" s="16">
        <v>8.0255681818181823E-2</v>
      </c>
      <c r="J125" s="16">
        <v>3.1806615776081425E-2</v>
      </c>
      <c r="K125" s="16">
        <v>0.1529051987767584</v>
      </c>
      <c r="L125" s="16">
        <v>1.1399125546533417E-2</v>
      </c>
      <c r="M125" s="16">
        <v>2.2932330827067669E-2</v>
      </c>
      <c r="N125" s="16">
        <v>-4.6892234097352048E-2</v>
      </c>
      <c r="O125" s="16">
        <v>-7.6319786630418551E-2</v>
      </c>
      <c r="P125" s="16">
        <v>-4.5212069345573834E-2</v>
      </c>
      <c r="Q125" s="16">
        <v>-7.8115677882219625E-2</v>
      </c>
      <c r="R125" s="16">
        <v>0.13179330831769859</v>
      </c>
      <c r="S125" s="16">
        <v>-8.4032824727623245E-2</v>
      </c>
      <c r="T125" s="16">
        <v>-7.7635213610823359E-2</v>
      </c>
      <c r="U125" s="16">
        <v>-7.8618965901442003E-2</v>
      </c>
      <c r="V125" s="16">
        <v>-5.529752637951911E-2</v>
      </c>
      <c r="W125" s="16">
        <v>-8.4552845528455281E-2</v>
      </c>
      <c r="X125" s="16">
        <v>-8.1611669057867042E-2</v>
      </c>
      <c r="Y125" s="16">
        <v>-6.4835461368087224E-2</v>
      </c>
      <c r="Z125" s="16">
        <v>-5.2271114053767095E-2</v>
      </c>
      <c r="AA125" s="16">
        <v>-8.4552845528455281E-2</v>
      </c>
      <c r="AB125" s="16">
        <v>-5.8614655682980667E-2</v>
      </c>
      <c r="AC125" s="16">
        <v>-8.1766664983956003E-2</v>
      </c>
      <c r="AE125" s="16">
        <v>-1.4834684901203751E-2</v>
      </c>
      <c r="AF125" s="16">
        <v>-8.0019411452142475E-2</v>
      </c>
      <c r="AG125" s="16">
        <v>-8.4552845528455281E-2</v>
      </c>
      <c r="AH125" s="16">
        <v>-8.0154574503961462E-2</v>
      </c>
      <c r="AI125" s="16">
        <v>-8.4552845528455281E-2</v>
      </c>
    </row>
    <row r="126" spans="1:35" ht="60" x14ac:dyDescent="0.25">
      <c r="A126" s="2" t="s">
        <v>159</v>
      </c>
      <c r="B126" s="16">
        <v>7.3152889539136799E-4</v>
      </c>
      <c r="C126" s="16">
        <v>0</v>
      </c>
      <c r="D126" s="16">
        <v>1.6249172292331221E-3</v>
      </c>
      <c r="E126" s="16">
        <v>9.7087378640776691E-3</v>
      </c>
      <c r="F126" s="16">
        <v>4.1569360112097151E-2</v>
      </c>
      <c r="G126" s="16">
        <v>9.7560975609756097E-3</v>
      </c>
      <c r="H126" s="16">
        <v>9.3264248704663204E-3</v>
      </c>
      <c r="I126" s="16">
        <v>4.8468221307727481E-2</v>
      </c>
      <c r="J126" s="16">
        <v>1.5281757402101241E-2</v>
      </c>
      <c r="K126" s="16">
        <v>0.12706480304955528</v>
      </c>
      <c r="L126" s="16">
        <v>8.4173526963278143E-3</v>
      </c>
      <c r="M126" s="16">
        <v>1.9230769230769232E-2</v>
      </c>
      <c r="N126" s="16">
        <v>-6.1542092840283238E-2</v>
      </c>
      <c r="O126" s="16">
        <v>-6.9227175030370985E-2</v>
      </c>
      <c r="P126" s="16">
        <v>-5.9428408458059453E-2</v>
      </c>
      <c r="Q126" s="16">
        <v>-7.3543671216528675E-2</v>
      </c>
      <c r="R126" s="16">
        <v>-3.57156362261297E-2</v>
      </c>
      <c r="S126" s="16">
        <v>-8.4552845528455281E-2</v>
      </c>
      <c r="T126" s="16">
        <v>-8.1155253387233631E-2</v>
      </c>
      <c r="U126" s="16">
        <v>-8.2265637555901772E-2</v>
      </c>
      <c r="V126" s="16">
        <v>-5.5185756920860349E-2</v>
      </c>
      <c r="W126" s="16">
        <v>-8.4552845528455281E-2</v>
      </c>
      <c r="X126" s="16">
        <v>-8.1708906673140666E-2</v>
      </c>
      <c r="Y126" s="16">
        <v>-6.9876264880158634E-2</v>
      </c>
      <c r="Z126" s="16">
        <v>-7.2478791329367548E-2</v>
      </c>
      <c r="AA126" s="16">
        <v>-8.3665008890396686E-2</v>
      </c>
      <c r="AB126" s="16">
        <v>-6.7711962833914049E-2</v>
      </c>
      <c r="AC126" s="16">
        <v>-8.0531465189653983E-2</v>
      </c>
      <c r="AE126" s="16">
        <v>-4.8617949950457436E-2</v>
      </c>
      <c r="AF126" s="16">
        <v>-8.083968702300158E-2</v>
      </c>
      <c r="AG126" s="16">
        <v>-7.7507284232071996E-2</v>
      </c>
      <c r="AH126" s="16">
        <v>-7.8920445819654184E-2</v>
      </c>
      <c r="AI126" s="16">
        <v>-7.9147440123049875E-2</v>
      </c>
    </row>
    <row r="127" spans="1:35" ht="45" x14ac:dyDescent="0.25">
      <c r="A127" s="2" t="s">
        <v>160</v>
      </c>
      <c r="B127" s="16">
        <v>2.1141649048625794E-3</v>
      </c>
      <c r="C127" s="16">
        <v>0</v>
      </c>
      <c r="D127" s="16">
        <v>6.489481935178093E-4</v>
      </c>
      <c r="E127" s="16">
        <v>0</v>
      </c>
      <c r="F127" s="16">
        <v>8.3601286173633438E-2</v>
      </c>
      <c r="G127" s="16">
        <v>0</v>
      </c>
      <c r="H127" s="16">
        <v>2.3904382470119521E-2</v>
      </c>
      <c r="I127" s="16">
        <v>6.2225475841874087E-2</v>
      </c>
      <c r="J127" s="16">
        <v>3.4682080924855488E-2</v>
      </c>
      <c r="K127" s="16">
        <v>0.16304347826086957</v>
      </c>
      <c r="L127" s="16">
        <v>7.3696145124716554E-3</v>
      </c>
      <c r="M127" s="16">
        <v>2.4390243902439025E-2</v>
      </c>
      <c r="N127" s="16">
        <v>-3.9909988385598137E-2</v>
      </c>
      <c r="O127" s="16">
        <v>-7.7358600924138737E-2</v>
      </c>
      <c r="P127" s="16">
        <v>-3.6622562304054411E-2</v>
      </c>
      <c r="Q127" s="16">
        <v>-6.4762391512157264E-2</v>
      </c>
      <c r="R127" s="16">
        <v>2.0419530162152449E-2</v>
      </c>
      <c r="S127" s="16">
        <v>-8.3243087833628826E-2</v>
      </c>
      <c r="T127" s="16">
        <v>-8.0983238185263026E-2</v>
      </c>
      <c r="U127" s="16">
        <v>-8.1191500990640153E-2</v>
      </c>
      <c r="V127" s="16">
        <v>-6.8159402905504457E-2</v>
      </c>
      <c r="W127" s="16">
        <v>-8.4552845528455281E-2</v>
      </c>
      <c r="X127" s="16">
        <v>-8.1295516538227267E-2</v>
      </c>
      <c r="Y127" s="16">
        <v>-6.2625024605659482E-2</v>
      </c>
      <c r="Z127" s="16">
        <v>-5.3302845528455281E-2</v>
      </c>
      <c r="AA127" s="16">
        <v>-8.4552845528455281E-2</v>
      </c>
      <c r="AB127" s="16">
        <v>-6.2547955552905155E-2</v>
      </c>
      <c r="AC127" s="16">
        <v>-8.2239892994263805E-2</v>
      </c>
      <c r="AE127" s="16">
        <v>-2.0971732858983572E-2</v>
      </c>
      <c r="AF127" s="16">
        <v>-6.2240472303303152E-2</v>
      </c>
      <c r="AG127" s="16">
        <v>-5.1219512195121948E-2</v>
      </c>
      <c r="AH127" s="16">
        <v>-8.0599453934614249E-2</v>
      </c>
      <c r="AI127" s="16">
        <v>-8.4552845528455281E-2</v>
      </c>
    </row>
    <row r="128" spans="1:35" ht="30" x14ac:dyDescent="0.25">
      <c r="A128" s="2" t="s">
        <v>161</v>
      </c>
      <c r="B128" s="16">
        <v>0</v>
      </c>
      <c r="C128" s="16">
        <v>0</v>
      </c>
      <c r="D128" s="16">
        <v>-1.8559987088703767E-4</v>
      </c>
      <c r="E128" s="16">
        <v>1.2145748987854251E-2</v>
      </c>
      <c r="F128" s="16">
        <v>0.17120622568093385</v>
      </c>
      <c r="G128" s="16">
        <v>0</v>
      </c>
      <c r="H128" s="16">
        <v>6.0714285714285714E-2</v>
      </c>
      <c r="I128" s="16">
        <v>6.8014705882352935E-2</v>
      </c>
      <c r="J128" s="16">
        <v>2.6737967914438502E-2</v>
      </c>
      <c r="K128" s="16">
        <v>0.21875</v>
      </c>
      <c r="L128" s="16">
        <v>1.0231781165170182E-2</v>
      </c>
      <c r="M128" s="16">
        <v>2.634054562558796E-2</v>
      </c>
      <c r="N128" s="16">
        <v>-6.2970111715505636E-2</v>
      </c>
      <c r="O128" s="16">
        <v>-7.9317243434214438E-2</v>
      </c>
      <c r="P128" s="16">
        <v>-2.6351787327397083E-2</v>
      </c>
      <c r="Q128" s="16">
        <v>-6.7578675786757858E-2</v>
      </c>
      <c r="R128" s="16">
        <v>1.3807810209249635E-2</v>
      </c>
      <c r="S128" s="16">
        <v>-8.4552845528455281E-2</v>
      </c>
      <c r="T128" s="16">
        <v>-8.0867907711780943E-2</v>
      </c>
      <c r="U128" s="16">
        <v>-8.3267498484753483E-2</v>
      </c>
      <c r="V128" s="16">
        <v>-4.3736518997843039E-2</v>
      </c>
      <c r="W128" s="16">
        <v>-4.8838559814169569E-2</v>
      </c>
      <c r="X128" s="16">
        <v>-7.4762635738245486E-2</v>
      </c>
      <c r="Y128" s="16">
        <v>-6.579264976989084E-2</v>
      </c>
      <c r="Z128" s="16">
        <v>-6.1271249076127118E-2</v>
      </c>
      <c r="AA128" s="16">
        <v>-8.4552845528455281E-2</v>
      </c>
      <c r="AB128" s="16">
        <v>-6.4350825326435074E-2</v>
      </c>
      <c r="AC128" s="16">
        <v>-7.9493349604160324E-2</v>
      </c>
      <c r="AE128" s="16">
        <v>-2.844643682228841E-2</v>
      </c>
      <c r="AF128" s="16">
        <v>-5.4828854021024283E-2</v>
      </c>
      <c r="AG128" s="16">
        <v>-8.4552845528455281E-2</v>
      </c>
      <c r="AH128" s="16">
        <v>-7.7804714943009362E-2</v>
      </c>
      <c r="AI128" s="16">
        <v>-8.4552845528455281E-2</v>
      </c>
    </row>
    <row r="129" spans="1:35" ht="45" x14ac:dyDescent="0.25">
      <c r="A129" s="2" t="s">
        <v>162</v>
      </c>
      <c r="B129" s="16">
        <v>0</v>
      </c>
      <c r="C129" s="16">
        <v>0</v>
      </c>
      <c r="D129" s="16">
        <v>6.8757259001161475E-3</v>
      </c>
      <c r="E129" s="16">
        <v>3.5714285714285712E-2</v>
      </c>
      <c r="F129" s="16">
        <v>0.10108303249097472</v>
      </c>
      <c r="G129" s="16">
        <v>0.14285714285714285</v>
      </c>
      <c r="H129" s="16">
        <v>6.5217391304347824E-2</v>
      </c>
      <c r="I129" s="16">
        <v>0.11878787878787879</v>
      </c>
      <c r="J129" s="16">
        <v>3.8910505836575876E-2</v>
      </c>
      <c r="K129" s="16">
        <v>0.43243243243243246</v>
      </c>
      <c r="L129" s="16">
        <v>1.4469453376205787E-2</v>
      </c>
      <c r="M129" s="16">
        <v>3.484320557491289E-2</v>
      </c>
      <c r="N129" s="16">
        <v>-5.2145438121047875E-2</v>
      </c>
      <c r="O129" s="16">
        <v>-6.8226314916210382E-2</v>
      </c>
      <c r="P129" s="16">
        <v>-3.8041217621478537E-2</v>
      </c>
      <c r="Q129" s="16">
        <v>-7.2486480520913804E-2</v>
      </c>
      <c r="R129" s="16">
        <v>6.9293308317698574E-2</v>
      </c>
      <c r="S129" s="16">
        <v>-8.4552845528455281E-2</v>
      </c>
      <c r="T129" s="16">
        <v>-8.1357957349541543E-2</v>
      </c>
      <c r="U129" s="16">
        <v>-7.2282906878148534E-2</v>
      </c>
      <c r="V129" s="16">
        <v>-8.4552845528455281E-2</v>
      </c>
      <c r="W129" s="16">
        <v>-8.4552845528455281E-2</v>
      </c>
      <c r="X129" s="16">
        <v>-6.3073131924636663E-2</v>
      </c>
      <c r="Y129" s="16">
        <v>-6.2927453132222283E-2</v>
      </c>
      <c r="Z129" s="16">
        <v>-4.3943708472617721E-2</v>
      </c>
      <c r="AA129" s="16">
        <v>-8.4552845528455281E-2</v>
      </c>
      <c r="AB129" s="16">
        <v>-7.1912396090253031E-2</v>
      </c>
      <c r="AC129" s="16">
        <v>-8.1389718551500914E-2</v>
      </c>
      <c r="AE129" s="16">
        <v>-2.7671381725750427E-2</v>
      </c>
      <c r="AF129" s="16">
        <v>-8.0673117109444609E-2</v>
      </c>
      <c r="AG129" s="16">
        <v>-8.4552845528455281E-2</v>
      </c>
      <c r="AH129" s="16">
        <v>-7.9570284492082588E-2</v>
      </c>
      <c r="AI129" s="16">
        <v>-8.4552845528455281E-2</v>
      </c>
    </row>
    <row r="130" spans="1:35" ht="30" x14ac:dyDescent="0.25">
      <c r="A130" s="2" t="s">
        <v>163</v>
      </c>
      <c r="B130" s="16">
        <v>0</v>
      </c>
      <c r="C130" s="16">
        <v>0</v>
      </c>
      <c r="D130" s="16">
        <v>-1.2025373000982748E-2</v>
      </c>
      <c r="E130" s="16">
        <v>0</v>
      </c>
      <c r="F130" s="16">
        <v>0.19521912350597609</v>
      </c>
      <c r="G130" s="16">
        <v>0</v>
      </c>
      <c r="H130" s="16">
        <v>2.0689655172413793E-2</v>
      </c>
      <c r="I130" s="16">
        <v>6.918918918918919E-2</v>
      </c>
      <c r="J130" s="16">
        <v>6.7114093959731544E-2</v>
      </c>
      <c r="K130" s="16">
        <v>0.22388059701492538</v>
      </c>
      <c r="L130" s="16">
        <v>8.0385852090032149E-3</v>
      </c>
      <c r="M130" s="16">
        <v>1.5057573073516387E-2</v>
      </c>
      <c r="N130" s="16">
        <v>-5.2085313060922817E-2</v>
      </c>
      <c r="O130" s="16">
        <v>-4.6918436926304742E-2</v>
      </c>
      <c r="P130" s="16">
        <v>-3.9943180100945989E-2</v>
      </c>
      <c r="Q130" s="16">
        <v>-6.9900830876440626E-2</v>
      </c>
      <c r="R130" s="16">
        <v>8.6178861788617903E-2</v>
      </c>
      <c r="S130" s="16">
        <v>-8.4552845528455281E-2</v>
      </c>
      <c r="T130" s="16">
        <v>-7.6403835051156097E-2</v>
      </c>
      <c r="U130" s="16">
        <v>-7.4052037774012633E-2</v>
      </c>
      <c r="V130" s="16">
        <v>-6.7161541180629197E-2</v>
      </c>
      <c r="W130" s="16">
        <v>-8.4552845528455281E-2</v>
      </c>
      <c r="X130" s="16">
        <v>-8.190032563455607E-2</v>
      </c>
      <c r="Y130" s="16">
        <v>-6.5322076297686049E-2</v>
      </c>
      <c r="Z130" s="16">
        <v>-3.4552845528455278E-2</v>
      </c>
      <c r="AA130" s="16">
        <v>-8.4552845528455281E-2</v>
      </c>
      <c r="AB130" s="16">
        <v>-6.4196611431763168E-2</v>
      </c>
      <c r="AC130" s="16">
        <v>-8.0800500312695436E-2</v>
      </c>
      <c r="AE130" s="16">
        <v>-3.7994141075013983E-2</v>
      </c>
      <c r="AF130" s="16">
        <v>-3.4552845528455278E-2</v>
      </c>
      <c r="AG130" s="16">
        <v>-8.4552845528455281E-2</v>
      </c>
      <c r="AH130" s="16">
        <v>-7.9387358633486851E-2</v>
      </c>
      <c r="AI130" s="16">
        <v>-8.4552845528455281E-2</v>
      </c>
    </row>
    <row r="131" spans="1:35" ht="45" x14ac:dyDescent="0.25">
      <c r="A131" s="2" t="s">
        <v>164</v>
      </c>
      <c r="B131" s="16">
        <v>4.5454545454545452E-3</v>
      </c>
      <c r="C131" s="16">
        <v>0</v>
      </c>
      <c r="D131" s="16">
        <v>2.0075189362371987E-3</v>
      </c>
      <c r="E131" s="16">
        <v>0</v>
      </c>
      <c r="F131" s="16">
        <v>0.16734693877551021</v>
      </c>
      <c r="G131" s="16">
        <v>0</v>
      </c>
      <c r="H131" s="16">
        <v>5.46875E-2</v>
      </c>
      <c r="I131" s="16">
        <v>8.68945868945869E-2</v>
      </c>
      <c r="J131" s="16">
        <v>5.3030303030303032E-2</v>
      </c>
      <c r="K131" s="16">
        <v>0.32</v>
      </c>
      <c r="L131" s="16">
        <v>1.4338821030270845E-2</v>
      </c>
      <c r="M131" s="16">
        <v>2.0501138952164009E-2</v>
      </c>
      <c r="N131" s="16">
        <v>-5.4742547425474256E-2</v>
      </c>
      <c r="O131" s="16">
        <v>-5.8237056054771072E-2</v>
      </c>
      <c r="P131" s="16">
        <v>-4.1514870844910977E-2</v>
      </c>
      <c r="Q131" s="16">
        <v>-7.6037030443297127E-2</v>
      </c>
      <c r="R131" s="16">
        <v>3.2330271354661599E-2</v>
      </c>
      <c r="S131" s="16">
        <v>-8.4552845528455281E-2</v>
      </c>
      <c r="T131" s="16">
        <v>-7.9328964931440357E-2</v>
      </c>
      <c r="U131" s="16">
        <v>-6.39076842381327E-2</v>
      </c>
      <c r="V131" s="16">
        <v>-5.8911819887429641E-2</v>
      </c>
      <c r="W131" s="16">
        <v>-8.4552845528455281E-2</v>
      </c>
      <c r="X131" s="16">
        <v>-6.0580242788729255E-2</v>
      </c>
      <c r="Y131" s="16">
        <v>-6.4524233225164873E-2</v>
      </c>
      <c r="Z131" s="16">
        <v>-3.3201494177103927E-2</v>
      </c>
      <c r="AA131" s="16">
        <v>-8.2027593003202753E-2</v>
      </c>
      <c r="AB131" s="16">
        <v>-7.3515317934636296E-2</v>
      </c>
      <c r="AC131" s="16">
        <v>-8.2076576440547722E-2</v>
      </c>
      <c r="AE131" s="16">
        <v>-2.8161868084846262E-2</v>
      </c>
      <c r="AF131" s="16">
        <v>-7.2357723577235772E-2</v>
      </c>
      <c r="AG131" s="16">
        <v>-8.4552845528455281E-2</v>
      </c>
      <c r="AH131" s="16">
        <v>-8.0119149438169113E-2</v>
      </c>
      <c r="AI131" s="16">
        <v>-8.4552845528455281E-2</v>
      </c>
    </row>
    <row r="132" spans="1:35" ht="45" x14ac:dyDescent="0.25">
      <c r="A132" s="5" t="s">
        <v>165</v>
      </c>
      <c r="B132" s="16">
        <v>2.5773195876288659E-3</v>
      </c>
      <c r="C132" s="16">
        <v>0</v>
      </c>
      <c r="D132" s="16">
        <v>0</v>
      </c>
      <c r="E132" s="16">
        <v>5.1948051948051948E-3</v>
      </c>
      <c r="F132" s="16">
        <v>0.11757719714964371</v>
      </c>
      <c r="G132" s="16">
        <v>0</v>
      </c>
      <c r="H132" s="16">
        <v>4.1166380789022301E-2</v>
      </c>
      <c r="I132" s="16">
        <v>8.5154483798040692E-2</v>
      </c>
      <c r="J132" s="16">
        <v>2.8129395218002812E-2</v>
      </c>
      <c r="K132" s="16">
        <v>0.11702127659574468</v>
      </c>
      <c r="L132" s="16">
        <v>1.3526266121421831E-2</v>
      </c>
      <c r="M132" s="16">
        <v>4.3746149106592733E-2</v>
      </c>
      <c r="N132" s="16">
        <v>-4.0256057045620283E-2</v>
      </c>
      <c r="O132" s="16">
        <v>-7.8915866948973887E-2</v>
      </c>
      <c r="P132" s="16">
        <v>-5.0481295272918655E-2</v>
      </c>
      <c r="Q132" s="16">
        <v>-7.6279560233552687E-2</v>
      </c>
      <c r="R132" s="16">
        <v>2.8849216327214822E-2</v>
      </c>
      <c r="S132" s="16">
        <v>-8.3995742464388429E-2</v>
      </c>
      <c r="T132" s="16">
        <v>-7.9239349247902671E-2</v>
      </c>
      <c r="U132" s="16">
        <v>-7.8794037940379397E-2</v>
      </c>
      <c r="V132" s="16">
        <v>-3.7308751040266305E-2</v>
      </c>
      <c r="W132" s="16">
        <v>-5.0654540443709518E-2</v>
      </c>
      <c r="X132" s="16">
        <v>-7.5973245909770823E-2</v>
      </c>
      <c r="Y132" s="16">
        <v>-5.8738916543100733E-2</v>
      </c>
      <c r="Z132" s="16">
        <v>-4.6304508499630449E-2</v>
      </c>
      <c r="AA132" s="16">
        <v>-8.4552845528455281E-2</v>
      </c>
      <c r="AB132" s="16">
        <v>-5.6291975963237886E-2</v>
      </c>
      <c r="AC132" s="16">
        <v>-7.905571359728894E-2</v>
      </c>
      <c r="AE132" s="16">
        <v>-1.4649932907096055E-2</v>
      </c>
      <c r="AF132" s="16">
        <v>-7.0084760422072304E-2</v>
      </c>
      <c r="AG132" s="16">
        <v>-6.9048969559463033E-2</v>
      </c>
      <c r="AH132" s="16">
        <v>-7.4357039712211512E-2</v>
      </c>
      <c r="AI132" s="16">
        <v>-8.4552845528455281E-2</v>
      </c>
    </row>
    <row r="133" spans="1:35" ht="45" x14ac:dyDescent="0.25">
      <c r="A133" s="1" t="s">
        <v>166</v>
      </c>
      <c r="B133" s="3">
        <v>4.2016806722689078E-4</v>
      </c>
      <c r="C133" s="3">
        <v>0</v>
      </c>
      <c r="D133" s="3">
        <v>9.5916411243904237E-2</v>
      </c>
      <c r="E133" s="3">
        <v>3.7283870065712821E-2</v>
      </c>
      <c r="F133" s="3">
        <v>7.5206528309490234E-2</v>
      </c>
      <c r="G133" s="3">
        <v>1.0714285714285714E-2</v>
      </c>
      <c r="H133" s="3">
        <v>4.8441666666666668E-2</v>
      </c>
      <c r="I133" s="3">
        <v>8.7140881466036796E-2</v>
      </c>
      <c r="J133" s="3">
        <v>3.905290385977081E-2</v>
      </c>
      <c r="K133" s="3">
        <v>0.1668713526696281</v>
      </c>
      <c r="L133" s="3">
        <v>1.1891679747332453E-2</v>
      </c>
      <c r="M133" s="3">
        <v>2.1501779821125951E-2</v>
      </c>
      <c r="N133" s="3">
        <v>2.7741036629455235E-2</v>
      </c>
      <c r="O133" s="3">
        <v>1.365128087184205E-2</v>
      </c>
      <c r="P133" s="3">
        <v>4.626841284718046E-2</v>
      </c>
      <c r="Q133" s="3">
        <v>1.1147727261070463E-2</v>
      </c>
      <c r="R133" s="3">
        <v>0.16598873591989988</v>
      </c>
      <c r="S133" s="3">
        <v>0</v>
      </c>
      <c r="T133" s="3">
        <v>4.0006634161511932E-3</v>
      </c>
      <c r="U133" s="3">
        <v>8.6922056958376563E-3</v>
      </c>
      <c r="V133" s="3">
        <v>3.5929432013769358E-2</v>
      </c>
      <c r="W133" s="3">
        <v>0</v>
      </c>
      <c r="X133" s="3">
        <v>7.9423633434376594E-3</v>
      </c>
      <c r="Y133" s="3">
        <v>1.5611063324067614E-2</v>
      </c>
      <c r="Z133" s="3">
        <v>4.2608213637133227E-2</v>
      </c>
      <c r="AA133" s="3">
        <v>1.4465134886397454E-3</v>
      </c>
      <c r="AB133" s="3">
        <v>2.083433158486641E-2</v>
      </c>
      <c r="AC133" s="3">
        <v>3.862074523569162E-3</v>
      </c>
      <c r="AE133" s="3">
        <v>6.5349624584972454E-2</v>
      </c>
      <c r="AF133" s="3">
        <v>6.5385450942366486E-3</v>
      </c>
      <c r="AG133" s="3">
        <v>0</v>
      </c>
      <c r="AH133" s="3">
        <v>5.2797387572278594E-3</v>
      </c>
      <c r="AI133" s="3">
        <v>0</v>
      </c>
    </row>
    <row r="134" spans="1:35" ht="30" x14ac:dyDescent="0.25">
      <c r="A134" s="6" t="s">
        <v>167</v>
      </c>
      <c r="B134" s="16">
        <v>2.2114108801415304E-3</v>
      </c>
      <c r="C134" s="16">
        <v>0</v>
      </c>
      <c r="D134" s="16">
        <v>-3.3773764182361277E-4</v>
      </c>
      <c r="E134" s="16">
        <v>4.6091459839749854E-2</v>
      </c>
      <c r="F134" s="16">
        <v>0.14219728159720263</v>
      </c>
      <c r="G134" s="16">
        <v>2.9882862235803415E-2</v>
      </c>
      <c r="H134" s="16">
        <v>0.18562634356068008</v>
      </c>
      <c r="I134" s="16">
        <v>0.10421951603938713</v>
      </c>
      <c r="J134" s="16">
        <v>7.2043600048715142E-2</v>
      </c>
      <c r="K134" s="16">
        <v>0.14340005665187425</v>
      </c>
      <c r="L134" s="16">
        <v>1.1240972895388862E-2</v>
      </c>
      <c r="M134" s="16">
        <v>2.0706592496153392E-2</v>
      </c>
      <c r="N134" s="16">
        <v>-6.4117248063987914E-2</v>
      </c>
      <c r="O134" s="16">
        <v>-7.748323152040193E-2</v>
      </c>
      <c r="P134" s="16">
        <v>-4.4886867824029571E-2</v>
      </c>
      <c r="Q134" s="16">
        <v>-8.4828400155893144E-2</v>
      </c>
      <c r="R134" s="16">
        <v>0.10338428805679506</v>
      </c>
      <c r="S134" s="16">
        <v>-9.4702819010894529E-2</v>
      </c>
      <c r="T134" s="16">
        <v>-8.9127273863712539E-2</v>
      </c>
      <c r="U134" s="16">
        <v>-8.4181717366353215E-2</v>
      </c>
      <c r="V134" s="16">
        <v>-6.0202125529618525E-2</v>
      </c>
      <c r="W134" s="16">
        <v>-7.3189138516631502E-2</v>
      </c>
      <c r="X134" s="16">
        <v>-9.0385437792576809E-2</v>
      </c>
      <c r="Y134" s="16">
        <v>-7.8047622930352653E-2</v>
      </c>
      <c r="Z134" s="16">
        <v>-4.8898062620051023E-2</v>
      </c>
      <c r="AA134" s="16">
        <v>-9.4818716403069991E-2</v>
      </c>
      <c r="AB134" s="16">
        <v>-7.5160295602688526E-2</v>
      </c>
      <c r="AC134" s="16">
        <v>-9.1229323839626439E-2</v>
      </c>
      <c r="AE134" s="16">
        <v>-2.6925450166612228E-2</v>
      </c>
      <c r="AF134" s="16">
        <v>-8.5345586719591346E-2</v>
      </c>
      <c r="AG134" s="16">
        <v>-9.5916411243904237E-2</v>
      </c>
      <c r="AH134" s="16">
        <v>-8.9712068203776141E-2</v>
      </c>
      <c r="AI134" s="16">
        <v>-9.5916411243904237E-2</v>
      </c>
    </row>
    <row r="135" spans="1:35" ht="30" x14ac:dyDescent="0.25">
      <c r="A135" s="2" t="s">
        <v>168</v>
      </c>
      <c r="B135" s="16">
        <v>-4.2016806722689078E-4</v>
      </c>
      <c r="C135" s="16">
        <v>1.9230769230769232E-3</v>
      </c>
      <c r="D135" s="16">
        <v>3.3773764182359889E-4</v>
      </c>
      <c r="E135" s="16">
        <v>2.0413165266106443E-2</v>
      </c>
      <c r="F135" s="16">
        <v>0.12935966970797588</v>
      </c>
      <c r="G135" s="16">
        <v>4.3697478991596643E-2</v>
      </c>
      <c r="H135" s="16">
        <v>8.1451176962012872E-2</v>
      </c>
      <c r="I135" s="16">
        <v>9.5005958948238725E-2</v>
      </c>
      <c r="J135" s="16">
        <v>4.3350875703816884E-2</v>
      </c>
      <c r="K135" s="16">
        <v>0.18950231255292815</v>
      </c>
      <c r="L135" s="16">
        <v>1.1702050464822263E-2</v>
      </c>
      <c r="M135" s="16">
        <v>2.1456631011644727E-2</v>
      </c>
      <c r="N135" s="16">
        <v>-7.1526167341465219E-2</v>
      </c>
      <c r="O135" s="16">
        <v>-8.3036926423297061E-2</v>
      </c>
      <c r="P135" s="16">
        <v>-4.7397192592360443E-2</v>
      </c>
      <c r="Q135" s="16">
        <v>-7.8067655959733265E-2</v>
      </c>
      <c r="R135" s="16">
        <v>8.6623271295778292E-2</v>
      </c>
      <c r="S135" s="16">
        <v>-9.5916411243904237E-2</v>
      </c>
      <c r="T135" s="16">
        <v>-8.7609545863987309E-2</v>
      </c>
      <c r="U135" s="16">
        <v>-8.4032454585393226E-2</v>
      </c>
      <c r="V135" s="16">
        <v>-5.9771832930651227E-2</v>
      </c>
      <c r="W135" s="16">
        <v>-9.5916411243904237E-2</v>
      </c>
      <c r="X135" s="16">
        <v>-8.5021469609662989E-2</v>
      </c>
      <c r="Y135" s="16">
        <v>-7.5680468765647116E-2</v>
      </c>
      <c r="Z135" s="16">
        <v>-5.1290389873696822E-2</v>
      </c>
      <c r="AA135" s="16">
        <v>-9.5916411243904237E-2</v>
      </c>
      <c r="AB135" s="16">
        <v>-6.6825502152995153E-2</v>
      </c>
      <c r="AC135" s="16">
        <v>-9.2879349601043701E-2</v>
      </c>
      <c r="AE135" s="16">
        <v>-1.7208448451304828E-2</v>
      </c>
      <c r="AF135" s="16">
        <v>-8.415862170833692E-2</v>
      </c>
      <c r="AG135" s="16">
        <v>-9.5916411243904237E-2</v>
      </c>
      <c r="AH135" s="16">
        <v>-9.1561276769576608E-2</v>
      </c>
      <c r="AI135" s="16">
        <v>-9.5916411243904237E-2</v>
      </c>
    </row>
    <row r="136" spans="1:35" ht="60" x14ac:dyDescent="0.25">
      <c r="A136" s="2" t="s">
        <v>169</v>
      </c>
      <c r="B136" s="16">
        <v>-4.2016806722689078E-4</v>
      </c>
      <c r="C136" s="16">
        <v>0</v>
      </c>
      <c r="D136" s="16">
        <v>9.4968562219262254E-4</v>
      </c>
      <c r="E136" s="16">
        <v>9.0488922841864022E-2</v>
      </c>
      <c r="F136" s="16">
        <v>7.1008403361344535E-2</v>
      </c>
      <c r="G136" s="16">
        <v>-4.2016806722689078E-4</v>
      </c>
      <c r="H136" s="16">
        <v>5.1663165266106446E-2</v>
      </c>
      <c r="I136" s="16">
        <v>8.5655781299861719E-2</v>
      </c>
      <c r="J136" s="16">
        <v>0.11069094304388422</v>
      </c>
      <c r="K136" s="16">
        <v>0.19438502673796793</v>
      </c>
      <c r="L136" s="16">
        <v>1.0041077772050332E-2</v>
      </c>
      <c r="M136" s="16">
        <v>1.6246498599439777E-2</v>
      </c>
      <c r="N136" s="16">
        <v>-7.748323152040193E-2</v>
      </c>
      <c r="O136" s="16">
        <v>-7.3360020266460629E-2</v>
      </c>
      <c r="P136" s="16">
        <v>-3.6133802548252061E-2</v>
      </c>
      <c r="Q136" s="16">
        <v>-8.2929398256891246E-2</v>
      </c>
      <c r="R136" s="16">
        <v>7.4296354713542567E-2</v>
      </c>
      <c r="S136" s="16">
        <v>-9.5916411243904237E-2</v>
      </c>
      <c r="T136" s="16">
        <v>-9.361403211880831E-2</v>
      </c>
      <c r="U136" s="16">
        <v>-9.0941286865794779E-2</v>
      </c>
      <c r="V136" s="16">
        <v>-4.1370956698449694E-2</v>
      </c>
      <c r="W136" s="16">
        <v>-9.5916411243904237E-2</v>
      </c>
      <c r="X136" s="16">
        <v>-9.5916411243904237E-2</v>
      </c>
      <c r="Y136" s="16">
        <v>-8.8288369108052434E-2</v>
      </c>
      <c r="Z136" s="16">
        <v>-7.2660597290415865E-2</v>
      </c>
      <c r="AA136" s="16">
        <v>-9.202536066024665E-2</v>
      </c>
      <c r="AB136" s="16">
        <v>-7.5003863715387128E-2</v>
      </c>
      <c r="AC136" s="16">
        <v>-9.3235446096451152E-2</v>
      </c>
      <c r="AE136" s="16">
        <v>-3.8792314067279156E-2</v>
      </c>
      <c r="AF136" s="16">
        <v>-9.5916411243904237E-2</v>
      </c>
      <c r="AG136" s="16">
        <v>-9.5916411243904237E-2</v>
      </c>
      <c r="AH136" s="16">
        <v>-9.2057269902852623E-2</v>
      </c>
      <c r="AI136" s="16">
        <v>-4.5916411243904234E-2</v>
      </c>
    </row>
    <row r="137" spans="1:35" ht="45" x14ac:dyDescent="0.25">
      <c r="A137" s="2" t="s">
        <v>170</v>
      </c>
      <c r="B137" s="16">
        <v>4.2016806722689078E-4</v>
      </c>
      <c r="C137" s="16">
        <v>1.4814814814814814E-3</v>
      </c>
      <c r="D137" s="16">
        <v>-1.1804261711193961E-2</v>
      </c>
      <c r="E137" s="16">
        <v>1.371946628113611E-3</v>
      </c>
      <c r="F137" s="16">
        <v>5.2957646778477863E-2</v>
      </c>
      <c r="G137" s="16">
        <v>-4.2016806722689078E-4</v>
      </c>
      <c r="H137" s="16">
        <v>1.5584953571697565E-2</v>
      </c>
      <c r="I137" s="16">
        <v>5.182379050584561E-2</v>
      </c>
      <c r="J137" s="16">
        <v>1.395483193277311E-2</v>
      </c>
      <c r="K137" s="16">
        <v>4.8305044397362343E-2</v>
      </c>
      <c r="L137" s="16">
        <v>1.3820408676131215E-2</v>
      </c>
      <c r="M137" s="16">
        <v>1.5543134685066686E-2</v>
      </c>
      <c r="N137" s="16">
        <v>-6.48245818874328E-2</v>
      </c>
      <c r="O137" s="16">
        <v>-8.8687495581253634E-2</v>
      </c>
      <c r="P137" s="16">
        <v>-6.1805550947942364E-2</v>
      </c>
      <c r="Q137" s="16">
        <v>-8.5544233086491173E-2</v>
      </c>
      <c r="R137" s="16">
        <v>-4.3227058883860331E-2</v>
      </c>
      <c r="S137" s="16">
        <v>-9.5916411243904237E-2</v>
      </c>
      <c r="T137" s="16">
        <v>-9.2141116770935338E-2</v>
      </c>
      <c r="U137" s="16">
        <v>-9.2286647178568479E-2</v>
      </c>
      <c r="V137" s="16">
        <v>-7.3980927372936489E-2</v>
      </c>
      <c r="W137" s="16">
        <v>-9.5916411243904237E-2</v>
      </c>
      <c r="X137" s="16">
        <v>-9.1885507649681869E-2</v>
      </c>
      <c r="Y137" s="16">
        <v>-8.2563072909320592E-2</v>
      </c>
      <c r="Z137" s="16">
        <v>-7.6519859519766309E-2</v>
      </c>
      <c r="AA137" s="16">
        <v>-9.5613105208114127E-2</v>
      </c>
      <c r="AB137" s="16">
        <v>-8.3785488836030583E-2</v>
      </c>
      <c r="AC137" s="16">
        <v>-9.0079264192699682E-2</v>
      </c>
      <c r="AE137" s="16">
        <v>-3.4208123151251324E-2</v>
      </c>
      <c r="AF137" s="16">
        <v>-9.4004822235541033E-2</v>
      </c>
      <c r="AG137" s="16">
        <v>-6.4666411243904237E-2</v>
      </c>
      <c r="AH137" s="16">
        <v>-8.7080163828976626E-2</v>
      </c>
      <c r="AI137" s="16">
        <v>-9.5916411243904237E-2</v>
      </c>
    </row>
    <row r="138" spans="1:35" ht="45" x14ac:dyDescent="0.25">
      <c r="A138" s="2" t="s">
        <v>171</v>
      </c>
      <c r="B138" s="16">
        <v>1.5272516017117656E-3</v>
      </c>
      <c r="C138" s="16">
        <v>0</v>
      </c>
      <c r="D138" s="16">
        <v>4.3141484305228572E-4</v>
      </c>
      <c r="E138" s="16">
        <v>2.7635944157222009E-2</v>
      </c>
      <c r="F138" s="16">
        <v>7.856431712318214E-2</v>
      </c>
      <c r="G138" s="16">
        <v>2.100840336134454E-2</v>
      </c>
      <c r="H138" s="16">
        <v>4.437983193277311E-2</v>
      </c>
      <c r="I138" s="16">
        <v>8.778564549775808E-2</v>
      </c>
      <c r="J138" s="16">
        <v>2.8855640869598995E-2</v>
      </c>
      <c r="K138" s="16">
        <v>0.12395794138550943</v>
      </c>
      <c r="L138" s="16">
        <v>2.0780698537539437E-2</v>
      </c>
      <c r="M138" s="16">
        <v>3.0393974002186019E-2</v>
      </c>
      <c r="N138" s="16">
        <v>-5.7081459787593561E-2</v>
      </c>
      <c r="O138" s="16">
        <v>-8.8602581456670187E-2</v>
      </c>
      <c r="P138" s="16">
        <v>-5.1898804201087112E-2</v>
      </c>
      <c r="Q138" s="16">
        <v>-8.4708967809774396E-2</v>
      </c>
      <c r="R138" s="16">
        <v>6.5848294638448712E-2</v>
      </c>
      <c r="S138" s="16">
        <v>-9.5447258065391449E-2</v>
      </c>
      <c r="T138" s="16">
        <v>-9.1690378884570739E-2</v>
      </c>
      <c r="U138" s="16">
        <v>-8.0189019369723377E-2</v>
      </c>
      <c r="V138" s="16">
        <v>-6.928202867731828E-2</v>
      </c>
      <c r="W138" s="16">
        <v>-7.9787378985839721E-2</v>
      </c>
      <c r="X138" s="16">
        <v>-8.5562658008356357E-2</v>
      </c>
      <c r="Y138" s="16">
        <v>-7.236758868503218E-2</v>
      </c>
      <c r="Z138" s="16">
        <v>-5.034679099073968E-2</v>
      </c>
      <c r="AA138" s="16">
        <v>-9.4121079107458996E-2</v>
      </c>
      <c r="AB138" s="16">
        <v>-7.8021674401798968E-2</v>
      </c>
      <c r="AC138" s="16">
        <v>-8.4832302418108491E-2</v>
      </c>
      <c r="AE138" s="16">
        <v>-1.5028315740166651E-2</v>
      </c>
      <c r="AF138" s="16">
        <v>-8.4777797382518102E-2</v>
      </c>
      <c r="AG138" s="16">
        <v>-8.2027522355015342E-2</v>
      </c>
      <c r="AH138" s="16">
        <v>-8.4206238030925459E-2</v>
      </c>
      <c r="AI138" s="16">
        <v>-9.3000959348860504E-2</v>
      </c>
    </row>
    <row r="139" spans="1:35" ht="45" x14ac:dyDescent="0.25">
      <c r="A139" s="2" t="s">
        <v>172</v>
      </c>
      <c r="B139" s="16">
        <v>-4.2016806722689078E-4</v>
      </c>
      <c r="C139" s="16">
        <v>0</v>
      </c>
      <c r="D139" s="16">
        <v>-8.0785734060663944E-3</v>
      </c>
      <c r="E139" s="16">
        <v>0.13001461454146876</v>
      </c>
      <c r="F139" s="16">
        <v>4.5822606499247097E-2</v>
      </c>
      <c r="G139" s="16">
        <v>-4.2016806722689078E-4</v>
      </c>
      <c r="H139" s="16">
        <v>2.8151260504201681E-2</v>
      </c>
      <c r="I139" s="16">
        <v>6.0535350878407376E-2</v>
      </c>
      <c r="J139" s="16">
        <v>3.3914595881270965E-2</v>
      </c>
      <c r="K139" s="16">
        <v>0.26881060116354233</v>
      </c>
      <c r="L139" s="16">
        <v>6.8227097695669281E-3</v>
      </c>
      <c r="M139" s="16">
        <v>2.2524382601989173E-2</v>
      </c>
      <c r="N139" s="16">
        <v>-7.7003881693076814E-2</v>
      </c>
      <c r="O139" s="16">
        <v>-8.149333432082731E-2</v>
      </c>
      <c r="P139" s="16">
        <v>-6.4337463875483183E-2</v>
      </c>
      <c r="Q139" s="16">
        <v>-8.9366192903292882E-2</v>
      </c>
      <c r="R139" s="16">
        <v>-3.8111480860095054E-3</v>
      </c>
      <c r="S139" s="16">
        <v>-9.5916411243904237E-2</v>
      </c>
      <c r="T139" s="16">
        <v>-9.2317131099933031E-2</v>
      </c>
      <c r="U139" s="16">
        <v>-9.026669372977994E-2</v>
      </c>
      <c r="V139" s="16">
        <v>-4.9404783336927494E-2</v>
      </c>
      <c r="W139" s="16">
        <v>-9.5916411243904237E-2</v>
      </c>
      <c r="X139" s="16">
        <v>-8.2217781106917937E-2</v>
      </c>
      <c r="Y139" s="16">
        <v>-8.3466882307161303E-2</v>
      </c>
      <c r="Z139" s="16">
        <v>-5.5326005339845198E-2</v>
      </c>
      <c r="AA139" s="16">
        <v>-9.3947907306896367E-2</v>
      </c>
      <c r="AB139" s="16">
        <v>-5.9074305980746346E-2</v>
      </c>
      <c r="AC139" s="16">
        <v>-9.3901805351182005E-2</v>
      </c>
      <c r="AE139" s="16">
        <v>-4.6872762396429984E-2</v>
      </c>
      <c r="AF139" s="16">
        <v>-9.3410145579743836E-2</v>
      </c>
      <c r="AG139" s="16">
        <v>-9.5916411243904237E-2</v>
      </c>
      <c r="AH139" s="16">
        <v>-9.3637468673257021E-2</v>
      </c>
      <c r="AI139" s="16">
        <v>-9.5916411243904237E-2</v>
      </c>
    </row>
    <row r="140" spans="1:35" ht="30" x14ac:dyDescent="0.25">
      <c r="A140" s="1" t="s">
        <v>173</v>
      </c>
      <c r="B140" s="3">
        <v>0</v>
      </c>
      <c r="C140" s="3">
        <v>0</v>
      </c>
      <c r="D140" s="3">
        <v>9.4382022471910118E-2</v>
      </c>
      <c r="E140" s="3">
        <v>5.2264808362369342E-3</v>
      </c>
      <c r="F140" s="3">
        <v>0.1111111111111111</v>
      </c>
      <c r="G140" s="3">
        <v>2.9411764705882353E-2</v>
      </c>
      <c r="H140" s="3">
        <v>3.1645569620253167E-2</v>
      </c>
      <c r="I140" s="3">
        <v>7.5513603553581346E-2</v>
      </c>
      <c r="J140" s="3">
        <v>2.8662420382165606E-2</v>
      </c>
      <c r="K140" s="3">
        <v>0.17454545454545456</v>
      </c>
      <c r="L140" s="3">
        <v>1.1609237989378782E-2</v>
      </c>
      <c r="M140" s="3">
        <v>2.6802218114602587E-2</v>
      </c>
      <c r="N140" s="3">
        <v>2.7057926829268292E-2</v>
      </c>
      <c r="O140" s="3">
        <v>1.2618296529968454E-2</v>
      </c>
      <c r="P140" s="3">
        <v>4.4254104211277658E-2</v>
      </c>
      <c r="Q140" s="3">
        <v>1.4345696291112667E-2</v>
      </c>
      <c r="R140" s="3">
        <v>9.0216010165184241E-2</v>
      </c>
      <c r="S140" s="3">
        <v>2.9394473838918284E-4</v>
      </c>
      <c r="T140" s="3">
        <v>3.8098693759071119E-3</v>
      </c>
      <c r="U140" s="3">
        <v>5.4416073670992045E-3</v>
      </c>
      <c r="V140" s="3">
        <v>4.583333333333333E-2</v>
      </c>
      <c r="W140" s="3">
        <v>1.6393442622950821E-2</v>
      </c>
      <c r="X140" s="3">
        <v>1.0395010395010396E-2</v>
      </c>
      <c r="Y140" s="3">
        <v>2.1346057257659468E-2</v>
      </c>
      <c r="Z140" s="3">
        <v>2.6330224904004388E-2</v>
      </c>
      <c r="AA140" s="3">
        <v>1.3262599469496021E-3</v>
      </c>
      <c r="AB140" s="3">
        <v>2.364864864864865E-2</v>
      </c>
      <c r="AC140" s="3">
        <v>4.7046940619850089E-3</v>
      </c>
      <c r="AE140" s="3">
        <v>6.3704671675922905E-2</v>
      </c>
      <c r="AF140" s="3">
        <v>4.8669695003244647E-3</v>
      </c>
      <c r="AG140" s="3">
        <v>2.1276595744680851E-2</v>
      </c>
      <c r="AH140" s="3">
        <v>7.2926982983703972E-3</v>
      </c>
      <c r="AI140" s="3">
        <v>0</v>
      </c>
    </row>
    <row r="141" spans="1:35" ht="45" x14ac:dyDescent="0.25">
      <c r="A141" s="2" t="s">
        <v>174</v>
      </c>
      <c r="B141" s="16">
        <v>2.2222222222222222E-3</v>
      </c>
      <c r="C141" s="16">
        <v>0</v>
      </c>
      <c r="D141" s="16">
        <v>0</v>
      </c>
      <c r="E141" s="16">
        <v>1.3872832369942197E-2</v>
      </c>
      <c r="F141" s="16">
        <v>0.12906976744186047</v>
      </c>
      <c r="G141" s="16">
        <v>3.0534351145038167E-2</v>
      </c>
      <c r="H141" s="16">
        <v>3.1645569620253167E-2</v>
      </c>
      <c r="I141" s="16">
        <v>7.6549865229110517E-2</v>
      </c>
      <c r="J141" s="16">
        <v>1.8779342723004695E-2</v>
      </c>
      <c r="K141" s="16">
        <v>0.10123119015047879</v>
      </c>
      <c r="L141" s="16">
        <v>1.542932263197952E-2</v>
      </c>
      <c r="M141" s="16">
        <v>2.6662924501824305E-2</v>
      </c>
      <c r="N141" s="16">
        <v>-6.7324095642641829E-2</v>
      </c>
      <c r="O141" s="16">
        <v>-8.5571449784685449E-2</v>
      </c>
      <c r="P141" s="16">
        <v>-6.1850828176009939E-2</v>
      </c>
      <c r="Q141" s="16">
        <v>-8.1086407196096819E-2</v>
      </c>
      <c r="R141" s="16">
        <v>-4.1660123067258775E-3</v>
      </c>
      <c r="S141" s="16">
        <v>-9.4088077733520931E-2</v>
      </c>
      <c r="T141" s="16">
        <v>-9.0289950860656915E-2</v>
      </c>
      <c r="U141" s="16">
        <v>-8.757415560352888E-2</v>
      </c>
      <c r="V141" s="16">
        <v>-6.2653977146131079E-2</v>
      </c>
      <c r="W141" s="16">
        <v>-9.4382022471910118E-2</v>
      </c>
      <c r="X141" s="16">
        <v>-8.8653708232957582E-2</v>
      </c>
      <c r="Y141" s="16">
        <v>-6.7214528968484649E-2</v>
      </c>
      <c r="Z141" s="16">
        <v>-7.2252008640651469E-2</v>
      </c>
      <c r="AA141" s="16">
        <v>-9.305576252496052E-2</v>
      </c>
      <c r="AB141" s="16">
        <v>-7.0733373823261475E-2</v>
      </c>
      <c r="AC141" s="16">
        <v>-8.9677328409925108E-2</v>
      </c>
      <c r="AE141" s="16">
        <v>-4.3073764090879867E-2</v>
      </c>
      <c r="AF141" s="16">
        <v>-8.9515052971585657E-2</v>
      </c>
      <c r="AG141" s="16">
        <v>-6.7562099100262604E-2</v>
      </c>
      <c r="AH141" s="16">
        <v>-8.5751598209932375E-2</v>
      </c>
      <c r="AI141" s="16">
        <v>-9.4382022471910118E-2</v>
      </c>
    </row>
    <row r="142" spans="1:35" ht="45" x14ac:dyDescent="0.25">
      <c r="A142" s="2" t="s">
        <v>175</v>
      </c>
      <c r="B142" s="16">
        <v>0</v>
      </c>
      <c r="C142" s="16">
        <v>0</v>
      </c>
      <c r="D142" s="16">
        <v>-1.4250813474721735E-2</v>
      </c>
      <c r="E142" s="16">
        <v>5.2264808362369342E-3</v>
      </c>
      <c r="F142" s="16">
        <v>0.1111111111111111</v>
      </c>
      <c r="G142" s="16">
        <v>2.9411764705882353E-2</v>
      </c>
      <c r="H142" s="16">
        <v>2.9411764705882353E-2</v>
      </c>
      <c r="I142" s="16">
        <v>7.2185170655158892E-2</v>
      </c>
      <c r="J142" s="16">
        <v>2.8662420382165606E-2</v>
      </c>
      <c r="K142" s="16">
        <v>0.22482435597189696</v>
      </c>
      <c r="L142" s="16">
        <v>1.4762917552858752E-2</v>
      </c>
      <c r="M142" s="16">
        <v>2.5110132158590308E-2</v>
      </c>
      <c r="N142" s="16">
        <v>-6.681604006721803E-2</v>
      </c>
      <c r="O142" s="16">
        <v>-8.4727959720502233E-2</v>
      </c>
      <c r="P142" s="16">
        <v>-5.5662352879757307E-2</v>
      </c>
      <c r="Q142" s="16">
        <v>-8.0036326180797451E-2</v>
      </c>
      <c r="R142" s="16">
        <v>-1.95788728656109E-2</v>
      </c>
      <c r="S142" s="16">
        <v>-9.4382022471910118E-2</v>
      </c>
      <c r="T142" s="16">
        <v>-9.0829050895682731E-2</v>
      </c>
      <c r="U142" s="16">
        <v>-8.8940415104810919E-2</v>
      </c>
      <c r="V142" s="16">
        <v>-6.3751391841279481E-2</v>
      </c>
      <c r="W142" s="16">
        <v>-5.1524879614767261E-2</v>
      </c>
      <c r="X142" s="16">
        <v>-8.3987012076899722E-2</v>
      </c>
      <c r="Y142" s="16">
        <v>-7.3035965214250653E-2</v>
      </c>
      <c r="Z142" s="16">
        <v>-6.8051797567905734E-2</v>
      </c>
      <c r="AA142" s="16">
        <v>-9.3568683716318421E-2</v>
      </c>
      <c r="AB142" s="16">
        <v>-7.7858154662852591E-2</v>
      </c>
      <c r="AC142" s="16">
        <v>-8.9422837007151063E-2</v>
      </c>
      <c r="AE142" s="16">
        <v>-3.8423636595491452E-2</v>
      </c>
      <c r="AF142" s="16">
        <v>-8.5706943607556804E-2</v>
      </c>
      <c r="AG142" s="16">
        <v>-9.4382022471910118E-2</v>
      </c>
      <c r="AH142" s="16">
        <v>-8.708932417353972E-2</v>
      </c>
      <c r="AI142" s="16">
        <v>-9.4382022471910118E-2</v>
      </c>
    </row>
    <row r="143" spans="1:35" ht="60" x14ac:dyDescent="0.25">
      <c r="A143" s="2" t="s">
        <v>176</v>
      </c>
      <c r="B143" s="16">
        <v>0</v>
      </c>
      <c r="C143" s="16">
        <v>0</v>
      </c>
      <c r="D143" s="16">
        <v>-1.6712119559288766E-2</v>
      </c>
      <c r="E143" s="16">
        <v>0</v>
      </c>
      <c r="F143" s="16">
        <v>8.2857142857142851E-2</v>
      </c>
      <c r="G143" s="16">
        <v>5.5555555555555552E-2</v>
      </c>
      <c r="H143" s="16">
        <v>4.2105263157894736E-2</v>
      </c>
      <c r="I143" s="16">
        <v>7.1744906997342775E-2</v>
      </c>
      <c r="J143" s="16">
        <v>5.128205128205128E-2</v>
      </c>
      <c r="K143" s="16">
        <v>0.24528301886792453</v>
      </c>
      <c r="L143" s="16">
        <v>1.1053984575835476E-2</v>
      </c>
      <c r="M143" s="16">
        <v>2.6802218114602587E-2</v>
      </c>
      <c r="N143" s="16">
        <v>-7.0263284067457424E-2</v>
      </c>
      <c r="O143" s="16">
        <v>-8.1763725941941659E-2</v>
      </c>
      <c r="P143" s="16">
        <v>-3.3959061746834586E-2</v>
      </c>
      <c r="Q143" s="16">
        <v>-7.4796769015688921E-2</v>
      </c>
      <c r="R143" s="16">
        <v>5.5617977528089876E-2</v>
      </c>
      <c r="S143" s="16">
        <v>-9.3861731108746752E-2</v>
      </c>
      <c r="T143" s="16">
        <v>-9.2030003655759585E-2</v>
      </c>
      <c r="U143" s="16">
        <v>-8.9104977617028847E-2</v>
      </c>
      <c r="V143" s="16">
        <v>-3.9503973691422313E-2</v>
      </c>
      <c r="W143" s="16">
        <v>3.0617977528089882E-2</v>
      </c>
      <c r="X143" s="16">
        <v>-8.0137008226895873E-2</v>
      </c>
      <c r="Y143" s="16">
        <v>-8.280055282334782E-2</v>
      </c>
      <c r="Z143" s="16">
        <v>-5.4734445379399102E-2</v>
      </c>
      <c r="AA143" s="16">
        <v>-9.117689426678191E-2</v>
      </c>
      <c r="AB143" s="16">
        <v>-5.0563556118232496E-2</v>
      </c>
      <c r="AC143" s="16">
        <v>-9.177320742316647E-2</v>
      </c>
      <c r="AE143" s="16">
        <v>-3.0677350795987213E-2</v>
      </c>
      <c r="AF143" s="16">
        <v>-9.251982507898647E-2</v>
      </c>
      <c r="AG143" s="16">
        <v>-3.1882022471910118E-2</v>
      </c>
      <c r="AH143" s="16">
        <v>-9.1831593536134556E-2</v>
      </c>
      <c r="AI143" s="16">
        <v>-9.4382022471910118E-2</v>
      </c>
    </row>
    <row r="144" spans="1:35" ht="30" x14ac:dyDescent="0.25">
      <c r="A144" s="2" t="s">
        <v>177</v>
      </c>
      <c r="B144" s="16">
        <v>0</v>
      </c>
      <c r="C144" s="16">
        <v>0</v>
      </c>
      <c r="D144" s="16">
        <v>6.2469083456999502E-3</v>
      </c>
      <c r="E144" s="16">
        <v>7.619047619047619E-3</v>
      </c>
      <c r="F144" s="16">
        <v>0.10652920962199312</v>
      </c>
      <c r="G144" s="16">
        <v>2.564102564102564E-2</v>
      </c>
      <c r="H144" s="16">
        <v>1.9498607242339833E-2</v>
      </c>
      <c r="I144" s="16">
        <v>7.5513603553581346E-2</v>
      </c>
      <c r="J144" s="16">
        <v>9.5087163232963554E-3</v>
      </c>
      <c r="K144" s="16">
        <v>0.12455516014234876</v>
      </c>
      <c r="L144" s="16">
        <v>1.002004008016032E-2</v>
      </c>
      <c r="M144" s="16">
        <v>5.0041701417848208E-2</v>
      </c>
      <c r="N144" s="16">
        <v>-7.62941671747525E-2</v>
      </c>
      <c r="O144" s="16">
        <v>-7.7090956189489371E-2</v>
      </c>
      <c r="P144" s="16">
        <v>-4.1551833792664833E-2</v>
      </c>
      <c r="Q144" s="16">
        <v>-8.5025297325711291E-2</v>
      </c>
      <c r="R144" s="16">
        <v>-1.1048689138576789E-2</v>
      </c>
      <c r="S144" s="16">
        <v>-9.4017590985029653E-2</v>
      </c>
      <c r="T144" s="16">
        <v>-9.0572153096003E-2</v>
      </c>
      <c r="U144" s="16">
        <v>-8.9777970906532584E-2</v>
      </c>
      <c r="V144" s="16">
        <v>-4.8548689138576788E-2</v>
      </c>
      <c r="W144" s="16">
        <v>-7.7988579848959294E-2</v>
      </c>
      <c r="X144" s="16">
        <v>-8.9970257766027767E-2</v>
      </c>
      <c r="Y144" s="16">
        <v>-7.5712589963390337E-2</v>
      </c>
      <c r="Z144" s="16">
        <v>-7.4914809357156026E-2</v>
      </c>
      <c r="AA144" s="16">
        <v>-9.3511700452763039E-2</v>
      </c>
      <c r="AB144" s="16">
        <v>-7.6739680852022388E-2</v>
      </c>
      <c r="AC144" s="16">
        <v>-8.9464997272155969E-2</v>
      </c>
      <c r="AE144" s="16">
        <v>-2.0686601811633232E-2</v>
      </c>
      <c r="AF144" s="16">
        <v>-9.3000807002296862E-2</v>
      </c>
      <c r="AG144" s="16">
        <v>-8.5686370297997069E-2</v>
      </c>
      <c r="AH144" s="16">
        <v>-8.6340985455412134E-2</v>
      </c>
      <c r="AI144" s="16">
        <v>-9.4382022471910118E-2</v>
      </c>
    </row>
    <row r="145" spans="1:35" ht="30" x14ac:dyDescent="0.25">
      <c r="A145" s="2" t="s">
        <v>178</v>
      </c>
      <c r="B145" s="16">
        <v>0</v>
      </c>
      <c r="C145" s="16">
        <v>0</v>
      </c>
      <c r="D145" s="16">
        <v>1.4534456083394626E-2</v>
      </c>
      <c r="E145" s="16">
        <v>0</v>
      </c>
      <c r="F145" s="16">
        <v>0.11985472154963681</v>
      </c>
      <c r="G145" s="16">
        <v>2.7027027027027029E-2</v>
      </c>
      <c r="H145" s="16">
        <v>4.9891540130151846E-2</v>
      </c>
      <c r="I145" s="16">
        <v>8.9523064894448792E-2</v>
      </c>
      <c r="J145" s="16">
        <v>4.3256997455470736E-2</v>
      </c>
      <c r="K145" s="16">
        <v>0.17454545454545456</v>
      </c>
      <c r="L145" s="16">
        <v>1.1609237989378782E-2</v>
      </c>
      <c r="M145" s="16">
        <v>2.8729281767955802E-2</v>
      </c>
      <c r="N145" s="16">
        <v>-5.1904146365715428E-2</v>
      </c>
      <c r="O145" s="16">
        <v>-7.6391017974158995E-2</v>
      </c>
      <c r="P145" s="16">
        <v>-5.0127918260632461E-2</v>
      </c>
      <c r="Q145" s="16">
        <v>-7.9092963704590485E-2</v>
      </c>
      <c r="R145" s="16">
        <v>-2.0743301642178053E-3</v>
      </c>
      <c r="S145" s="16">
        <v>-9.4382022471910118E-2</v>
      </c>
      <c r="T145" s="16">
        <v>-8.8374513085176701E-2</v>
      </c>
      <c r="U145" s="16">
        <v>-8.1931823268722864E-2</v>
      </c>
      <c r="V145" s="16">
        <v>-2.3220973782771548E-2</v>
      </c>
      <c r="W145" s="16">
        <v>-9.4382022471910118E-2</v>
      </c>
      <c r="X145" s="16">
        <v>-8.2168282013894853E-2</v>
      </c>
      <c r="Y145" s="16">
        <v>-6.9944567838471944E-2</v>
      </c>
      <c r="Z145" s="16">
        <v>-4.4434051608226457E-2</v>
      </c>
      <c r="AA145" s="16">
        <v>-9.2656396932652138E-2</v>
      </c>
      <c r="AB145" s="16">
        <v>-6.2540370148330082E-2</v>
      </c>
      <c r="AC145" s="16">
        <v>-9.2593259157819546E-2</v>
      </c>
      <c r="AE145" s="16">
        <v>-2.3399051640684357E-2</v>
      </c>
      <c r="AF145" s="16">
        <v>-8.0881540311832978E-2</v>
      </c>
      <c r="AG145" s="16">
        <v>-7.3105426727229264E-2</v>
      </c>
      <c r="AH145" s="16">
        <v>-9.1875095436681195E-2</v>
      </c>
      <c r="AI145" s="16">
        <v>-9.4382022471910118E-2</v>
      </c>
    </row>
    <row r="146" spans="1:35" x14ac:dyDescent="0.25">
      <c r="A146" s="1" t="s">
        <v>179</v>
      </c>
      <c r="B146" s="15">
        <v>1.6949152542372881E-2</v>
      </c>
      <c r="C146" s="15">
        <v>0</v>
      </c>
      <c r="D146" s="15">
        <v>6.1491935483870969E-2</v>
      </c>
      <c r="E146" s="15">
        <v>0</v>
      </c>
      <c r="F146" s="15">
        <v>6.6137566137566134E-2</v>
      </c>
      <c r="G146" s="15">
        <v>0</v>
      </c>
      <c r="H146" s="15">
        <v>0</v>
      </c>
      <c r="I146" s="15">
        <v>3.7552742616033752E-2</v>
      </c>
      <c r="J146" s="15">
        <v>4.0816326530612242E-2</v>
      </c>
      <c r="K146" s="15">
        <v>0.5</v>
      </c>
      <c r="L146" s="15">
        <v>5.2292839903459376E-3</v>
      </c>
      <c r="M146" s="15">
        <v>3.9215686274509803E-2</v>
      </c>
      <c r="N146" s="15">
        <v>4.3902439024390241E-2</v>
      </c>
      <c r="O146" s="15">
        <v>7.6923076923076927E-2</v>
      </c>
      <c r="P146" s="15">
        <v>5.2631578947368418E-2</v>
      </c>
      <c r="Q146" s="15">
        <v>1.9157088122605363E-2</v>
      </c>
      <c r="R146" s="15">
        <v>0.16666666666666666</v>
      </c>
      <c r="S146" s="15">
        <v>0</v>
      </c>
      <c r="T146" s="15">
        <v>4.3478260869565218E-3</v>
      </c>
      <c r="U146" s="15">
        <v>3.9840637450199202E-3</v>
      </c>
      <c r="V146" s="15">
        <v>5.2631578947368418E-2</v>
      </c>
      <c r="W146" s="15">
        <v>0.12</v>
      </c>
      <c r="X146" s="15">
        <v>7.874015748031496E-3</v>
      </c>
      <c r="Y146" s="15">
        <v>1.1764705882352941E-2</v>
      </c>
      <c r="Z146" s="15">
        <v>1.0752688172043012E-2</v>
      </c>
      <c r="AA146" s="15">
        <v>0</v>
      </c>
      <c r="AB146" s="15">
        <v>9.0909090909090905E-3</v>
      </c>
      <c r="AC146" s="15">
        <v>1.4083633205112297E-2</v>
      </c>
      <c r="AE146" s="15">
        <v>2.5368248772504091E-2</v>
      </c>
      <c r="AF146" s="15">
        <v>0</v>
      </c>
      <c r="AG146" s="15">
        <v>7.8125E-3</v>
      </c>
      <c r="AH146" s="15">
        <v>1.3033077621050895E-2</v>
      </c>
      <c r="AI146" s="15">
        <v>0</v>
      </c>
    </row>
    <row r="147" spans="1:35" ht="45" x14ac:dyDescent="0.25">
      <c r="A147" s="2" t="s">
        <v>180</v>
      </c>
      <c r="B147" s="16">
        <v>0</v>
      </c>
      <c r="C147" s="16">
        <v>0</v>
      </c>
      <c r="D147" s="16">
        <v>0</v>
      </c>
      <c r="E147" s="16">
        <v>0</v>
      </c>
      <c r="F147" s="16">
        <v>6.6137566137566134E-2</v>
      </c>
      <c r="G147" s="16">
        <v>0</v>
      </c>
      <c r="H147" s="16">
        <v>0</v>
      </c>
      <c r="I147" s="16">
        <v>3.7552742616033752E-2</v>
      </c>
      <c r="J147" s="16">
        <v>4.0816326530612242E-2</v>
      </c>
      <c r="K147" s="16">
        <v>0.5</v>
      </c>
      <c r="L147" s="16">
        <v>5.2292839903459376E-3</v>
      </c>
      <c r="M147" s="16">
        <v>3.9215686274509803E-2</v>
      </c>
      <c r="N147" s="16">
        <v>-1.7589496459480727E-2</v>
      </c>
      <c r="O147" s="16">
        <v>1.5431141439205959E-2</v>
      </c>
      <c r="P147" s="16">
        <v>-8.8603565365025505E-3</v>
      </c>
      <c r="Q147" s="16">
        <v>-4.233484736126561E-2</v>
      </c>
      <c r="R147" s="16">
        <v>0.10517473118279569</v>
      </c>
      <c r="S147" s="16">
        <v>-6.1491935483870969E-2</v>
      </c>
      <c r="T147" s="16">
        <v>-5.7144109396914444E-2</v>
      </c>
      <c r="U147" s="16">
        <v>-5.7507871738851052E-2</v>
      </c>
      <c r="V147" s="16">
        <v>-8.8603565365025505E-3</v>
      </c>
      <c r="W147" s="16">
        <v>5.8508064516129027E-2</v>
      </c>
      <c r="X147" s="16">
        <v>-5.3617919735839473E-2</v>
      </c>
      <c r="Y147" s="16">
        <v>-4.9727229601518028E-2</v>
      </c>
      <c r="Z147" s="16">
        <v>-5.0739247311827954E-2</v>
      </c>
      <c r="AA147" s="16">
        <v>-6.1491935483870969E-2</v>
      </c>
      <c r="AB147" s="16">
        <v>-5.2401026392961875E-2</v>
      </c>
      <c r="AC147" s="16">
        <v>-4.7408302278758668E-2</v>
      </c>
      <c r="AE147" s="16">
        <v>-3.6123686711366877E-2</v>
      </c>
      <c r="AF147" s="16">
        <v>-6.1491935483870969E-2</v>
      </c>
      <c r="AG147" s="16">
        <v>-5.3679435483870969E-2</v>
      </c>
      <c r="AH147" s="16">
        <v>-4.8458857862820073E-2</v>
      </c>
      <c r="AI147" s="16">
        <v>-6.1491935483870969E-2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tabSelected="1" zoomScale="70" zoomScaleNormal="70" workbookViewId="0"/>
  </sheetViews>
  <sheetFormatPr baseColWidth="10" defaultRowHeight="15" x14ac:dyDescent="0.25"/>
  <cols>
    <col min="1" max="1" width="27.140625" customWidth="1"/>
  </cols>
  <sheetData>
    <row r="1" spans="1:1" ht="21.75" customHeight="1" x14ac:dyDescent="0.25">
      <c r="A1" s="28" t="s">
        <v>76</v>
      </c>
    </row>
  </sheetData>
  <dataValidations count="1">
    <dataValidation type="list" allowBlank="1" showInputMessage="1" showErrorMessage="1" sqref="A1">
      <formula1>Region</formula1>
    </dataValidation>
  </dataValidation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M17"/>
  <sheetViews>
    <sheetView workbookViewId="0">
      <selection activeCell="A6" sqref="A6"/>
    </sheetView>
  </sheetViews>
  <sheetFormatPr baseColWidth="10" defaultRowHeight="15" x14ac:dyDescent="0.25"/>
  <cols>
    <col min="1" max="1" width="35.28515625" bestFit="1" customWidth="1"/>
    <col min="3" max="3" width="33.42578125" bestFit="1" customWidth="1"/>
    <col min="4" max="11" width="12.85546875" style="29" customWidth="1"/>
  </cols>
  <sheetData>
    <row r="1" spans="1:39" x14ac:dyDescent="0.25">
      <c r="A1" t="s">
        <v>181</v>
      </c>
      <c r="C1" s="30" t="str">
        <f ca="1">OFFSET('Mediane morta'!$A$1,MATCH('Graphs mediane morta'!$A$1,'Mediane morta'!$A:$A,0)+ROW()-1,COLUMN()-3)</f>
        <v>NOR-01 - Les Collines de Normandie</v>
      </c>
      <c r="D1" s="30">
        <f ca="1">OFFSET('Mediane morta'!$A$1,MATCH('Graphs mediane morta'!$A$1,'Mediane morta'!$A:$A,0)+ROW()-1,COLUMN()-3)</f>
        <v>0</v>
      </c>
      <c r="E1" s="30">
        <f ca="1">OFFSET('Mediane morta'!$A$1,MATCH('Graphs mediane morta'!$A$1,'Mediane morta'!$A:$A,0)+ROW()-1,COLUMN()-3)</f>
        <v>0</v>
      </c>
      <c r="F1" s="30">
        <f ca="1">OFFSET('Mediane morta'!$A$1,MATCH('Graphs mediane morta'!$A$1,'Mediane morta'!$A:$A,0)+ROW()-1,COLUMN()-3)</f>
        <v>-1.5590772642453413E-2</v>
      </c>
      <c r="G1" s="30">
        <f ca="1">OFFSET('Mediane morta'!$A$1,MATCH('Graphs mediane morta'!$A$1,'Mediane morta'!$A:$A,0)+ROW()-1,COLUMN()-3)</f>
        <v>4.1666666666666664E-2</v>
      </c>
      <c r="H1" s="30">
        <f ca="1">OFFSET('Mediane morta'!$A$1,MATCH('Graphs mediane morta'!$A$1,'Mediane morta'!$A:$A,0)+ROW()-1,COLUMN()-3)</f>
        <v>0.16788321167883211</v>
      </c>
      <c r="I1" s="30">
        <f ca="1">OFFSET('Mediane morta'!$A$1,MATCH('Graphs mediane morta'!$A$1,'Mediane morta'!$A:$A,0)+ROW()-1,COLUMN()-3)</f>
        <v>0.2</v>
      </c>
      <c r="J1" s="30">
        <f ca="1">OFFSET('Mediane morta'!$A$1,MATCH('Graphs mediane morta'!$A$1,'Mediane morta'!$A:$A,0)+ROW()-1,COLUMN()-3)</f>
        <v>0.36363636363636365</v>
      </c>
      <c r="K1" s="30">
        <f ca="1">OFFSET('Mediane morta'!$A$1,MATCH('Graphs mediane morta'!$A$1,'Mediane morta'!$A:$A,0)+ROW()-1,COLUMN()-3)</f>
        <v>7.4534161490683232E-2</v>
      </c>
      <c r="L1" s="30">
        <f ca="1">OFFSET('Mediane morta'!$A$1,MATCH('Graphs mediane morta'!$A$1,'Mediane morta'!$A:$A,0)+ROW()-1,COLUMN()-3)</f>
        <v>2.8169014084507043E-2</v>
      </c>
      <c r="M1" s="30">
        <f ca="1">OFFSET('Mediane morta'!$A$1,MATCH('Graphs mediane morta'!$A$1,'Mediane morta'!$A:$A,0)+ROW()-1,COLUMN()-3)</f>
        <v>0.30232558139534882</v>
      </c>
      <c r="N1" s="30">
        <f ca="1">OFFSET('Mediane morta'!$A$1,MATCH('Graphs mediane morta'!$A$1,'Mediane morta'!$A:$A,0)+ROW()-1,COLUMN()-3)</f>
        <v>8.7514585764294044E-3</v>
      </c>
      <c r="O1" s="30">
        <f ca="1">OFFSET('Mediane morta'!$A$1,MATCH('Graphs mediane morta'!$A$1,'Mediane morta'!$A:$A,0)+ROW()-1,COLUMN()-3)</f>
        <v>4.4321329639889197E-2</v>
      </c>
      <c r="P1" s="30">
        <f ca="1">OFFSET('Mediane morta'!$A$1,MATCH('Graphs mediane morta'!$A$1,'Mediane morta'!$A:$A,0)+ROW()-1,COLUMN()-3)</f>
        <v>-5.6070187939788005E-2</v>
      </c>
      <c r="Q1" s="30">
        <f ca="1">OFFSET('Mediane morta'!$A$1,MATCH('Graphs mediane morta'!$A$1,'Mediane morta'!$A:$A,0)+ROW()-1,COLUMN()-3)</f>
        <v>-8.2524271844660185E-2</v>
      </c>
      <c r="R1" s="30">
        <f ca="1">OFFSET('Mediane morta'!$A$1,MATCH('Graphs mediane morta'!$A$1,'Mediane morta'!$A:$A,0)+ROW()-1,COLUMN()-3)</f>
        <v>-7.850424757281553E-2</v>
      </c>
      <c r="S1" s="30">
        <f ca="1">OFFSET('Mediane morta'!$A$1,MATCH('Graphs mediane morta'!$A$1,'Mediane morta'!$A:$A,0)+ROW()-1,COLUMN()-3)</f>
        <v>-8.4818459901582655E-2</v>
      </c>
      <c r="T1" s="30">
        <f ca="1">OFFSET('Mediane morta'!$A$1,MATCH('Graphs mediane morta'!$A$1,'Mediane morta'!$A:$A,0)+ROW()-1,COLUMN()-3)</f>
        <v>9.8058252427184481E-2</v>
      </c>
      <c r="U1" s="30">
        <f ca="1">OFFSET('Mediane morta'!$A$1,MATCH('Graphs mediane morta'!$A$1,'Mediane morta'!$A:$A,0)+ROW()-1,COLUMN()-3)</f>
        <v>-0.10194174757281553</v>
      </c>
      <c r="V1" s="30">
        <f ca="1">OFFSET('Mediane morta'!$A$1,MATCH('Graphs mediane morta'!$A$1,'Mediane morta'!$A:$A,0)+ROW()-1,COLUMN()-3)</f>
        <v>-9.7909489508299405E-2</v>
      </c>
      <c r="W1" s="30">
        <f ca="1">OFFSET('Mediane morta'!$A$1,MATCH('Graphs mediane morta'!$A$1,'Mediane morta'!$A:$A,0)+ROW()-1,COLUMN()-3)</f>
        <v>-8.8996763754045305E-2</v>
      </c>
      <c r="X1" s="30">
        <f ca="1">OFFSET('Mediane morta'!$A$1,MATCH('Graphs mediane morta'!$A$1,'Mediane morta'!$A:$A,0)+ROW()-1,COLUMN()-3)</f>
        <v>-3.6724356268467706E-2</v>
      </c>
      <c r="Y1" s="30">
        <f ca="1">OFFSET('Mediane morta'!$A$1,MATCH('Graphs mediane morta'!$A$1,'Mediane morta'!$A:$A,0)+ROW()-1,COLUMN()-3)</f>
        <v>-0.10194174757281553</v>
      </c>
      <c r="Z1" s="30">
        <f ca="1">OFFSET('Mediane morta'!$A$1,MATCH('Graphs mediane morta'!$A$1,'Mediane morta'!$A:$A,0)+ROW()-1,COLUMN()-3)</f>
        <v>-8.3977675716528102E-2</v>
      </c>
      <c r="AA1" s="30">
        <f ca="1">OFFSET('Mediane morta'!$A$1,MATCH('Graphs mediane morta'!$A$1,'Mediane morta'!$A:$A,0)+ROW()-1,COLUMN()-3)</f>
        <v>-8.4253068327532515E-2</v>
      </c>
      <c r="AB1" s="30">
        <f ca="1">OFFSET('Mediane morta'!$A$1,MATCH('Graphs mediane morta'!$A$1,'Mediane morta'!$A:$A,0)+ROW()-1,COLUMN()-3)</f>
        <v>-6.194174757281553E-2</v>
      </c>
      <c r="AC1" s="30">
        <f ca="1">OFFSET('Mediane morta'!$A$1,MATCH('Graphs mediane morta'!$A$1,'Mediane morta'!$A:$A,0)+ROW()-1,COLUMN()-3)</f>
        <v>-0.10194174757281553</v>
      </c>
      <c r="AD1" s="30">
        <f ca="1">OFFSET('Mediane morta'!$A$1,MATCH('Graphs mediane morta'!$A$1,'Mediane morta'!$A:$A,0)+ROW()-1,COLUMN()-3)</f>
        <v>-6.4324192713881359E-2</v>
      </c>
      <c r="AE1" s="30">
        <f ca="1">OFFSET('Mediane morta'!$A$1,MATCH('Graphs mediane morta'!$A$1,'Mediane morta'!$A:$A,0)+ROW()-1,COLUMN()-3)</f>
        <v>-9.9398835938994803E-2</v>
      </c>
      <c r="AF1" s="30">
        <f ca="1">OFFSET('Mediane morta'!$A$1,MATCH('Graphs mediane morta'!$A$1,'Mediane morta'!$A:$A,0)+ROW()-1,COLUMN()-3)</f>
        <v>0</v>
      </c>
      <c r="AG1" s="30">
        <f ca="1">OFFSET('Mediane morta'!$A$1,MATCH('Graphs mediane morta'!$A$1,'Mediane morta'!$A:$A,0)+ROW()-1,COLUMN()-3)</f>
        <v>-4.7288867218310361E-2</v>
      </c>
      <c r="AH1" s="30">
        <f ca="1">OFFSET('Mediane morta'!$A$1,MATCH('Graphs mediane morta'!$A$1,'Mediane morta'!$A:$A,0)+ROW()-1,COLUMN()-3)</f>
        <v>-9.1941747572815535E-2</v>
      </c>
      <c r="AI1" s="30">
        <f ca="1">OFFSET('Mediane morta'!$A$1,MATCH('Graphs mediane morta'!$A$1,'Mediane morta'!$A:$A,0)+ROW()-1,COLUMN()-3)</f>
        <v>-0.10194174757281553</v>
      </c>
      <c r="AJ1" s="30">
        <f ca="1">OFFSET('Mediane morta'!$A$1,MATCH('Graphs mediane morta'!$A$1,'Mediane morta'!$A:$A,0)+ROW()-1,COLUMN()-3)</f>
        <v>-9.6767103329607251E-2</v>
      </c>
      <c r="AK1" s="30">
        <f ca="1">OFFSET('Mediane morta'!$A$1,MATCH('Graphs mediane morta'!$A$1,'Mediane morta'!$A:$A,0)+ROW()-1,COLUMN()-3)</f>
        <v>-0.10194174757281553</v>
      </c>
      <c r="AL1" s="29"/>
      <c r="AM1" s="29"/>
    </row>
    <row r="2" spans="1:39" x14ac:dyDescent="0.25">
      <c r="A2" t="s">
        <v>35</v>
      </c>
      <c r="C2" s="30" t="str">
        <f ca="1">IF(LEFT(OFFSET('Mediane morta'!$A$1,MATCH('Graphs mediane morta'!$A$1,'Mediane morta'!$A:$A,0)+ROW()-1,COLUMN()-3),3)=LEFT(C1,3),OFFSET('Mediane morta'!$A$1,MATCH('Graphs mediane morta'!$A$1,'Mediane morta'!$A:$A,0)+ROW()-1,COLUMN()-3),"")</f>
        <v>NOR-02 - Orne-Perche-Saosnois</v>
      </c>
      <c r="D2" s="30">
        <f ca="1">IF($C2="","",OFFSET('Mediane morta'!$A$1,MATCH('Graphs mediane morta'!$A$1,'Mediane morta'!$A:$A,0)+ROW()-1,COLUMN()-3))</f>
        <v>0</v>
      </c>
      <c r="E2" s="30">
        <f ca="1">IF($C2="","",OFFSET('Mediane morta'!$A$1,MATCH('Graphs mediane morta'!$A$1,'Mediane morta'!$A:$A,0)+ROW()-1,COLUMN()-3))</f>
        <v>5.4644808743169399E-3</v>
      </c>
      <c r="F2" s="30">
        <f ca="1">IF($C2="","",OFFSET('Mediane morta'!$A$1,MATCH('Graphs mediane morta'!$A$1,'Mediane morta'!$A:$A,0)+ROW()-1,COLUMN()-3))</f>
        <v>0</v>
      </c>
      <c r="G2" s="30">
        <f ca="1">IF($C2="","",OFFSET('Mediane morta'!$A$1,MATCH('Graphs mediane morta'!$A$1,'Mediane morta'!$A:$A,0)+ROW()-1,COLUMN()-3))</f>
        <v>3.4482758620689655E-2</v>
      </c>
      <c r="H2" s="30">
        <f ca="1">IF($C2="","",OFFSET('Mediane morta'!$A$1,MATCH('Graphs mediane morta'!$A$1,'Mediane morta'!$A:$A,0)+ROW()-1,COLUMN()-3))</f>
        <v>0.17222222222222222</v>
      </c>
      <c r="I2" s="30">
        <f ca="1">IF($C2="","",OFFSET('Mediane morta'!$A$1,MATCH('Graphs mediane morta'!$A$1,'Mediane morta'!$A:$A,0)+ROW()-1,COLUMN()-3))</f>
        <v>0</v>
      </c>
      <c r="J2" s="30">
        <f ca="1">IF($C2="","",OFFSET('Mediane morta'!$A$1,MATCH('Graphs mediane morta'!$A$1,'Mediane morta'!$A:$A,0)+ROW()-1,COLUMN()-3))</f>
        <v>1.5463917525773196E-2</v>
      </c>
      <c r="K2" s="30">
        <f ca="1">IF($C2="","",OFFSET('Mediane morta'!$A$1,MATCH('Graphs mediane morta'!$A$1,'Mediane morta'!$A:$A,0)+ROW()-1,COLUMN()-3))</f>
        <v>4.2253521126760563E-2</v>
      </c>
      <c r="L2" s="30">
        <f ca="1">IF($C2="","",OFFSET('Mediane morta'!$A$1,MATCH('Graphs mediane morta'!$A$1,'Mediane morta'!$A:$A,0)+ROW()-1,COLUMN()-3))</f>
        <v>2.7777777777777776E-2</v>
      </c>
      <c r="M2" s="30">
        <f ca="1">IF($C2="","",OFFSET('Mediane morta'!$A$1,MATCH('Graphs mediane morta'!$A$1,'Mediane morta'!$A:$A,0)+ROW()-1,COLUMN()-3))</f>
        <v>0.1951219512195122</v>
      </c>
      <c r="N2" s="30">
        <f ca="1">IF($C2="","",OFFSET('Mediane morta'!$A$1,MATCH('Graphs mediane morta'!$A$1,'Mediane morta'!$A:$A,0)+ROW()-1,COLUMN()-3))</f>
        <v>1.1343283582089553E-2</v>
      </c>
      <c r="O2" s="30">
        <f ca="1">IF($C2="","",OFFSET('Mediane morta'!$A$1,MATCH('Graphs mediane morta'!$A$1,'Mediane morta'!$A:$A,0)+ROW()-1,COLUMN()-3))</f>
        <v>2.6246719160104987E-2</v>
      </c>
      <c r="P2" s="30">
        <f ca="1">IF($C2="","",OFFSET('Mediane morta'!$A$1,MATCH('Graphs mediane morta'!$A$1,'Mediane morta'!$A:$A,0)+ROW()-1,COLUMN()-3))</f>
        <v>-8.9671808922508783E-2</v>
      </c>
      <c r="Q2" s="30">
        <f ca="1">IF($C2="","",OFFSET('Mediane morta'!$A$1,MATCH('Graphs mediane morta'!$A$1,'Mediane morta'!$A:$A,0)+ROW()-1,COLUMN()-3))</f>
        <v>-7.9214474845542809E-2</v>
      </c>
      <c r="R2" s="30">
        <f ca="1">IF($C2="","",OFFSET('Mediane morta'!$A$1,MATCH('Graphs mediane morta'!$A$1,'Mediane morta'!$A:$A,0)+ROW()-1,COLUMN()-3))</f>
        <v>-5.3696133537727814E-2</v>
      </c>
      <c r="S2" s="30">
        <f ca="1">IF($C2="","",OFFSET('Mediane morta'!$A$1,MATCH('Graphs mediane morta'!$A$1,'Mediane morta'!$A:$A,0)+ROW()-1,COLUMN()-3))</f>
        <v>-7.4987569675241408E-2</v>
      </c>
      <c r="T2" s="30">
        <f ca="1">IF($C2="","",OFFSET('Mediane morta'!$A$1,MATCH('Graphs mediane morta'!$A$1,'Mediane morta'!$A:$A,0)+ROW()-1,COLUMN()-3))</f>
        <v>8.555825242718447E-2</v>
      </c>
      <c r="U2" s="30">
        <f ca="1">IF($C2="","",OFFSET('Mediane morta'!$A$1,MATCH('Graphs mediane morta'!$A$1,'Mediane morta'!$A:$A,0)+ROW()-1,COLUMN()-3))</f>
        <v>-0.10194174757281553</v>
      </c>
      <c r="V2" s="30">
        <f ca="1">IF($C2="","",OFFSET('Mediane morta'!$A$1,MATCH('Graphs mediane morta'!$A$1,'Mediane morta'!$A:$A,0)+ROW()-1,COLUMN()-3))</f>
        <v>-9.4264204386635103E-2</v>
      </c>
      <c r="W2" s="30">
        <f ca="1">IF($C2="","",OFFSET('Mediane morta'!$A$1,MATCH('Graphs mediane morta'!$A$1,'Mediane morta'!$A:$A,0)+ROW()-1,COLUMN()-3))</f>
        <v>-9.6045521157721192E-2</v>
      </c>
      <c r="X2" s="30">
        <f ca="1">IF($C2="","",OFFSET('Mediane morta'!$A$1,MATCH('Graphs mediane morta'!$A$1,'Mediane morta'!$A:$A,0)+ROW()-1,COLUMN()-3))</f>
        <v>-7.3370319001386963E-2</v>
      </c>
      <c r="Y2" s="30">
        <f ca="1">IF($C2="","",OFFSET('Mediane morta'!$A$1,MATCH('Graphs mediane morta'!$A$1,'Mediane morta'!$A:$A,0)+ROW()-1,COLUMN()-3))</f>
        <v>-0.10194174757281553</v>
      </c>
      <c r="Z2" s="30">
        <f ca="1">IF($C2="","",OFFSET('Mediane morta'!$A$1,MATCH('Graphs mediane morta'!$A$1,'Mediane morta'!$A:$A,0)+ROW()-1,COLUMN()-3))</f>
        <v>-8.7553258364182429E-2</v>
      </c>
      <c r="AA2" s="30">
        <f ca="1">IF($C2="","",OFFSET('Mediane morta'!$A$1,MATCH('Graphs mediane morta'!$A$1,'Mediane morta'!$A:$A,0)+ROW()-1,COLUMN()-3))</f>
        <v>-8.1108414239482202E-2</v>
      </c>
      <c r="AB2" s="30">
        <f ca="1">IF($C2="","",OFFSET('Mediane morta'!$A$1,MATCH('Graphs mediane morta'!$A$1,'Mediane morta'!$A:$A,0)+ROW()-1,COLUMN()-3))</f>
        <v>-6.9683683056686499E-2</v>
      </c>
      <c r="AC2" s="30">
        <f ca="1">IF($C2="","",OFFSET('Mediane morta'!$A$1,MATCH('Graphs mediane morta'!$A$1,'Mediane morta'!$A:$A,0)+ROW()-1,COLUMN()-3))</f>
        <v>-0.10194174757281553</v>
      </c>
      <c r="AD2" s="30">
        <f ca="1">IF($C2="","",OFFSET('Mediane morta'!$A$1,MATCH('Graphs mediane morta'!$A$1,'Mediane morta'!$A:$A,0)+ROW()-1,COLUMN()-3))</f>
        <v>-8.7016374438487171E-2</v>
      </c>
      <c r="AE2" s="30">
        <f ca="1">IF($C2="","",OFFSET('Mediane morta'!$A$1,MATCH('Graphs mediane morta'!$A$1,'Mediane morta'!$A:$A,0)+ROW()-1,COLUMN()-3))</f>
        <v>-0.10013342930880106</v>
      </c>
      <c r="AF2" s="30">
        <f ca="1">IF($C2="","",OFFSET('Mediane morta'!$A$1,MATCH('Graphs mediane morta'!$A$1,'Mediane morta'!$A:$A,0)+ROW()-1,COLUMN()-3))</f>
        <v>0</v>
      </c>
      <c r="AG2" s="30">
        <f ca="1">IF($C2="","",OFFSET('Mediane morta'!$A$1,MATCH('Graphs mediane morta'!$A$1,'Mediane morta'!$A:$A,0)+ROW()-1,COLUMN()-3))</f>
        <v>-4.5157527608679249E-2</v>
      </c>
      <c r="AH2" s="30">
        <f ca="1">IF($C2="","",OFFSET('Mediane morta'!$A$1,MATCH('Graphs mediane morta'!$A$1,'Mediane morta'!$A:$A,0)+ROW()-1,COLUMN()-3))</f>
        <v>-9.0381053931197039E-2</v>
      </c>
      <c r="AI2" s="30">
        <f ca="1">IF($C2="","",OFFSET('Mediane morta'!$A$1,MATCH('Graphs mediane morta'!$A$1,'Mediane morta'!$A:$A,0)+ROW()-1,COLUMN()-3))</f>
        <v>-0.10194174757281553</v>
      </c>
      <c r="AJ2" s="30">
        <f ca="1">IF($C2="","",OFFSET('Mediane morta'!$A$1,MATCH('Graphs mediane morta'!$A$1,'Mediane morta'!$A:$A,0)+ROW()-1,COLUMN()-3))</f>
        <v>-9.9637600107377738E-2</v>
      </c>
      <c r="AK2" s="30">
        <f ca="1">IF($C2="","",OFFSET('Mediane morta'!$A$1,MATCH('Graphs mediane morta'!$A$1,'Mediane morta'!$A:$A,0)+ROW()-1,COLUMN()-3))</f>
        <v>-0.10194174757281553</v>
      </c>
    </row>
    <row r="3" spans="1:39" x14ac:dyDescent="0.25">
      <c r="A3" t="s">
        <v>47</v>
      </c>
      <c r="C3" s="30" t="str">
        <f ca="1">IF(LEFT(OFFSET('Mediane morta'!$A$1,MATCH('Graphs mediane morta'!$A$1,'Mediane morta'!$A:$A,0)+ROW()-1,COLUMN()-3),3)=LEFT(C2,3),OFFSET('Mediane morta'!$A$1,MATCH('Graphs mediane morta'!$A$1,'Mediane morta'!$A:$A,0)+ROW()-1,COLUMN()-3),"")</f>
        <v>NOR-03 - Cotentin</v>
      </c>
      <c r="D3" s="30">
        <f ca="1">IF($C3="","",OFFSET('Mediane morta'!$A$1,MATCH('Graphs mediane morta'!$A$1,'Mediane morta'!$A:$A,0)+ROW()-1,COLUMN()-3))</f>
        <v>5.5248618784530384E-3</v>
      </c>
      <c r="E3" s="30">
        <f ca="1">IF($C3="","",OFFSET('Mediane morta'!$A$1,MATCH('Graphs mediane morta'!$A$1,'Mediane morta'!$A:$A,0)+ROW()-1,COLUMN()-3))</f>
        <v>0</v>
      </c>
      <c r="F3" s="30">
        <f ca="1">IF($C3="","",OFFSET('Mediane morta'!$A$1,MATCH('Graphs mediane morta'!$A$1,'Mediane morta'!$A:$A,0)+ROW()-1,COLUMN()-3))</f>
        <v>-1.7527116559913347E-3</v>
      </c>
      <c r="G3" s="30">
        <f ca="1">IF($C3="","",OFFSET('Mediane morta'!$A$1,MATCH('Graphs mediane morta'!$A$1,'Mediane morta'!$A:$A,0)+ROW()-1,COLUMN()-3))</f>
        <v>0.10526315789473684</v>
      </c>
      <c r="H3" s="30">
        <f ca="1">IF($C3="","",OFFSET('Mediane morta'!$A$1,MATCH('Graphs mediane morta'!$A$1,'Mediane morta'!$A:$A,0)+ROW()-1,COLUMN()-3))</f>
        <v>0.16577540106951871</v>
      </c>
      <c r="I3" s="30">
        <f ca="1">IF($C3="","",OFFSET('Mediane morta'!$A$1,MATCH('Graphs mediane morta'!$A$1,'Mediane morta'!$A:$A,0)+ROW()-1,COLUMN()-3))</f>
        <v>0</v>
      </c>
      <c r="J3" s="30">
        <f ca="1">IF($C3="","",OFFSET('Mediane morta'!$A$1,MATCH('Graphs mediane morta'!$A$1,'Mediane morta'!$A:$A,0)+ROW()-1,COLUMN()-3))</f>
        <v>0.44444444444444442</v>
      </c>
      <c r="K3" s="30">
        <f ca="1">IF($C3="","",OFFSET('Mediane morta'!$A$1,MATCH('Graphs mediane morta'!$A$1,'Mediane morta'!$A:$A,0)+ROW()-1,COLUMN()-3))</f>
        <v>0.10508849557522124</v>
      </c>
      <c r="L3" s="30">
        <f ca="1">IF($C3="","",OFFSET('Mediane morta'!$A$1,MATCH('Graphs mediane morta'!$A$1,'Mediane morta'!$A:$A,0)+ROW()-1,COLUMN()-3))</f>
        <v>0.17499999999999999</v>
      </c>
      <c r="M3" s="30">
        <f ca="1">IF($C3="","",OFFSET('Mediane morta'!$A$1,MATCH('Graphs mediane morta'!$A$1,'Mediane morta'!$A:$A,0)+ROW()-1,COLUMN()-3))</f>
        <v>0.20535714285714285</v>
      </c>
      <c r="N3" s="30">
        <f ca="1">IF($C3="","",OFFSET('Mediane morta'!$A$1,MATCH('Graphs mediane morta'!$A$1,'Mediane morta'!$A:$A,0)+ROW()-1,COLUMN()-3))</f>
        <v>1.5561319007039644E-2</v>
      </c>
      <c r="O3" s="30">
        <f ca="1">IF($C3="","",OFFSET('Mediane morta'!$A$1,MATCH('Graphs mediane morta'!$A$1,'Mediane morta'!$A:$A,0)+ROW()-1,COLUMN()-3))</f>
        <v>5.329153605015674E-2</v>
      </c>
      <c r="P3" s="30">
        <f ca="1">IF($C3="","",OFFSET('Mediane morta'!$A$1,MATCH('Graphs mediane morta'!$A$1,'Mediane morta'!$A:$A,0)+ROW()-1,COLUMN()-3))</f>
        <v>-5.0590396221464176E-2</v>
      </c>
      <c r="Q3" s="30">
        <f ca="1">IF($C3="","",OFFSET('Mediane morta'!$A$1,MATCH('Graphs mediane morta'!$A$1,'Mediane morta'!$A:$A,0)+ROW()-1,COLUMN()-3))</f>
        <v>-9.0107428046188306E-2</v>
      </c>
      <c r="R3" s="30">
        <f ca="1">IF($C3="","",OFFSET('Mediane morta'!$A$1,MATCH('Graphs mediane morta'!$A$1,'Mediane morta'!$A:$A,0)+ROW()-1,COLUMN()-3))</f>
        <v>-2.9477979456873499E-2</v>
      </c>
      <c r="S3" s="30">
        <f ca="1">IF($C3="","",OFFSET('Mediane morta'!$A$1,MATCH('Graphs mediane morta'!$A$1,'Mediane morta'!$A:$A,0)+ROW()-1,COLUMN()-3))</f>
        <v>-8.5096418323198378E-2</v>
      </c>
      <c r="T3" s="30">
        <f ca="1">IF($C3="","",OFFSET('Mediane morta'!$A$1,MATCH('Graphs mediane morta'!$A$1,'Mediane morta'!$A:$A,0)+ROW()-1,COLUMN()-3))</f>
        <v>0.16276413478012564</v>
      </c>
      <c r="U3" s="30">
        <f ca="1">IF($C3="","",OFFSET('Mediane morta'!$A$1,MATCH('Graphs mediane morta'!$A$1,'Mediane morta'!$A:$A,0)+ROW()-1,COLUMN()-3))</f>
        <v>-0.10194174757281553</v>
      </c>
      <c r="V3" s="30">
        <f ca="1">IF($C3="","",OFFSET('Mediane morta'!$A$1,MATCH('Graphs mediane morta'!$A$1,'Mediane morta'!$A:$A,0)+ROW()-1,COLUMN()-3))</f>
        <v>-9.5517764703436508E-2</v>
      </c>
      <c r="W3" s="30">
        <f ca="1">IF($C3="","",OFFSET('Mediane morta'!$A$1,MATCH('Graphs mediane morta'!$A$1,'Mediane morta'!$A:$A,0)+ROW()-1,COLUMN()-3))</f>
        <v>-7.5393075006443849E-2</v>
      </c>
      <c r="X3" s="30">
        <f ca="1">IF($C3="","",OFFSET('Mediane morta'!$A$1,MATCH('Graphs mediane morta'!$A$1,'Mediane morta'!$A:$A,0)+ROW()-1,COLUMN()-3))</f>
        <v>-6.4904710535778495E-2</v>
      </c>
      <c r="Y3" s="30">
        <f ca="1">IF($C3="","",OFFSET('Mediane morta'!$A$1,MATCH('Graphs mediane morta'!$A$1,'Mediane morta'!$A:$A,0)+ROW()-1,COLUMN()-3))</f>
        <v>-0.10194174757281553</v>
      </c>
      <c r="Z3" s="30">
        <f ca="1">IF($C3="","",OFFSET('Mediane morta'!$A$1,MATCH('Graphs mediane morta'!$A$1,'Mediane morta'!$A:$A,0)+ROW()-1,COLUMN()-3))</f>
        <v>-9.6916621944674833E-2</v>
      </c>
      <c r="AA3" s="30">
        <f ca="1">IF($C3="","",OFFSET('Mediane morta'!$A$1,MATCH('Graphs mediane morta'!$A$1,'Mediane morta'!$A:$A,0)+ROW()-1,COLUMN()-3))</f>
        <v>-7.4036708005968385E-2</v>
      </c>
      <c r="AB3" s="30">
        <f ca="1">IF($C3="","",OFFSET('Mediane morta'!$A$1,MATCH('Graphs mediane morta'!$A$1,'Mediane morta'!$A:$A,0)+ROW()-1,COLUMN()-3))</f>
        <v>-5.3710236318796241E-2</v>
      </c>
      <c r="AC3" s="30">
        <f ca="1">IF($C3="","",OFFSET('Mediane morta'!$A$1,MATCH('Graphs mediane morta'!$A$1,'Mediane morta'!$A:$A,0)+ROW()-1,COLUMN()-3))</f>
        <v>-9.7574935345741298E-2</v>
      </c>
      <c r="AD3" s="30">
        <f ca="1">IF($C3="","",OFFSET('Mediane morta'!$A$1,MATCH('Graphs mediane morta'!$A$1,'Mediane morta'!$A:$A,0)+ROW()-1,COLUMN()-3))</f>
        <v>-8.8886917285609268E-2</v>
      </c>
      <c r="AE3" s="30">
        <f ca="1">IF($C3="","",OFFSET('Mediane morta'!$A$1,MATCH('Graphs mediane morta'!$A$1,'Mediane morta'!$A:$A,0)+ROW()-1,COLUMN()-3))</f>
        <v>-9.8088183025609371E-2</v>
      </c>
      <c r="AF3" s="30">
        <f ca="1">IF($C3="","",OFFSET('Mediane morta'!$A$1,MATCH('Graphs mediane morta'!$A$1,'Mediane morta'!$A:$A,0)+ROW()-1,COLUMN()-3))</f>
        <v>0</v>
      </c>
      <c r="AG3" s="30">
        <f ca="1">IF($C3="","",OFFSET('Mediane morta'!$A$1,MATCH('Graphs mediane morta'!$A$1,'Mediane morta'!$A:$A,0)+ROW()-1,COLUMN()-3))</f>
        <v>-1.8368260541115247E-2</v>
      </c>
      <c r="AH3" s="30">
        <f ca="1">IF($C3="","",OFFSET('Mediane morta'!$A$1,MATCH('Graphs mediane morta'!$A$1,'Mediane morta'!$A:$A,0)+ROW()-1,COLUMN()-3))</f>
        <v>-8.2237314075278581E-2</v>
      </c>
      <c r="AI3" s="30">
        <f ca="1">IF($C3="","",OFFSET('Mediane morta'!$A$1,MATCH('Graphs mediane morta'!$A$1,'Mediane morta'!$A:$A,0)+ROW()-1,COLUMN()-3))</f>
        <v>-0.10194174757281553</v>
      </c>
      <c r="AJ3" s="30">
        <f ca="1">IF($C3="","",OFFSET('Mediane morta'!$A$1,MATCH('Graphs mediane morta'!$A$1,'Mediane morta'!$A:$A,0)+ROW()-1,COLUMN()-3))</f>
        <v>-9.6615515881736974E-2</v>
      </c>
      <c r="AK3" s="30">
        <f ca="1">IF($C3="","",OFFSET('Mediane morta'!$A$1,MATCH('Graphs mediane morta'!$A$1,'Mediane morta'!$A:$A,0)+ROW()-1,COLUMN()-3))</f>
        <v>-0.10194174757281553</v>
      </c>
    </row>
    <row r="4" spans="1:39" x14ac:dyDescent="0.25">
      <c r="A4" t="s">
        <v>60</v>
      </c>
      <c r="C4" s="30" t="str">
        <f ca="1">IF(LEFT(OFFSET('Mediane morta'!$A$1,MATCH('Graphs mediane morta'!$A$1,'Mediane morta'!$A:$A,0)+ROW()-1,COLUMN()-3),3)=LEFT(C3,3),OFFSET('Mediane morta'!$A$1,MATCH('Graphs mediane morta'!$A$1,'Mediane morta'!$A:$A,0)+ROW()-1,COLUMN()-3),"")</f>
        <v>NOR-04 - Caux Maritime</v>
      </c>
      <c r="D4" s="30">
        <f ca="1">IF($C4="","",OFFSET('Mediane morta'!$A$1,MATCH('Graphs mediane morta'!$A$1,'Mediane morta'!$A:$A,0)+ROW()-1,COLUMN()-3))</f>
        <v>0</v>
      </c>
      <c r="E4" s="30">
        <f ca="1">IF($C4="","",OFFSET('Mediane morta'!$A$1,MATCH('Graphs mediane morta'!$A$1,'Mediane morta'!$A:$A,0)+ROW()-1,COLUMN()-3))</f>
        <v>0</v>
      </c>
      <c r="F4" s="30">
        <f ca="1">IF($C4="","",OFFSET('Mediane morta'!$A$1,MATCH('Graphs mediane morta'!$A$1,'Mediane morta'!$A:$A,0)+ROW()-1,COLUMN()-3))</f>
        <v>1.322679175302717E-2</v>
      </c>
      <c r="G4" s="30">
        <f ca="1">IF($C4="","",OFFSET('Mediane morta'!$A$1,MATCH('Graphs mediane morta'!$A$1,'Mediane morta'!$A:$A,0)+ROW()-1,COLUMN()-3))</f>
        <v>0.1111111111111111</v>
      </c>
      <c r="H4" s="30">
        <f ca="1">IF($C4="","",OFFSET('Mediane morta'!$A$1,MATCH('Graphs mediane morta'!$A$1,'Mediane morta'!$A:$A,0)+ROW()-1,COLUMN()-3))</f>
        <v>0.13333333333333333</v>
      </c>
      <c r="I4" s="30">
        <f ca="1">IF($C4="","",OFFSET('Mediane morta'!$A$1,MATCH('Graphs mediane morta'!$A$1,'Mediane morta'!$A:$A,0)+ROW()-1,COLUMN()-3))</f>
        <v>0</v>
      </c>
      <c r="J4" s="30">
        <f ca="1">IF($C4="","",OFFSET('Mediane morta'!$A$1,MATCH('Graphs mediane morta'!$A$1,'Mediane morta'!$A:$A,0)+ROW()-1,COLUMN()-3))</f>
        <v>0.1125</v>
      </c>
      <c r="K4" s="30">
        <f ca="1">IF($C4="","",OFFSET('Mediane morta'!$A$1,MATCH('Graphs mediane morta'!$A$1,'Mediane morta'!$A:$A,0)+ROW()-1,COLUMN()-3))</f>
        <v>8.7912087912087919E-2</v>
      </c>
      <c r="L4" s="30">
        <f ca="1">IF($C4="","",OFFSET('Mediane morta'!$A$1,MATCH('Graphs mediane morta'!$A$1,'Mediane morta'!$A:$A,0)+ROW()-1,COLUMN()-3))</f>
        <v>0.21739130434782608</v>
      </c>
      <c r="M4" s="30">
        <f ca="1">IF($C4="","",OFFSET('Mediane morta'!$A$1,MATCH('Graphs mediane morta'!$A$1,'Mediane morta'!$A:$A,0)+ROW()-1,COLUMN()-3))</f>
        <v>0.21126760563380281</v>
      </c>
      <c r="N4" s="30">
        <f ca="1">IF($C4="","",OFFSET('Mediane morta'!$A$1,MATCH('Graphs mediane morta'!$A$1,'Mediane morta'!$A:$A,0)+ROW()-1,COLUMN()-3))</f>
        <v>9.9354197714853452E-3</v>
      </c>
      <c r="O4" s="30">
        <f ca="1">IF($C4="","",OFFSET('Mediane morta'!$A$1,MATCH('Graphs mediane morta'!$A$1,'Mediane morta'!$A:$A,0)+ROW()-1,COLUMN()-3))</f>
        <v>0.05</v>
      </c>
      <c r="P4" s="30">
        <f ca="1">IF($C4="","",OFFSET('Mediane morta'!$A$1,MATCH('Graphs mediane morta'!$A$1,'Mediane morta'!$A:$A,0)+ROW()-1,COLUMN()-3))</f>
        <v>-6.851556372880438E-2</v>
      </c>
      <c r="Q4" s="30">
        <f ca="1">IF($C4="","",OFFSET('Mediane morta'!$A$1,MATCH('Graphs mediane morta'!$A$1,'Mediane morta'!$A:$A,0)+ROW()-1,COLUMN()-3))</f>
        <v>-4.456469839248766E-2</v>
      </c>
      <c r="R4" s="30">
        <f ca="1">IF($C4="","",OFFSET('Mediane morta'!$A$1,MATCH('Graphs mediane morta'!$A$1,'Mediane morta'!$A:$A,0)+ROW()-1,COLUMN()-3))</f>
        <v>-4.0620992855834398E-2</v>
      </c>
      <c r="S4" s="30">
        <f ca="1">IF($C4="","",OFFSET('Mediane morta'!$A$1,MATCH('Graphs mediane morta'!$A$1,'Mediane morta'!$A:$A,0)+ROW()-1,COLUMN()-3))</f>
        <v>-8.2772418499333103E-2</v>
      </c>
      <c r="T4" s="30">
        <f ca="1">IF($C4="","",OFFSET('Mediane morta'!$A$1,MATCH('Graphs mediane morta'!$A$1,'Mediane morta'!$A:$A,0)+ROW()-1,COLUMN()-3))</f>
        <v>0.14130149567042771</v>
      </c>
      <c r="U4" s="30">
        <f ca="1">IF($C4="","",OFFSET('Mediane morta'!$A$1,MATCH('Graphs mediane morta'!$A$1,'Mediane morta'!$A:$A,0)+ROW()-1,COLUMN()-3))</f>
        <v>-0.10194174757281553</v>
      </c>
      <c r="V4" s="30">
        <f ca="1">IF($C4="","",OFFSET('Mediane morta'!$A$1,MATCH('Graphs mediane morta'!$A$1,'Mediane morta'!$A:$A,0)+ROW()-1,COLUMN()-3))</f>
        <v>-9.1232242887407236E-2</v>
      </c>
      <c r="W4" s="30">
        <f ca="1">IF($C4="","",OFFSET('Mediane morta'!$A$1,MATCH('Graphs mediane morta'!$A$1,'Mediane morta'!$A:$A,0)+ROW()-1,COLUMN()-3))</f>
        <v>-9.9231720472544527E-2</v>
      </c>
      <c r="X4" s="30">
        <f ca="1">IF($C4="","",OFFSET('Mediane morta'!$A$1,MATCH('Graphs mediane morta'!$A$1,'Mediane morta'!$A:$A,0)+ROW()-1,COLUMN()-3))</f>
        <v>-1.4985225833685098E-2</v>
      </c>
      <c r="Y4" s="30">
        <f ca="1">IF($C4="","",OFFSET('Mediane morta'!$A$1,MATCH('Graphs mediane morta'!$A$1,'Mediane morta'!$A:$A,0)+ROW()-1,COLUMN()-3))</f>
        <v>-0.10194174757281553</v>
      </c>
      <c r="Z4" s="30">
        <f ca="1">IF($C4="","",OFFSET('Mediane morta'!$A$1,MATCH('Graphs mediane morta'!$A$1,'Mediane morta'!$A:$A,0)+ROW()-1,COLUMN()-3))</f>
        <v>-9.5068895339138551E-2</v>
      </c>
      <c r="AA4" s="30">
        <f ca="1">IF($C4="","",OFFSET('Mediane morta'!$A$1,MATCH('Graphs mediane morta'!$A$1,'Mediane morta'!$A:$A,0)+ROW()-1,COLUMN()-3))</f>
        <v>-7.4376663346169283E-2</v>
      </c>
      <c r="AB4" s="30">
        <f ca="1">IF($C4="","",OFFSET('Mediane morta'!$A$1,MATCH('Graphs mediane morta'!$A$1,'Mediane morta'!$A:$A,0)+ROW()-1,COLUMN()-3))</f>
        <v>-5.6372127319650973E-2</v>
      </c>
      <c r="AC4" s="30">
        <f ca="1">IF($C4="","",OFFSET('Mediane morta'!$A$1,MATCH('Graphs mediane morta'!$A$1,'Mediane morta'!$A:$A,0)+ROW()-1,COLUMN()-3))</f>
        <v>-9.6839706756488994E-2</v>
      </c>
      <c r="AD4" s="30">
        <f ca="1">IF($C4="","",OFFSET('Mediane morta'!$A$1,MATCH('Graphs mediane morta'!$A$1,'Mediane morta'!$A:$A,0)+ROW()-1,COLUMN()-3))</f>
        <v>-7.7551503670376498E-2</v>
      </c>
      <c r="AE4" s="30">
        <f ca="1">IF($C4="","",OFFSET('Mediane morta'!$A$1,MATCH('Graphs mediane morta'!$A$1,'Mediane morta'!$A:$A,0)+ROW()-1,COLUMN()-3))</f>
        <v>-0.10029158255631387</v>
      </c>
      <c r="AF4" s="30">
        <f ca="1">IF($C4="","",OFFSET('Mediane morta'!$A$1,MATCH('Graphs mediane morta'!$A$1,'Mediane morta'!$A:$A,0)+ROW()-1,COLUMN()-3))</f>
        <v>0</v>
      </c>
      <c r="AG4" s="30">
        <f ca="1">IF($C4="","",OFFSET('Mediane morta'!$A$1,MATCH('Graphs mediane morta'!$A$1,'Mediane morta'!$A:$A,0)+ROW()-1,COLUMN()-3))</f>
        <v>-3.4441747572815526E-2</v>
      </c>
      <c r="AH4" s="30">
        <f ca="1">IF($C4="","",OFFSET('Mediane morta'!$A$1,MATCH('Graphs mediane morta'!$A$1,'Mediane morta'!$A:$A,0)+ROW()-1,COLUMN()-3))</f>
        <v>-8.3759929390997356E-2</v>
      </c>
      <c r="AI4" s="30">
        <f ca="1">IF($C4="","",OFFSET('Mediane morta'!$A$1,MATCH('Graphs mediane morta'!$A$1,'Mediane morta'!$A:$A,0)+ROW()-1,COLUMN()-3))</f>
        <v>-0.10194174757281553</v>
      </c>
      <c r="AJ4" s="30">
        <f ca="1">IF($C4="","",OFFSET('Mediane morta'!$A$1,MATCH('Graphs mediane morta'!$A$1,'Mediane morta'!$A:$A,0)+ROW()-1,COLUMN()-3))</f>
        <v>-9.9028419095029657E-2</v>
      </c>
      <c r="AK4" s="30">
        <f ca="1">IF($C4="","",OFFSET('Mediane morta'!$A$1,MATCH('Graphs mediane morta'!$A$1,'Mediane morta'!$A:$A,0)+ROW()-1,COLUMN()-3))</f>
        <v>-0.10194174757281553</v>
      </c>
    </row>
    <row r="5" spans="1:39" x14ac:dyDescent="0.25">
      <c r="A5" t="s">
        <v>88</v>
      </c>
      <c r="C5" s="30" t="str">
        <f ca="1">IF(LEFT(OFFSET('Mediane morta'!$A$1,MATCH('Graphs mediane morta'!$A$1,'Mediane morta'!$A:$A,0)+ROW()-1,COLUMN()-3),3)=LEFT(C4,3),OFFSET('Mediane morta'!$A$1,MATCH('Graphs mediane morta'!$A$1,'Mediane morta'!$A:$A,0)+ROW()-1,COLUMN()-3),"")</f>
        <v>NOR-05 - Centre Manche</v>
      </c>
      <c r="D5" s="30">
        <f ca="1">IF($C5="","",OFFSET('Mediane morta'!$A$1,MATCH('Graphs mediane morta'!$A$1,'Mediane morta'!$A:$A,0)+ROW()-1,COLUMN()-3))</f>
        <v>0</v>
      </c>
      <c r="E5" s="30">
        <f ca="1">IF($C5="","",OFFSET('Mediane morta'!$A$1,MATCH('Graphs mediane morta'!$A$1,'Mediane morta'!$A:$A,0)+ROW()-1,COLUMN()-3))</f>
        <v>0</v>
      </c>
      <c r="F5" s="30">
        <f ca="1">IF($C5="","",OFFSET('Mediane morta'!$A$1,MATCH('Graphs mediane morta'!$A$1,'Mediane morta'!$A:$A,0)+ROW()-1,COLUMN()-3))</f>
        <v>1.0840207314402509E-2</v>
      </c>
      <c r="G5" s="30">
        <f ca="1">IF($C5="","",OFFSET('Mediane morta'!$A$1,MATCH('Graphs mediane morta'!$A$1,'Mediane morta'!$A:$A,0)+ROW()-1,COLUMN()-3))</f>
        <v>0</v>
      </c>
      <c r="H5" s="30">
        <f ca="1">IF($C5="","",OFFSET('Mediane morta'!$A$1,MATCH('Graphs mediane morta'!$A$1,'Mediane morta'!$A:$A,0)+ROW()-1,COLUMN()-3))</f>
        <v>0.1761006289308176</v>
      </c>
      <c r="I5" s="30">
        <f ca="1">IF($C5="","",OFFSET('Mediane morta'!$A$1,MATCH('Graphs mediane morta'!$A$1,'Mediane morta'!$A:$A,0)+ROW()-1,COLUMN()-3))</f>
        <v>0</v>
      </c>
      <c r="J5" s="30">
        <f ca="1">IF($C5="","",OFFSET('Mediane morta'!$A$1,MATCH('Graphs mediane morta'!$A$1,'Mediane morta'!$A:$A,0)+ROW()-1,COLUMN()-3))</f>
        <v>0.41176470588235292</v>
      </c>
      <c r="K5" s="30">
        <f ca="1">IF($C5="","",OFFSET('Mediane morta'!$A$1,MATCH('Graphs mediane morta'!$A$1,'Mediane morta'!$A:$A,0)+ROW()-1,COLUMN()-3))</f>
        <v>7.9381443298969068E-2</v>
      </c>
      <c r="L5" s="30">
        <f ca="1">IF($C5="","",OFFSET('Mediane morta'!$A$1,MATCH('Graphs mediane morta'!$A$1,'Mediane morta'!$A:$A,0)+ROW()-1,COLUMN()-3))</f>
        <v>7.407407407407407E-2</v>
      </c>
      <c r="M5" s="30">
        <f ca="1">IF($C5="","",OFFSET('Mediane morta'!$A$1,MATCH('Graphs mediane morta'!$A$1,'Mediane morta'!$A:$A,0)+ROW()-1,COLUMN()-3))</f>
        <v>0.24489795918367346</v>
      </c>
      <c r="N5" s="30">
        <f ca="1">IF($C5="","",OFFSET('Mediane morta'!$A$1,MATCH('Graphs mediane morta'!$A$1,'Mediane morta'!$A:$A,0)+ROW()-1,COLUMN()-3))</f>
        <v>1.8682858477347034E-2</v>
      </c>
      <c r="O5" s="30">
        <f ca="1">IF($C5="","",OFFSET('Mediane morta'!$A$1,MATCH('Graphs mediane morta'!$A$1,'Mediane morta'!$A:$A,0)+ROW()-1,COLUMN()-3))</f>
        <v>2.3076923076923078E-2</v>
      </c>
      <c r="P5" s="30">
        <f ca="1">IF($C5="","",OFFSET('Mediane morta'!$A$1,MATCH('Graphs mediane morta'!$A$1,'Mediane morta'!$A:$A,0)+ROW()-1,COLUMN()-3))</f>
        <v>-5.9733955365023322E-2</v>
      </c>
      <c r="Q5" s="30">
        <f ca="1">IF($C5="","",OFFSET('Mediane morta'!$A$1,MATCH('Graphs mediane morta'!$A$1,'Mediane morta'!$A:$A,0)+ROW()-1,COLUMN()-3))</f>
        <v>-8.7364488097596865E-2</v>
      </c>
      <c r="R5" s="30">
        <f ca="1">IF($C5="","",OFFSET('Mediane morta'!$A$1,MATCH('Graphs mediane morta'!$A$1,'Mediane morta'!$A:$A,0)+ROW()-1,COLUMN()-3))</f>
        <v>-6.2898926414125353E-2</v>
      </c>
      <c r="S5" s="30">
        <f ca="1">IF($C5="","",OFFSET('Mediane morta'!$A$1,MATCH('Graphs mediane morta'!$A$1,'Mediane morta'!$A:$A,0)+ROW()-1,COLUMN()-3))</f>
        <v>-7.60238210069408E-2</v>
      </c>
      <c r="T5" s="30">
        <f ca="1">IF($C5="","",OFFSET('Mediane morta'!$A$1,MATCH('Graphs mediane morta'!$A$1,'Mediane morta'!$A:$A,0)+ROW()-1,COLUMN()-3))</f>
        <v>4.620640057533261E-2</v>
      </c>
      <c r="U5" s="30">
        <f ca="1">IF($C5="","",OFFSET('Mediane morta'!$A$1,MATCH('Graphs mediane morta'!$A$1,'Mediane morta'!$A:$A,0)+ROW()-1,COLUMN()-3))</f>
        <v>-0.10194174757281553</v>
      </c>
      <c r="V5" s="30">
        <f ca="1">IF($C5="","",OFFSET('Mediane morta'!$A$1,MATCH('Graphs mediane morta'!$A$1,'Mediane morta'!$A:$A,0)+ROW()-1,COLUMN()-3))</f>
        <v>-8.7378640776699018E-2</v>
      </c>
      <c r="W5" s="30">
        <f ca="1">IF($C5="","",OFFSET('Mediane morta'!$A$1,MATCH('Graphs mediane morta'!$A$1,'Mediane morta'!$A:$A,0)+ROW()-1,COLUMN()-3))</f>
        <v>-7.7476915768534188E-2</v>
      </c>
      <c r="X5" s="30">
        <f ca="1">IF($C5="","",OFFSET('Mediane morta'!$A$1,MATCH('Graphs mediane morta'!$A$1,'Mediane morta'!$A:$A,0)+ROW()-1,COLUMN()-3))</f>
        <v>-6.3480209111277067E-2</v>
      </c>
      <c r="Y5" s="30">
        <f ca="1">IF($C5="","",OFFSET('Mediane morta'!$A$1,MATCH('Graphs mediane morta'!$A$1,'Mediane morta'!$A:$A,0)+ROW()-1,COLUMN()-3))</f>
        <v>-0.10194174757281553</v>
      </c>
      <c r="Z5" s="30">
        <f ca="1">IF($C5="","",OFFSET('Mediane morta'!$A$1,MATCH('Graphs mediane morta'!$A$1,'Mediane morta'!$A:$A,0)+ROW()-1,COLUMN()-3))</f>
        <v>-8.2894128525196481E-2</v>
      </c>
      <c r="AA5" s="30">
        <f ca="1">IF($C5="","",OFFSET('Mediane morta'!$A$1,MATCH('Graphs mediane morta'!$A$1,'Mediane morta'!$A:$A,0)+ROW()-1,COLUMN()-3))</f>
        <v>-6.5578111209179168E-2</v>
      </c>
      <c r="AB5" s="30">
        <f ca="1">IF($C5="","",OFFSET('Mediane morta'!$A$1,MATCH('Graphs mediane morta'!$A$1,'Mediane morta'!$A:$A,0)+ROW()-1,COLUMN()-3))</f>
        <v>-6.544539720785203E-2</v>
      </c>
      <c r="AC5" s="30">
        <f ca="1">IF($C5="","",OFFSET('Mediane morta'!$A$1,MATCH('Graphs mediane morta'!$A$1,'Mediane morta'!$A:$A,0)+ROW()-1,COLUMN()-3))</f>
        <v>-0.10194174757281553</v>
      </c>
      <c r="AD5" s="30">
        <f ca="1">IF($C5="","",OFFSET('Mediane morta'!$A$1,MATCH('Graphs mediane morta'!$A$1,'Mediane morta'!$A:$A,0)+ROW()-1,COLUMN()-3))</f>
        <v>-7.6373565754633707E-2</v>
      </c>
      <c r="AE5" s="30">
        <f ca="1">IF($C5="","",OFFSET('Mediane morta'!$A$1,MATCH('Graphs mediane morta'!$A$1,'Mediane morta'!$A:$A,0)+ROW()-1,COLUMN()-3))</f>
        <v>-9.7289142113758456E-2</v>
      </c>
      <c r="AF5" s="30">
        <f ca="1">IF($C5="","",OFFSET('Mediane morta'!$A$1,MATCH('Graphs mediane morta'!$A$1,'Mediane morta'!$A:$A,0)+ROW()-1,COLUMN()-3))</f>
        <v>0</v>
      </c>
      <c r="AG5" s="30">
        <f ca="1">IF($C5="","",OFFSET('Mediane morta'!$A$1,MATCH('Graphs mediane morta'!$A$1,'Mediane morta'!$A:$A,0)+ROW()-1,COLUMN()-3))</f>
        <v>-2.4298575766648123E-2</v>
      </c>
      <c r="AH5" s="30">
        <f ca="1">IF($C5="","",OFFSET('Mediane morta'!$A$1,MATCH('Graphs mediane morta'!$A$1,'Mediane morta'!$A:$A,0)+ROW()-1,COLUMN()-3))</f>
        <v>-0.10194174757281553</v>
      </c>
      <c r="AI5" s="30">
        <f ca="1">IF($C5="","",OFFSET('Mediane morta'!$A$1,MATCH('Graphs mediane morta'!$A$1,'Mediane morta'!$A:$A,0)+ROW()-1,COLUMN()-3))</f>
        <v>-0.10194174757281553</v>
      </c>
      <c r="AJ5" s="30">
        <f ca="1">IF($C5="","",OFFSET('Mediane morta'!$A$1,MATCH('Graphs mediane morta'!$A$1,'Mediane morta'!$A:$A,0)+ROW()-1,COLUMN()-3))</f>
        <v>-9.5722289554157153E-2</v>
      </c>
      <c r="AK5" s="30">
        <f ca="1">IF($C5="","",OFFSET('Mediane morta'!$A$1,MATCH('Graphs mediane morta'!$A$1,'Mediane morta'!$A:$A,0)+ROW()-1,COLUMN()-3))</f>
        <v>-0.10194174757281553</v>
      </c>
    </row>
    <row r="6" spans="1:39" x14ac:dyDescent="0.25">
      <c r="A6" t="s">
        <v>100</v>
      </c>
      <c r="C6" s="30" t="str">
        <f ca="1">IF(LEFT(OFFSET('Mediane morta'!$A$1,MATCH('Graphs mediane morta'!$A$1,'Mediane morta'!$A:$A,0)+ROW()-1,COLUMN()-3),3)=LEFT(C5,3),OFFSET('Mediane morta'!$A$1,MATCH('Graphs mediane morta'!$A$1,'Mediane morta'!$A:$A,0)+ROW()-1,COLUMN()-3),"")</f>
        <v>NOR-06 - Normandie Centre</v>
      </c>
      <c r="D6" s="30">
        <f ca="1">IF($C6="","",OFFSET('Mediane morta'!$A$1,MATCH('Graphs mediane morta'!$A$1,'Mediane morta'!$A:$A,0)+ROW()-1,COLUMN()-3))</f>
        <v>8.7642418930762491E-4</v>
      </c>
      <c r="E6" s="30">
        <f ca="1">IF($C6="","",OFFSET('Mediane morta'!$A$1,MATCH('Graphs mediane morta'!$A$1,'Mediane morta'!$A:$A,0)+ROW()-1,COLUMN()-3))</f>
        <v>1.7513134851138354E-3</v>
      </c>
      <c r="F6" s="30">
        <f ca="1">IF($C6="","",OFFSET('Mediane morta'!$A$1,MATCH('Graphs mediane morta'!$A$1,'Mediane morta'!$A:$A,0)+ROW()-1,COLUMN()-3))</f>
        <v>-8.3124039434719077E-3</v>
      </c>
      <c r="G6" s="30">
        <f ca="1">IF($C6="","",OFFSET('Mediane morta'!$A$1,MATCH('Graphs mediane morta'!$A$1,'Mediane morta'!$A:$A,0)+ROW()-1,COLUMN()-3))</f>
        <v>2.3985239852398525E-2</v>
      </c>
      <c r="H6" s="30">
        <f ca="1">IF($C6="","",OFFSET('Mediane morta'!$A$1,MATCH('Graphs mediane morta'!$A$1,'Mediane morta'!$A:$A,0)+ROW()-1,COLUMN()-3))</f>
        <v>0.10944026733500417</v>
      </c>
      <c r="I6" s="30">
        <f ca="1">IF($C6="","",OFFSET('Mediane morta'!$A$1,MATCH('Graphs mediane morta'!$A$1,'Mediane morta'!$A:$A,0)+ROW()-1,COLUMN()-3))</f>
        <v>4.1666666666666664E-2</v>
      </c>
      <c r="J6" s="30">
        <f ca="1">IF($C6="","",OFFSET('Mediane morta'!$A$1,MATCH('Graphs mediane morta'!$A$1,'Mediane morta'!$A:$A,0)+ROW()-1,COLUMN()-3))</f>
        <v>3.8617886178861791E-2</v>
      </c>
      <c r="K6" s="30">
        <f ca="1">IF($C6="","",OFFSET('Mediane morta'!$A$1,MATCH('Graphs mediane morta'!$A$1,'Mediane morta'!$A:$A,0)+ROW()-1,COLUMN()-3))</f>
        <v>8.2679541339770665E-2</v>
      </c>
      <c r="L6" s="30">
        <f ca="1">IF($C6="","",OFFSET('Mediane morta'!$A$1,MATCH('Graphs mediane morta'!$A$1,'Mediane morta'!$A:$A,0)+ROW()-1,COLUMN()-3))</f>
        <v>4.1322314049586778E-2</v>
      </c>
      <c r="M6" s="30">
        <f ca="1">IF($C6="","",OFFSET('Mediane morta'!$A$1,MATCH('Graphs mediane morta'!$A$1,'Mediane morta'!$A:$A,0)+ROW()-1,COLUMN()-3))</f>
        <v>0.13092979127134724</v>
      </c>
      <c r="N6" s="30">
        <f ca="1">IF($C6="","",OFFSET('Mediane morta'!$A$1,MATCH('Graphs mediane morta'!$A$1,'Mediane morta'!$A:$A,0)+ROW()-1,COLUMN()-3))</f>
        <v>1.4828627242052922E-2</v>
      </c>
      <c r="O6" s="30">
        <f ca="1">IF($C6="","",OFFSET('Mediane morta'!$A$1,MATCH('Graphs mediane morta'!$A$1,'Mediane morta'!$A:$A,0)+ROW()-1,COLUMN()-3))</f>
        <v>2.3473203157457417E-2</v>
      </c>
      <c r="P6" s="30">
        <f ca="1">IF($C6="","",OFFSET('Mediane morta'!$A$1,MATCH('Graphs mediane morta'!$A$1,'Mediane morta'!$A:$A,0)+ROW()-1,COLUMN()-3))</f>
        <v>-7.4941747572815534E-2</v>
      </c>
      <c r="Q6" s="30">
        <f ca="1">IF($C6="","",OFFSET('Mediane morta'!$A$1,MATCH('Graphs mediane morta'!$A$1,'Mediane morta'!$A:$A,0)+ROW()-1,COLUMN()-3))</f>
        <v>-7.9871732352115379E-2</v>
      </c>
      <c r="R6" s="30">
        <f ca="1">IF($C6="","",OFFSET('Mediane morta'!$A$1,MATCH('Graphs mediane morta'!$A$1,'Mediane morta'!$A:$A,0)+ROW()-1,COLUMN()-3))</f>
        <v>-6.0210078306044856E-2</v>
      </c>
      <c r="S6" s="30">
        <f ca="1">IF($C6="","",OFFSET('Mediane morta'!$A$1,MATCH('Graphs mediane morta'!$A$1,'Mediane morta'!$A:$A,0)+ROW()-1,COLUMN()-3))</f>
        <v>-9.5922002809993467E-2</v>
      </c>
      <c r="T6" s="30">
        <f ca="1">IF($C6="","",OFFSET('Mediane morta'!$A$1,MATCH('Graphs mediane morta'!$A$1,'Mediane morta'!$A:$A,0)+ROW()-1,COLUMN()-3))</f>
        <v>-5.8346916117449771E-3</v>
      </c>
      <c r="U6" s="30">
        <f ca="1">IF($C6="","",OFFSET('Mediane morta'!$A$1,MATCH('Graphs mediane morta'!$A$1,'Mediane morta'!$A:$A,0)+ROW()-1,COLUMN()-3))</f>
        <v>-0.10194174757281553</v>
      </c>
      <c r="V6" s="30">
        <f ca="1">IF($C6="","",OFFSET('Mediane morta'!$A$1,MATCH('Graphs mediane morta'!$A$1,'Mediane morta'!$A:$A,0)+ROW()-1,COLUMN()-3))</f>
        <v>-9.7666353204541909E-2</v>
      </c>
      <c r="W6" s="30">
        <f ca="1">IF($C6="","",OFFSET('Mediane morta'!$A$1,MATCH('Graphs mediane morta'!$A$1,'Mediane morta'!$A:$A,0)+ROW()-1,COLUMN()-3))</f>
        <v>-9.4564396042015081E-2</v>
      </c>
      <c r="X6" s="30">
        <f ca="1">IF($C6="","",OFFSET('Mediane morta'!$A$1,MATCH('Graphs mediane morta'!$A$1,'Mediane morta'!$A:$A,0)+ROW()-1,COLUMN()-3))</f>
        <v>-5.4374180005247963E-2</v>
      </c>
      <c r="Y6" s="30">
        <f ca="1">IF($C6="","",OFFSET('Mediane morta'!$A$1,MATCH('Graphs mediane morta'!$A$1,'Mediane morta'!$A:$A,0)+ROW()-1,COLUMN()-3))</f>
        <v>-0.10194174757281553</v>
      </c>
      <c r="Z6" s="30">
        <f ca="1">IF($C6="","",OFFSET('Mediane morta'!$A$1,MATCH('Graphs mediane morta'!$A$1,'Mediane morta'!$A:$A,0)+ROW()-1,COLUMN()-3))</f>
        <v>-9.5960886328796388E-2</v>
      </c>
      <c r="AA6" s="30">
        <f ca="1">IF($C6="","",OFFSET('Mediane morta'!$A$1,MATCH('Graphs mediane morta'!$A$1,'Mediane morta'!$A:$A,0)+ROW()-1,COLUMN()-3))</f>
        <v>-8.0060337003312748E-2</v>
      </c>
      <c r="AB6" s="30">
        <f ca="1">IF($C6="","",OFFSET('Mediane morta'!$A$1,MATCH('Graphs mediane morta'!$A$1,'Mediane morta'!$A:$A,0)+ROW()-1,COLUMN()-3))</f>
        <v>-6.0400962074326103E-2</v>
      </c>
      <c r="AC6" s="30">
        <f ca="1">IF($C6="","",OFFSET('Mediane morta'!$A$1,MATCH('Graphs mediane morta'!$A$1,'Mediane morta'!$A:$A,0)+ROW()-1,COLUMN()-3))</f>
        <v>-0.10194174757281553</v>
      </c>
      <c r="AD6" s="30">
        <f ca="1">IF($C6="","",OFFSET('Mediane morta'!$A$1,MATCH('Graphs mediane morta'!$A$1,'Mediane morta'!$A:$A,0)+ROW()-1,COLUMN()-3))</f>
        <v>-8.664538046000482E-2</v>
      </c>
      <c r="AE6" s="30">
        <f ca="1">IF($C6="","",OFFSET('Mediane morta'!$A$1,MATCH('Graphs mediane morta'!$A$1,'Mediane morta'!$A:$A,0)+ROW()-1,COLUMN()-3))</f>
        <v>-9.792095316131362E-2</v>
      </c>
      <c r="AF6" s="30">
        <f ca="1">IF($C6="","",OFFSET('Mediane morta'!$A$1,MATCH('Graphs mediane morta'!$A$1,'Mediane morta'!$A:$A,0)+ROW()-1,COLUMN()-3))</f>
        <v>0</v>
      </c>
      <c r="AG6" s="30">
        <f ca="1">IF($C6="","",OFFSET('Mediane morta'!$A$1,MATCH('Graphs mediane morta'!$A$1,'Mediane morta'!$A:$A,0)+ROW()-1,COLUMN()-3))</f>
        <v>-4.2493308899138098E-2</v>
      </c>
      <c r="AH6" s="30">
        <f ca="1">IF($C6="","",OFFSET('Mediane morta'!$A$1,MATCH('Graphs mediane morta'!$A$1,'Mediane morta'!$A:$A,0)+ROW()-1,COLUMN()-3))</f>
        <v>-8.6372037735589768E-2</v>
      </c>
      <c r="AI6" s="30">
        <f ca="1">IF($C6="","",OFFSET('Mediane morta'!$A$1,MATCH('Graphs mediane morta'!$A$1,'Mediane morta'!$A:$A,0)+ROW()-1,COLUMN()-3))</f>
        <v>-7.7845362030646847E-2</v>
      </c>
      <c r="AJ6" s="30">
        <f ca="1">IF($C6="","",OFFSET('Mediane morta'!$A$1,MATCH('Graphs mediane morta'!$A$1,'Mediane morta'!$A:$A,0)+ROW()-1,COLUMN()-3))</f>
        <v>-9.6384538085865043E-2</v>
      </c>
      <c r="AK6" s="30">
        <f ca="1">IF($C6="","",OFFSET('Mediane morta'!$A$1,MATCH('Graphs mediane morta'!$A$1,'Mediane morta'!$A:$A,0)+ROW()-1,COLUMN()-3))</f>
        <v>-0.10194174757281553</v>
      </c>
    </row>
    <row r="7" spans="1:39" x14ac:dyDescent="0.25">
      <c r="A7" t="s">
        <v>109</v>
      </c>
      <c r="C7" s="30" t="str">
        <f ca="1">IF(LEFT(OFFSET('Mediane morta'!$A$1,MATCH('Graphs mediane morta'!$A$1,'Mediane morta'!$A:$A,0)+ROW()-1,COLUMN()-3),3)=LEFT(C6,3),OFFSET('Mediane morta'!$A$1,MATCH('Graphs mediane morta'!$A$1,'Mediane morta'!$A:$A,0)+ROW()-1,COLUMN()-3),"")</f>
        <v>NOR-07 - Rouen Cœur de Seine</v>
      </c>
      <c r="D7" s="30">
        <f ca="1">IF($C7="","",OFFSET('Mediane morta'!$A$1,MATCH('Graphs mediane morta'!$A$1,'Mediane morta'!$A:$A,0)+ROW()-1,COLUMN()-3))</f>
        <v>0</v>
      </c>
      <c r="E7" s="30">
        <f ca="1">IF($C7="","",OFFSET('Mediane morta'!$A$1,MATCH('Graphs mediane morta'!$A$1,'Mediane morta'!$A:$A,0)+ROW()-1,COLUMN()-3))</f>
        <v>0</v>
      </c>
      <c r="F7" s="30">
        <f ca="1">IF($C7="","",OFFSET('Mediane morta'!$A$1,MATCH('Graphs mediane morta'!$A$1,'Mediane morta'!$A:$A,0)+ROW()-1,COLUMN()-3))</f>
        <v>-5.4557439992598405E-3</v>
      </c>
      <c r="G7" s="30">
        <f ca="1">IF($C7="","",OFFSET('Mediane morta'!$A$1,MATCH('Graphs mediane morta'!$A$1,'Mediane morta'!$A:$A,0)+ROW()-1,COLUMN()-3))</f>
        <v>2.3504273504273504E-2</v>
      </c>
      <c r="H7" s="30">
        <f ca="1">IF($C7="","",OFFSET('Mediane morta'!$A$1,MATCH('Graphs mediane morta'!$A$1,'Mediane morta'!$A:$A,0)+ROW()-1,COLUMN()-3))</f>
        <v>5.5636896046852125E-2</v>
      </c>
      <c r="I7" s="30">
        <f ca="1">IF($C7="","",OFFSET('Mediane morta'!$A$1,MATCH('Graphs mediane morta'!$A$1,'Mediane morta'!$A:$A,0)+ROW()-1,COLUMN()-3))</f>
        <v>0</v>
      </c>
      <c r="J7" s="30">
        <f ca="1">IF($C7="","",OFFSET('Mediane morta'!$A$1,MATCH('Graphs mediane morta'!$A$1,'Mediane morta'!$A:$A,0)+ROW()-1,COLUMN()-3))</f>
        <v>4.5698924731182797E-2</v>
      </c>
      <c r="K7" s="30">
        <f ca="1">IF($C7="","",OFFSET('Mediane morta'!$A$1,MATCH('Graphs mediane morta'!$A$1,'Mediane morta'!$A:$A,0)+ROW()-1,COLUMN()-3))</f>
        <v>6.8774703557312258E-2</v>
      </c>
      <c r="L7" s="30">
        <f ca="1">IF($C7="","",OFFSET('Mediane morta'!$A$1,MATCH('Graphs mediane morta'!$A$1,'Mediane morta'!$A:$A,0)+ROW()-1,COLUMN()-3))</f>
        <v>3.7142857142857144E-2</v>
      </c>
      <c r="M7" s="30">
        <f ca="1">IF($C7="","",OFFSET('Mediane morta'!$A$1,MATCH('Graphs mediane morta'!$A$1,'Mediane morta'!$A:$A,0)+ROW()-1,COLUMN()-3))</f>
        <v>0.13168724279835392</v>
      </c>
      <c r="N7" s="30">
        <f ca="1">IF($C7="","",OFFSET('Mediane morta'!$A$1,MATCH('Graphs mediane morta'!$A$1,'Mediane morta'!$A:$A,0)+ROW()-1,COLUMN()-3))</f>
        <v>1.2218243100905836E-2</v>
      </c>
      <c r="O7" s="30">
        <f ca="1">IF($C7="","",OFFSET('Mediane morta'!$A$1,MATCH('Graphs mediane morta'!$A$1,'Mediane morta'!$A:$A,0)+ROW()-1,COLUMN()-3))</f>
        <v>2.6052104208416832E-2</v>
      </c>
      <c r="P7" s="30">
        <f ca="1">IF($C7="","",OFFSET('Mediane morta'!$A$1,MATCH('Graphs mediane morta'!$A$1,'Mediane morta'!$A:$A,0)+ROW()-1,COLUMN()-3))</f>
        <v>-8.3928115635132958E-2</v>
      </c>
      <c r="Q7" s="30">
        <f ca="1">IF($C7="","",OFFSET('Mediane morta'!$A$1,MATCH('Graphs mediane morta'!$A$1,'Mediane morta'!$A:$A,0)+ROW()-1,COLUMN()-3))</f>
        <v>-9.6110843782728064E-2</v>
      </c>
      <c r="R7" s="30">
        <f ca="1">IF($C7="","",OFFSET('Mediane morta'!$A$1,MATCH('Graphs mediane morta'!$A$1,'Mediane morta'!$A:$A,0)+ROW()-1,COLUMN()-3))</f>
        <v>-7.1067859556070367E-2</v>
      </c>
      <c r="S7" s="30">
        <f ca="1">IF($C7="","",OFFSET('Mediane morta'!$A$1,MATCH('Graphs mediane morta'!$A$1,'Mediane morta'!$A:$A,0)+ROW()-1,COLUMN()-3))</f>
        <v>-9.5348999595590483E-2</v>
      </c>
      <c r="T7" s="30">
        <f ca="1">IF($C7="","",OFFSET('Mediane morta'!$A$1,MATCH('Graphs mediane morta'!$A$1,'Mediane morta'!$A:$A,0)+ROW()-1,COLUMN()-3))</f>
        <v>-8.0190956391138768E-3</v>
      </c>
      <c r="U7" s="30">
        <f ca="1">IF($C7="","",OFFSET('Mediane morta'!$A$1,MATCH('Graphs mediane morta'!$A$1,'Mediane morta'!$A:$A,0)+ROW()-1,COLUMN()-3))</f>
        <v>-0.10091750721774555</v>
      </c>
      <c r="V7" s="30">
        <f ca="1">IF($C7="","",OFFSET('Mediane morta'!$A$1,MATCH('Graphs mediane morta'!$A$1,'Mediane morta'!$A:$A,0)+ROW()-1,COLUMN()-3))</f>
        <v>-9.7027742658810617E-2</v>
      </c>
      <c r="W7" s="30">
        <f ca="1">IF($C7="","",OFFSET('Mediane morta'!$A$1,MATCH('Graphs mediane morta'!$A$1,'Mediane morta'!$A:$A,0)+ROW()-1,COLUMN()-3))</f>
        <v>-9.7116209339704912E-2</v>
      </c>
      <c r="X7" s="30">
        <f ca="1">IF($C7="","",OFFSET('Mediane morta'!$A$1,MATCH('Graphs mediane morta'!$A$1,'Mediane morta'!$A:$A,0)+ROW()-1,COLUMN()-3))</f>
        <v>-7.7790804176589123E-2</v>
      </c>
      <c r="Y7" s="30">
        <f ca="1">IF($C7="","",OFFSET('Mediane morta'!$A$1,MATCH('Graphs mediane morta'!$A$1,'Mediane morta'!$A:$A,0)+ROW()-1,COLUMN()-3))</f>
        <v>-0.10194174757281553</v>
      </c>
      <c r="Z7" s="30">
        <f ca="1">IF($C7="","",OFFSET('Mediane morta'!$A$1,MATCH('Graphs mediane morta'!$A$1,'Mediane morta'!$A:$A,0)+ROW()-1,COLUMN()-3))</f>
        <v>-0.10128985709041657</v>
      </c>
      <c r="AA7" s="30">
        <f ca="1">IF($C7="","",OFFSET('Mediane morta'!$A$1,MATCH('Graphs mediane morta'!$A$1,'Mediane morta'!$A:$A,0)+ROW()-1,COLUMN()-3))</f>
        <v>-8.0854852582722125E-2</v>
      </c>
      <c r="AB7" s="30">
        <f ca="1">IF($C7="","",OFFSET('Mediane morta'!$A$1,MATCH('Graphs mediane morta'!$A$1,'Mediane morta'!$A:$A,0)+ROW()-1,COLUMN()-3))</f>
        <v>-9.0276161053048837E-2</v>
      </c>
      <c r="AC7" s="30">
        <f ca="1">IF($C7="","",OFFSET('Mediane morta'!$A$1,MATCH('Graphs mediane morta'!$A$1,'Mediane morta'!$A:$A,0)+ROW()-1,COLUMN()-3))</f>
        <v>-0.1012350337918968</v>
      </c>
      <c r="AD7" s="30">
        <f ca="1">IF($C7="","",OFFSET('Mediane morta'!$A$1,MATCH('Graphs mediane morta'!$A$1,'Mediane morta'!$A:$A,0)+ROW()-1,COLUMN()-3))</f>
        <v>-9.2059103965650618E-2</v>
      </c>
      <c r="AE7" s="30">
        <f ca="1">IF($C7="","",OFFSET('Mediane morta'!$A$1,MATCH('Graphs mediane morta'!$A$1,'Mediane morta'!$A:$A,0)+ROW()-1,COLUMN()-3))</f>
        <v>-9.637957037774203E-2</v>
      </c>
      <c r="AF7" s="30">
        <f ca="1">IF($C7="","",OFFSET('Mediane morta'!$A$1,MATCH('Graphs mediane morta'!$A$1,'Mediane morta'!$A:$A,0)+ROW()-1,COLUMN()-3))</f>
        <v>0</v>
      </c>
      <c r="AG7" s="30">
        <f ca="1">IF($C7="","",OFFSET('Mediane morta'!$A$1,MATCH('Graphs mediane morta'!$A$1,'Mediane morta'!$A:$A,0)+ROW()-1,COLUMN()-3))</f>
        <v>-5.8352316183554603E-2</v>
      </c>
      <c r="AH7" s="30">
        <f ca="1">IF($C7="","",OFFSET('Mediane morta'!$A$1,MATCH('Graphs mediane morta'!$A$1,'Mediane morta'!$A:$A,0)+ROW()-1,COLUMN()-3))</f>
        <v>-9.6468721771408181E-2</v>
      </c>
      <c r="AI7" s="30">
        <f ca="1">IF($C7="","",OFFSET('Mediane morta'!$A$1,MATCH('Graphs mediane morta'!$A$1,'Mediane morta'!$A:$A,0)+ROW()-1,COLUMN()-3))</f>
        <v>-9.0830636461704417E-2</v>
      </c>
      <c r="AJ7" s="30">
        <f ca="1">IF($C7="","",OFFSET('Mediane morta'!$A$1,MATCH('Graphs mediane morta'!$A$1,'Mediane morta'!$A:$A,0)+ROW()-1,COLUMN()-3))</f>
        <v>-9.2872726706041853E-2</v>
      </c>
      <c r="AK7" s="30">
        <f ca="1">IF($C7="","",OFFSET('Mediane morta'!$A$1,MATCH('Graphs mediane morta'!$A$1,'Mediane morta'!$A:$A,0)+ROW()-1,COLUMN()-3))</f>
        <v>-0.10194174757281553</v>
      </c>
    </row>
    <row r="8" spans="1:39" x14ac:dyDescent="0.25">
      <c r="A8" t="s">
        <v>116</v>
      </c>
      <c r="C8" s="30" t="str">
        <f ca="1">IF(LEFT(OFFSET('Mediane morta'!$A$1,MATCH('Graphs mediane morta'!$A$1,'Mediane morta'!$A:$A,0)+ROW()-1,COLUMN()-3),3)=LEFT(C7,3),OFFSET('Mediane morta'!$A$1,MATCH('Graphs mediane morta'!$A$1,'Mediane morta'!$A:$A,0)+ROW()-1,COLUMN()-3),"")</f>
        <v>NOR-08 - Estuaire de la Seine</v>
      </c>
      <c r="D8" s="30">
        <f ca="1">IF($C8="","",OFFSET('Mediane morta'!$A$1,MATCH('Graphs mediane morta'!$A$1,'Mediane morta'!$A:$A,0)+ROW()-1,COLUMN()-3))</f>
        <v>4.3763676148796497E-3</v>
      </c>
      <c r="E8" s="30">
        <f ca="1">IF($C8="","",OFFSET('Mediane morta'!$A$1,MATCH('Graphs mediane morta'!$A$1,'Mediane morta'!$A:$A,0)+ROW()-1,COLUMN()-3))</f>
        <v>1.30718954248366E-3</v>
      </c>
      <c r="F8" s="30">
        <f ca="1">IF($C8="","",OFFSET('Mediane morta'!$A$1,MATCH('Graphs mediane morta'!$A$1,'Mediane morta'!$A:$A,0)+ROW()-1,COLUMN()-3))</f>
        <v>2.7995882364814415E-2</v>
      </c>
      <c r="G8" s="30">
        <f ca="1">IF($C8="","",OFFSET('Mediane morta'!$A$1,MATCH('Graphs mediane morta'!$A$1,'Mediane morta'!$A:$A,0)+ROW()-1,COLUMN()-3))</f>
        <v>6.7567567567567571E-3</v>
      </c>
      <c r="H8" s="30">
        <f ca="1">IF($C8="","",OFFSET('Mediane morta'!$A$1,MATCH('Graphs mediane morta'!$A$1,'Mediane morta'!$A:$A,0)+ROW()-1,COLUMN()-3))</f>
        <v>0.23652694610778444</v>
      </c>
      <c r="I8" s="30">
        <f ca="1">IF($C8="","",OFFSET('Mediane morta'!$A$1,MATCH('Graphs mediane morta'!$A$1,'Mediane morta'!$A:$A,0)+ROW()-1,COLUMN()-3))</f>
        <v>5.5555555555555552E-2</v>
      </c>
      <c r="J8" s="30">
        <f ca="1">IF($C8="","",OFFSET('Mediane morta'!$A$1,MATCH('Graphs mediane morta'!$A$1,'Mediane morta'!$A:$A,0)+ROW()-1,COLUMN()-3))</f>
        <v>0.13</v>
      </c>
      <c r="K8" s="30">
        <f ca="1">IF($C8="","",OFFSET('Mediane morta'!$A$1,MATCH('Graphs mediane morta'!$A$1,'Mediane morta'!$A:$A,0)+ROW()-1,COLUMN()-3))</f>
        <v>8.5861846352485477E-2</v>
      </c>
      <c r="L8" s="30">
        <f ca="1">IF($C8="","",OFFSET('Mediane morta'!$A$1,MATCH('Graphs mediane morta'!$A$1,'Mediane morta'!$A:$A,0)+ROW()-1,COLUMN()-3))</f>
        <v>7.8651685393258425E-2</v>
      </c>
      <c r="M8" s="30">
        <f ca="1">IF($C8="","",OFFSET('Mediane morta'!$A$1,MATCH('Graphs mediane morta'!$A$1,'Mediane morta'!$A:$A,0)+ROW()-1,COLUMN()-3))</f>
        <v>0.24347826086956523</v>
      </c>
      <c r="N8" s="30">
        <f ca="1">IF($C8="","",OFFSET('Mediane morta'!$A$1,MATCH('Graphs mediane morta'!$A$1,'Mediane morta'!$A:$A,0)+ROW()-1,COLUMN()-3))</f>
        <v>1.5361369932007051E-2</v>
      </c>
      <c r="O8" s="30">
        <f ca="1">IF($C8="","",OFFSET('Mediane morta'!$A$1,MATCH('Graphs mediane morta'!$A$1,'Mediane morta'!$A:$A,0)+ROW()-1,COLUMN()-3))</f>
        <v>3.6906854130052721E-2</v>
      </c>
      <c r="P8" s="30">
        <f ca="1">IF($C8="","",OFFSET('Mediane morta'!$A$1,MATCH('Graphs mediane morta'!$A$1,'Mediane morta'!$A:$A,0)+ROW()-1,COLUMN()-3))</f>
        <v>-7.0907264814194848E-2</v>
      </c>
      <c r="Q8" s="30">
        <f ca="1">IF($C8="","",OFFSET('Mediane morta'!$A$1,MATCH('Graphs mediane morta'!$A$1,'Mediane morta'!$A:$A,0)+ROW()-1,COLUMN()-3))</f>
        <v>-6.4540172769665921E-2</v>
      </c>
      <c r="R8" s="30">
        <f ca="1">IF($C8="","",OFFSET('Mediane morta'!$A$1,MATCH('Graphs mediane morta'!$A$1,'Mediane morta'!$A:$A,0)+ROW()-1,COLUMN()-3))</f>
        <v>-4.0603457609990248E-2</v>
      </c>
      <c r="S8" s="30">
        <f ca="1">IF($C8="","",OFFSET('Mediane morta'!$A$1,MATCH('Graphs mediane morta'!$A$1,'Mediane morta'!$A:$A,0)+ROW()-1,COLUMN()-3))</f>
        <v>-8.9768893038427222E-2</v>
      </c>
      <c r="T8" s="30">
        <f ca="1">IF($C8="","",OFFSET('Mediane morta'!$A$1,MATCH('Graphs mediane morta'!$A$1,'Mediane morta'!$A:$A,0)+ROW()-1,COLUMN()-3))</f>
        <v>0.16252106234453984</v>
      </c>
      <c r="U8" s="30">
        <f ca="1">IF($C8="","",OFFSET('Mediane morta'!$A$1,MATCH('Graphs mediane morta'!$A$1,'Mediane morta'!$A:$A,0)+ROW()-1,COLUMN()-3))</f>
        <v>-9.5341087506808933E-2</v>
      </c>
      <c r="V8" s="30">
        <f ca="1">IF($C8="","",OFFSET('Mediane morta'!$A$1,MATCH('Graphs mediane morta'!$A$1,'Mediane morta'!$A:$A,0)+ROW()-1,COLUMN()-3))</f>
        <v>-9.602252751710523E-2</v>
      </c>
      <c r="W8" s="30">
        <f ca="1">IF($C8="","",OFFSET('Mediane morta'!$A$1,MATCH('Graphs mediane morta'!$A$1,'Mediane morta'!$A:$A,0)+ROW()-1,COLUMN()-3))</f>
        <v>-9.3623817813111285E-2</v>
      </c>
      <c r="X8" s="30">
        <f ca="1">IF($C8="","",OFFSET('Mediane morta'!$A$1,MATCH('Graphs mediane morta'!$A$1,'Mediane morta'!$A:$A,0)+ROW()-1,COLUMN()-3))</f>
        <v>-5.8463486703250314E-2</v>
      </c>
      <c r="Y8" s="30">
        <f ca="1">IF($C8="","",OFFSET('Mediane morta'!$A$1,MATCH('Graphs mediane morta'!$A$1,'Mediane morta'!$A:$A,0)+ROW()-1,COLUMN()-3))</f>
        <v>-0.10194174757281553</v>
      </c>
      <c r="Z8" s="30">
        <f ca="1">IF($C8="","",OFFSET('Mediane morta'!$A$1,MATCH('Graphs mediane morta'!$A$1,'Mediane morta'!$A:$A,0)+ROW()-1,COLUMN()-3))</f>
        <v>-9.6194621136033914E-2</v>
      </c>
      <c r="AA8" s="30">
        <f ca="1">IF($C8="","",OFFSET('Mediane morta'!$A$1,MATCH('Graphs mediane morta'!$A$1,'Mediane morta'!$A:$A,0)+ROW()-1,COLUMN()-3))</f>
        <v>-7.64374582150599E-2</v>
      </c>
      <c r="AB8" s="30">
        <f ca="1">IF($C8="","",OFFSET('Mediane morta'!$A$1,MATCH('Graphs mediane morta'!$A$1,'Mediane morta'!$A:$A,0)+ROW()-1,COLUMN()-3))</f>
        <v>-7.2495340034535199E-2</v>
      </c>
      <c r="AC8" s="30">
        <f ca="1">IF($C8="","",OFFSET('Mediane morta'!$A$1,MATCH('Graphs mediane morta'!$A$1,'Mediane morta'!$A:$A,0)+ROW()-1,COLUMN()-3))</f>
        <v>-0.10047975926872196</v>
      </c>
      <c r="AD8" s="30">
        <f ca="1">IF($C8="","",OFFSET('Mediane morta'!$A$1,MATCH('Graphs mediane morta'!$A$1,'Mediane morta'!$A:$A,0)+ROW()-1,COLUMN()-3))</f>
        <v>-8.4975679708544069E-2</v>
      </c>
      <c r="AE8" s="30">
        <f ca="1">IF($C8="","",OFFSET('Mediane morta'!$A$1,MATCH('Graphs mediane morta'!$A$1,'Mediane morta'!$A:$A,0)+ROW()-1,COLUMN()-3))</f>
        <v>-9.7807685857179916E-2</v>
      </c>
      <c r="AF8" s="30">
        <f ca="1">IF($C8="","",OFFSET('Mediane morta'!$A$1,MATCH('Graphs mediane morta'!$A$1,'Mediane morta'!$A:$A,0)+ROW()-1,COLUMN()-3))</f>
        <v>0</v>
      </c>
      <c r="AG8" s="30">
        <f ca="1">IF($C8="","",OFFSET('Mediane morta'!$A$1,MATCH('Graphs mediane morta'!$A$1,'Mediane morta'!$A:$A,0)+ROW()-1,COLUMN()-3))</f>
        <v>-4.5321909343781899E-2</v>
      </c>
      <c r="AH8" s="30">
        <f ca="1">IF($C8="","",OFFSET('Mediane morta'!$A$1,MATCH('Graphs mediane morta'!$A$1,'Mediane morta'!$A:$A,0)+ROW()-1,COLUMN()-3))</f>
        <v>-8.824311743582923E-2</v>
      </c>
      <c r="AI8" s="30">
        <f ca="1">IF($C8="","",OFFSET('Mediane morta'!$A$1,MATCH('Graphs mediane morta'!$A$1,'Mediane morta'!$A:$A,0)+ROW()-1,COLUMN()-3))</f>
        <v>-0.10194174757281553</v>
      </c>
      <c r="AJ8" s="30">
        <f ca="1">IF($C8="","",OFFSET('Mediane morta'!$A$1,MATCH('Graphs mediane morta'!$A$1,'Mediane morta'!$A:$A,0)+ROW()-1,COLUMN()-3))</f>
        <v>-9.7138953219737381E-2</v>
      </c>
      <c r="AK8" s="30">
        <f ca="1">IF($C8="","",OFFSET('Mediane morta'!$A$1,MATCH('Graphs mediane morta'!$A$1,'Mediane morta'!$A:$A,0)+ROW()-1,COLUMN()-3))</f>
        <v>-0.10194174757281553</v>
      </c>
    </row>
    <row r="9" spans="1:39" x14ac:dyDescent="0.25">
      <c r="A9" t="s">
        <v>119</v>
      </c>
      <c r="C9" s="30" t="str">
        <f ca="1">IF(LEFT(OFFSET('Mediane morta'!$A$1,MATCH('Graphs mediane morta'!$A$1,'Mediane morta'!$A:$A,0)+ROW()-1,COLUMN()-3),3)=LEFT(C8,3),OFFSET('Mediane morta'!$A$1,MATCH('Graphs mediane morta'!$A$1,'Mediane morta'!$A:$A,0)+ROW()-1,COLUMN()-3),"")</f>
        <v>NOR-09 - Val de Seine et Plateaux de l'Eure</v>
      </c>
      <c r="D9" s="30">
        <f ca="1">IF($C9="","",OFFSET('Mediane morta'!$A$1,MATCH('Graphs mediane morta'!$A$1,'Mediane morta'!$A:$A,0)+ROW()-1,COLUMN()-3))</f>
        <v>0</v>
      </c>
      <c r="E9" s="30">
        <f ca="1">IF($C9="","",OFFSET('Mediane morta'!$A$1,MATCH('Graphs mediane morta'!$A$1,'Mediane morta'!$A:$A,0)+ROW()-1,COLUMN()-3))</f>
        <v>0</v>
      </c>
      <c r="F9" s="30">
        <f ca="1">IF($C9="","",OFFSET('Mediane morta'!$A$1,MATCH('Graphs mediane morta'!$A$1,'Mediane morta'!$A:$A,0)+ROW()-1,COLUMN()-3))</f>
        <v>2.2658891404820247E-2</v>
      </c>
      <c r="G9" s="30">
        <f ca="1">IF($C9="","",OFFSET('Mediane morta'!$A$1,MATCH('Graphs mediane morta'!$A$1,'Mediane morta'!$A:$A,0)+ROW()-1,COLUMN()-3))</f>
        <v>0</v>
      </c>
      <c r="H9" s="30">
        <f ca="1">IF($C9="","",OFFSET('Mediane morta'!$A$1,MATCH('Graphs mediane morta'!$A$1,'Mediane morta'!$A:$A,0)+ROW()-1,COLUMN()-3))</f>
        <v>0.15196078431372548</v>
      </c>
      <c r="I9" s="30">
        <f ca="1">IF($C9="","",OFFSET('Mediane morta'!$A$1,MATCH('Graphs mediane morta'!$A$1,'Mediane morta'!$A:$A,0)+ROW()-1,COLUMN()-3))</f>
        <v>0</v>
      </c>
      <c r="J9" s="30">
        <f ca="1">IF($C9="","",OFFSET('Mediane morta'!$A$1,MATCH('Graphs mediane morta'!$A$1,'Mediane morta'!$A:$A,0)+ROW()-1,COLUMN()-3))</f>
        <v>3.5502958579881658E-2</v>
      </c>
      <c r="K9" s="30">
        <f ca="1">IF($C9="","",OFFSET('Mediane morta'!$A$1,MATCH('Graphs mediane morta'!$A$1,'Mediane morta'!$A:$A,0)+ROW()-1,COLUMN()-3))</f>
        <v>8.8328075709779186E-2</v>
      </c>
      <c r="L9" s="30">
        <f ca="1">IF($C9="","",OFFSET('Mediane morta'!$A$1,MATCH('Graphs mediane morta'!$A$1,'Mediane morta'!$A:$A,0)+ROW()-1,COLUMN()-3))</f>
        <v>4.3103448275862072E-2</v>
      </c>
      <c r="M9" s="30">
        <f ca="1">IF($C9="","",OFFSET('Mediane morta'!$A$1,MATCH('Graphs mediane morta'!$A$1,'Mediane morta'!$A:$A,0)+ROW()-1,COLUMN()-3))</f>
        <v>0.3188405797101449</v>
      </c>
      <c r="N9" s="30">
        <f ca="1">IF($C9="","",OFFSET('Mediane morta'!$A$1,MATCH('Graphs mediane morta'!$A$1,'Mediane morta'!$A:$A,0)+ROW()-1,COLUMN()-3))</f>
        <v>9.8550724637681154E-3</v>
      </c>
      <c r="O9" s="30">
        <f ca="1">IF($C9="","",OFFSET('Mediane morta'!$A$1,MATCH('Graphs mediane morta'!$A$1,'Mediane morta'!$A:$A,0)+ROW()-1,COLUMN()-3))</f>
        <v>4.7445255474452552E-2</v>
      </c>
      <c r="P9" s="30">
        <f ca="1">IF($C9="","",OFFSET('Mediane morta'!$A$1,MATCH('Graphs mediane morta'!$A$1,'Mediane morta'!$A:$A,0)+ROW()-1,COLUMN()-3))</f>
        <v>-8.0059909498417278E-2</v>
      </c>
      <c r="Q9" s="30">
        <f ca="1">IF($C9="","",OFFSET('Mediane morta'!$A$1,MATCH('Graphs mediane morta'!$A$1,'Mediane morta'!$A:$A,0)+ROW()-1,COLUMN()-3))</f>
        <v>-7.6625291876613003E-2</v>
      </c>
      <c r="R9" s="30">
        <f ca="1">IF($C9="","",OFFSET('Mediane morta'!$A$1,MATCH('Graphs mediane morta'!$A$1,'Mediane morta'!$A:$A,0)+ROW()-1,COLUMN()-3))</f>
        <v>-6.1189396475636849E-2</v>
      </c>
      <c r="S9" s="30">
        <f ca="1">IF($C9="","",OFFSET('Mediane morta'!$A$1,MATCH('Graphs mediane morta'!$A$1,'Mediane morta'!$A:$A,0)+ROW()-1,COLUMN()-3))</f>
        <v>-9.6447242078310041E-2</v>
      </c>
      <c r="T9" s="30">
        <f ca="1">IF($C9="","",OFFSET('Mediane morta'!$A$1,MATCH('Graphs mediane morta'!$A$1,'Mediane morta'!$A:$A,0)+ROW()-1,COLUMN()-3))</f>
        <v>-3.0513176144244106E-2</v>
      </c>
      <c r="U9" s="30">
        <f ca="1">IF($C9="","",OFFSET('Mediane morta'!$A$1,MATCH('Graphs mediane morta'!$A$1,'Mediane morta'!$A:$A,0)+ROW()-1,COLUMN()-3))</f>
        <v>-0.10194174757281553</v>
      </c>
      <c r="V9" s="30">
        <f ca="1">IF($C9="","",OFFSET('Mediane morta'!$A$1,MATCH('Graphs mediane morta'!$A$1,'Mediane morta'!$A:$A,0)+ROW()-1,COLUMN()-3))</f>
        <v>-0.10125351632711697</v>
      </c>
      <c r="W9" s="30">
        <f ca="1">IF($C9="","",OFFSET('Mediane morta'!$A$1,MATCH('Graphs mediane morta'!$A$1,'Mediane morta'!$A:$A,0)+ROW()-1,COLUMN()-3))</f>
        <v>-9.9198263347849827E-2</v>
      </c>
      <c r="X9" s="30">
        <f ca="1">IF($C9="","",OFFSET('Mediane morta'!$A$1,MATCH('Graphs mediane morta'!$A$1,'Mediane morta'!$A:$A,0)+ROW()-1,COLUMN()-3))</f>
        <v>-8.2139767374795725E-2</v>
      </c>
      <c r="Y9" s="30">
        <f ca="1">IF($C9="","",OFFSET('Mediane morta'!$A$1,MATCH('Graphs mediane morta'!$A$1,'Mediane morta'!$A:$A,0)+ROW()-1,COLUMN()-3))</f>
        <v>-0.10194174757281553</v>
      </c>
      <c r="Z9" s="30">
        <f ca="1">IF($C9="","",OFFSET('Mediane morta'!$A$1,MATCH('Graphs mediane morta'!$A$1,'Mediane morta'!$A:$A,0)+ROW()-1,COLUMN()-3))</f>
        <v>-9.7027742658810617E-2</v>
      </c>
      <c r="AA9" s="30">
        <f ca="1">IF($C9="","",OFFSET('Mediane morta'!$A$1,MATCH('Graphs mediane morta'!$A$1,'Mediane morta'!$A:$A,0)+ROW()-1,COLUMN()-3))</f>
        <v>-8.7096386748073268E-2</v>
      </c>
      <c r="AB9" s="30">
        <f ca="1">IF($C9="","",OFFSET('Mediane morta'!$A$1,MATCH('Graphs mediane morta'!$A$1,'Mediane morta'!$A:$A,0)+ROW()-1,COLUMN()-3))</f>
        <v>-8.1463931873156828E-2</v>
      </c>
      <c r="AC9" s="30">
        <f ca="1">IF($C9="","",OFFSET('Mediane morta'!$A$1,MATCH('Graphs mediane morta'!$A$1,'Mediane morta'!$A:$A,0)+ROW()-1,COLUMN()-3))</f>
        <v>-0.10194174757281553</v>
      </c>
      <c r="AD9" s="30">
        <f ca="1">IF($C9="","",OFFSET('Mediane morta'!$A$1,MATCH('Graphs mediane morta'!$A$1,'Mediane morta'!$A:$A,0)+ROW()-1,COLUMN()-3))</f>
        <v>-8.2894128525196481E-2</v>
      </c>
      <c r="AE9" s="30">
        <f ca="1">IF($C9="","",OFFSET('Mediane morta'!$A$1,MATCH('Graphs mediane morta'!$A$1,'Mediane morta'!$A:$A,0)+ROW()-1,COLUMN()-3))</f>
        <v>-9.8651371921595343E-2</v>
      </c>
      <c r="AF9" s="30">
        <f ca="1">IF($C9="","",OFFSET('Mediane morta'!$A$1,MATCH('Graphs mediane morta'!$A$1,'Mediane morta'!$A:$A,0)+ROW()-1,COLUMN()-3))</f>
        <v>0</v>
      </c>
      <c r="AG9" s="30">
        <f ca="1">IF($C9="","",OFFSET('Mediane morta'!$A$1,MATCH('Graphs mediane morta'!$A$1,'Mediane morta'!$A:$A,0)+ROW()-1,COLUMN()-3))</f>
        <v>-4.1714474845542804E-2</v>
      </c>
      <c r="AH9" s="30">
        <f ca="1">IF($C9="","",OFFSET('Mediane morta'!$A$1,MATCH('Graphs mediane morta'!$A$1,'Mediane morta'!$A:$A,0)+ROW()-1,COLUMN()-3))</f>
        <v>-5.9084604715672673E-2</v>
      </c>
      <c r="AI9" s="30">
        <f ca="1">IF($C9="","",OFFSET('Mediane morta'!$A$1,MATCH('Graphs mediane morta'!$A$1,'Mediane morta'!$A:$A,0)+ROW()-1,COLUMN()-3))</f>
        <v>-0.10194174757281553</v>
      </c>
      <c r="AJ9" s="30">
        <f ca="1">IF($C9="","",OFFSET('Mediane morta'!$A$1,MATCH('Graphs mediane morta'!$A$1,'Mediane morta'!$A:$A,0)+ROW()-1,COLUMN()-3))</f>
        <v>-9.7587611143207409E-2</v>
      </c>
      <c r="AK9" s="30">
        <f ca="1">IF($C9="","",OFFSET('Mediane morta'!$A$1,MATCH('Graphs mediane morta'!$A$1,'Mediane morta'!$A:$A,0)+ROW()-1,COLUMN()-3))</f>
        <v>-0.10194174757281553</v>
      </c>
    </row>
    <row r="10" spans="1:39" x14ac:dyDescent="0.25">
      <c r="A10" t="s">
        <v>122</v>
      </c>
      <c r="C10" s="30" t="str">
        <f ca="1">IF(LEFT(OFFSET('Mediane morta'!$A$1,MATCH('Graphs mediane morta'!$A$1,'Mediane morta'!$A:$A,0)+ROW()-1,COLUMN()-3),3)=LEFT(C9,3),OFFSET('Mediane morta'!$A$1,MATCH('Graphs mediane morta'!$A$1,'Mediane morta'!$A:$A,0)+ROW()-1,COLUMN()-3),"")</f>
        <v>NOR-10 - Eure-Seine Pays d'Ouche</v>
      </c>
      <c r="D10" s="30">
        <f ca="1">IF($C10="","",OFFSET('Mediane morta'!$A$1,MATCH('Graphs mediane morta'!$A$1,'Mediane morta'!$A:$A,0)+ROW()-1,COLUMN()-3))</f>
        <v>6.8493150684931503E-3</v>
      </c>
      <c r="E10" s="30">
        <f ca="1">IF($C10="","",OFFSET('Mediane morta'!$A$1,MATCH('Graphs mediane morta'!$A$1,'Mediane morta'!$A:$A,0)+ROW()-1,COLUMN()-3))</f>
        <v>0</v>
      </c>
      <c r="F10" s="30">
        <f ca="1">IF($C10="","",OFFSET('Mediane morta'!$A$1,MATCH('Graphs mediane morta'!$A$1,'Mediane morta'!$A:$A,0)+ROW()-1,COLUMN()-3))</f>
        <v>-7.9020124734777847E-3</v>
      </c>
      <c r="G10" s="30">
        <f ca="1">IF($C10="","",OFFSET('Mediane morta'!$A$1,MATCH('Graphs mediane morta'!$A$1,'Mediane morta'!$A:$A,0)+ROW()-1,COLUMN()-3))</f>
        <v>3.3333333333333333E-2</v>
      </c>
      <c r="H10" s="30">
        <f ca="1">IF($C10="","",OFFSET('Mediane morta'!$A$1,MATCH('Graphs mediane morta'!$A$1,'Mediane morta'!$A:$A,0)+ROW()-1,COLUMN()-3))</f>
        <v>0.17112299465240641</v>
      </c>
      <c r="I10" s="30">
        <f ca="1">IF($C10="","",OFFSET('Mediane morta'!$A$1,MATCH('Graphs mediane morta'!$A$1,'Mediane morta'!$A:$A,0)+ROW()-1,COLUMN()-3))</f>
        <v>0.14285714285714285</v>
      </c>
      <c r="J10" s="30">
        <f ca="1">IF($C10="","",OFFSET('Mediane morta'!$A$1,MATCH('Graphs mediane morta'!$A$1,'Mediane morta'!$A:$A,0)+ROW()-1,COLUMN()-3))</f>
        <v>6.25E-2</v>
      </c>
      <c r="K10" s="30">
        <f ca="1">IF($C10="","",OFFSET('Mediane morta'!$A$1,MATCH('Graphs mediane morta'!$A$1,'Mediane morta'!$A:$A,0)+ROW()-1,COLUMN()-3))</f>
        <v>8.2107843137254902E-2</v>
      </c>
      <c r="L10" s="30">
        <f ca="1">IF($C10="","",OFFSET('Mediane morta'!$A$1,MATCH('Graphs mediane morta'!$A$1,'Mediane morta'!$A:$A,0)+ROW()-1,COLUMN()-3))</f>
        <v>7.1428571428571425E-2</v>
      </c>
      <c r="M10" s="30">
        <f ca="1">IF($C10="","",OFFSET('Mediane morta'!$A$1,MATCH('Graphs mediane morta'!$A$1,'Mediane morta'!$A:$A,0)+ROW()-1,COLUMN()-3))</f>
        <v>0.27542372881355931</v>
      </c>
      <c r="N10" s="30">
        <f ca="1">IF($C10="","",OFFSET('Mediane morta'!$A$1,MATCH('Graphs mediane morta'!$A$1,'Mediane morta'!$A:$A,0)+ROW()-1,COLUMN()-3))</f>
        <v>1.0236966824644549E-2</v>
      </c>
      <c r="O10" s="30">
        <f ca="1">IF($C10="","",OFFSET('Mediane morta'!$A$1,MATCH('Graphs mediane morta'!$A$1,'Mediane morta'!$A:$A,0)+ROW()-1,COLUMN()-3))</f>
        <v>3.0797101449275364E-2</v>
      </c>
      <c r="P10" s="30">
        <f ca="1">IF($C10="","",OFFSET('Mediane morta'!$A$1,MATCH('Graphs mediane morta'!$A$1,'Mediane morta'!$A:$A,0)+ROW()-1,COLUMN()-3))</f>
        <v>-5.7579455521059524E-2</v>
      </c>
      <c r="Q10" s="30">
        <f ca="1">IF($C10="","",OFFSET('Mediane morta'!$A$1,MATCH('Graphs mediane morta'!$A$1,'Mediane morta'!$A:$A,0)+ROW()-1,COLUMN()-3))</f>
        <v>-9.7268850376553848E-2</v>
      </c>
      <c r="R10" s="30">
        <f ca="1">IF($C10="","",OFFSET('Mediane morta'!$A$1,MATCH('Graphs mediane morta'!$A$1,'Mediane morta'!$A:$A,0)+ROW()-1,COLUMN()-3))</f>
        <v>-6.6854028274569918E-2</v>
      </c>
      <c r="S10" s="30">
        <f ca="1">IF($C10="","",OFFSET('Mediane morta'!$A$1,MATCH('Graphs mediane morta'!$A$1,'Mediane morta'!$A:$A,0)+ROW()-1,COLUMN()-3))</f>
        <v>-8.8833133340605788E-2</v>
      </c>
      <c r="T10" s="30">
        <f ca="1">IF($C10="","",OFFSET('Mediane morta'!$A$1,MATCH('Graphs mediane morta'!$A$1,'Mediane morta'!$A:$A,0)+ROW()-1,COLUMN()-3))</f>
        <v>0.11624007060900264</v>
      </c>
      <c r="U10" s="30">
        <f ca="1">IF($C10="","",OFFSET('Mediane morta'!$A$1,MATCH('Graphs mediane morta'!$A$1,'Mediane morta'!$A:$A,0)+ROW()-1,COLUMN()-3))</f>
        <v>-0.10098845872629504</v>
      </c>
      <c r="V10" s="30">
        <f ca="1">IF($C10="","",OFFSET('Mediane morta'!$A$1,MATCH('Graphs mediane morta'!$A$1,'Mediane morta'!$A:$A,0)+ROW()-1,COLUMN()-3))</f>
        <v>-9.744644720501823E-2</v>
      </c>
      <c r="W10" s="30">
        <f ca="1">IF($C10="","",OFFSET('Mediane morta'!$A$1,MATCH('Graphs mediane morta'!$A$1,'Mediane morta'!$A:$A,0)+ROW()-1,COLUMN()-3))</f>
        <v>-8.9956728846223771E-2</v>
      </c>
      <c r="X10" s="30">
        <f ca="1">IF($C10="","",OFFSET('Mediane morta'!$A$1,MATCH('Graphs mediane morta'!$A$1,'Mediane morta'!$A:$A,0)+ROW()-1,COLUMN()-3))</f>
        <v>-9.2233009708737865E-2</v>
      </c>
      <c r="Y10" s="30">
        <f ca="1">IF($C10="","",OFFSET('Mediane morta'!$A$1,MATCH('Graphs mediane morta'!$A$1,'Mediane morta'!$A:$A,0)+ROW()-1,COLUMN()-3))</f>
        <v>-0.10194174757281553</v>
      </c>
      <c r="Z10" s="30">
        <f ca="1">IF($C10="","",OFFSET('Mediane morta'!$A$1,MATCH('Graphs mediane morta'!$A$1,'Mediane morta'!$A:$A,0)+ROW()-1,COLUMN()-3))</f>
        <v>-9.3291228541673654E-2</v>
      </c>
      <c r="AA10" s="30">
        <f ca="1">IF($C10="","",OFFSET('Mediane morta'!$A$1,MATCH('Graphs mediane morta'!$A$1,'Mediane morta'!$A:$A,0)+ROW()-1,COLUMN()-3))</f>
        <v>-8.5569654549559712E-2</v>
      </c>
      <c r="AB10" s="30">
        <f ca="1">IF($C10="","",OFFSET('Mediane morta'!$A$1,MATCH('Graphs mediane morta'!$A$1,'Mediane morta'!$A:$A,0)+ROW()-1,COLUMN()-3))</f>
        <v>-5.4912044602518501E-2</v>
      </c>
      <c r="AC10" s="30">
        <f ca="1">IF($C10="","",OFFSET('Mediane morta'!$A$1,MATCH('Graphs mediane morta'!$A$1,'Mediane morta'!$A:$A,0)+ROW()-1,COLUMN()-3))</f>
        <v>-9.978889504321381E-2</v>
      </c>
      <c r="AD10" s="30">
        <f ca="1">IF($C10="","",OFFSET('Mediane morta'!$A$1,MATCH('Graphs mediane morta'!$A$1,'Mediane morta'!$A:$A,0)+ROW()-1,COLUMN()-3))</f>
        <v>-7.9354478578975693E-2</v>
      </c>
      <c r="AE10" s="30">
        <f ca="1">IF($C10="","",OFFSET('Mediane morta'!$A$1,MATCH('Graphs mediane morta'!$A$1,'Mediane morta'!$A:$A,0)+ROW()-1,COLUMN()-3))</f>
        <v>-9.6489455131675506E-2</v>
      </c>
      <c r="AF10" s="30">
        <f ca="1">IF($C10="","",OFFSET('Mediane morta'!$A$1,MATCH('Graphs mediane morta'!$A$1,'Mediane morta'!$A:$A,0)+ROW()-1,COLUMN()-3))</f>
        <v>0</v>
      </c>
      <c r="AG10" s="30">
        <f ca="1">IF($C10="","",OFFSET('Mediane morta'!$A$1,MATCH('Graphs mediane morta'!$A$1,'Mediane morta'!$A:$A,0)+ROW()-1,COLUMN()-3))</f>
        <v>-3.6152273888605008E-2</v>
      </c>
      <c r="AH10" s="30">
        <f ca="1">IF($C10="","",OFFSET('Mediane morta'!$A$1,MATCH('Graphs mediane morta'!$A$1,'Mediane morta'!$A:$A,0)+ROW()-1,COLUMN()-3))</f>
        <v>-9.1165885503850019E-2</v>
      </c>
      <c r="AI10" s="30">
        <f ca="1">IF($C10="","",OFFSET('Mediane morta'!$A$1,MATCH('Graphs mediane morta'!$A$1,'Mediane morta'!$A:$A,0)+ROW()-1,COLUMN()-3))</f>
        <v>-0.10194174757281553</v>
      </c>
      <c r="AJ10" s="30">
        <f ca="1">IF($C10="","",OFFSET('Mediane morta'!$A$1,MATCH('Graphs mediane morta'!$A$1,'Mediane morta'!$A:$A,0)+ROW()-1,COLUMN()-3))</f>
        <v>-9.6507685279906316E-2</v>
      </c>
      <c r="AK10" s="30">
        <f ca="1">IF($C10="","",OFFSET('Mediane morta'!$A$1,MATCH('Graphs mediane morta'!$A$1,'Mediane morta'!$A:$A,0)+ROW()-1,COLUMN()-3))</f>
        <v>-0.10194174757281553</v>
      </c>
    </row>
    <row r="11" spans="1:39" x14ac:dyDescent="0.25">
      <c r="A11" t="s">
        <v>135</v>
      </c>
      <c r="C11" s="30" t="str">
        <f ca="1">IF(LEFT(OFFSET('Mediane morta'!$A$1,MATCH('Graphs mediane morta'!$A$1,'Mediane morta'!$A:$A,0)+ROW()-1,COLUMN()-3),3)=LEFT(C10,3),OFFSET('Mediane morta'!$A$1,MATCH('Graphs mediane morta'!$A$1,'Mediane morta'!$A:$A,0)+ROW()-1,COLUMN()-3),"")</f>
        <v>NOR-11 - Groupe hospitalier Mont Saint Michel</v>
      </c>
      <c r="D11" s="30">
        <f ca="1">IF($C11="","",OFFSET('Mediane morta'!$A$1,MATCH('Graphs mediane morta'!$A$1,'Mediane morta'!$A:$A,0)+ROW()-1,COLUMN()-3))</f>
        <v>0</v>
      </c>
      <c r="E11" s="30">
        <f ca="1">IF($C11="","",OFFSET('Mediane morta'!$A$1,MATCH('Graphs mediane morta'!$A$1,'Mediane morta'!$A:$A,0)+ROW()-1,COLUMN()-3))</f>
        <v>0</v>
      </c>
      <c r="F11" s="30">
        <f ca="1">IF($C11="","",OFFSET('Mediane morta'!$A$1,MATCH('Graphs mediane morta'!$A$1,'Mediane morta'!$A:$A,0)+ROW()-1,COLUMN()-3))</f>
        <v>1.7764520357950314E-3</v>
      </c>
      <c r="G11" s="30">
        <f ca="1">IF($C11="","",OFFSET('Mediane morta'!$A$1,MATCH('Graphs mediane morta'!$A$1,'Mediane morta'!$A:$A,0)+ROW()-1,COLUMN()-3))</f>
        <v>0.16129032258064516</v>
      </c>
      <c r="H11" s="30">
        <f ca="1">IF($C11="","",OFFSET('Mediane morta'!$A$1,MATCH('Graphs mediane morta'!$A$1,'Mediane morta'!$A:$A,0)+ROW()-1,COLUMN()-3))</f>
        <v>0.18716577540106952</v>
      </c>
      <c r="I11" s="30">
        <f ca="1">IF($C11="","",OFFSET('Mediane morta'!$A$1,MATCH('Graphs mediane morta'!$A$1,'Mediane morta'!$A:$A,0)+ROW()-1,COLUMN()-3))</f>
        <v>0</v>
      </c>
      <c r="J11" s="30">
        <f ca="1">IF($C11="","",OFFSET('Mediane morta'!$A$1,MATCH('Graphs mediane morta'!$A$1,'Mediane morta'!$A:$A,0)+ROW()-1,COLUMN()-3))</f>
        <v>3.6885245901639344E-2</v>
      </c>
      <c r="K11" s="30">
        <f ca="1">IF($C11="","",OFFSET('Mediane morta'!$A$1,MATCH('Graphs mediane morta'!$A$1,'Mediane morta'!$A:$A,0)+ROW()-1,COLUMN()-3))</f>
        <v>8.2130965593784688E-2</v>
      </c>
      <c r="L11" s="30">
        <f ca="1">IF($C11="","",OFFSET('Mediane morta'!$A$1,MATCH('Graphs mediane morta'!$A$1,'Mediane morta'!$A:$A,0)+ROW()-1,COLUMN()-3))</f>
        <v>9.375E-2</v>
      </c>
      <c r="M11" s="30">
        <f ca="1">IF($C11="","",OFFSET('Mediane morta'!$A$1,MATCH('Graphs mediane morta'!$A$1,'Mediane morta'!$A:$A,0)+ROW()-1,COLUMN()-3))</f>
        <v>0.32653061224489793</v>
      </c>
      <c r="N11" s="30">
        <f ca="1">IF($C11="","",OFFSET('Mediane morta'!$A$1,MATCH('Graphs mediane morta'!$A$1,'Mediane morta'!$A:$A,0)+ROW()-1,COLUMN()-3))</f>
        <v>1.1737089201877934E-2</v>
      </c>
      <c r="O11" s="30">
        <f ca="1">IF($C11="","",OFFSET('Mediane morta'!$A$1,MATCH('Graphs mediane morta'!$A$1,'Mediane morta'!$A:$A,0)+ROW()-1,COLUMN()-3))</f>
        <v>3.619047619047619E-2</v>
      </c>
      <c r="P11" s="30">
        <f ca="1">IF($C11="","",OFFSET('Mediane morta'!$A$1,MATCH('Graphs mediane morta'!$A$1,'Mediane morta'!$A:$A,0)+ROW()-1,COLUMN()-3))</f>
        <v>-7.9441747572815524E-2</v>
      </c>
      <c r="Q11" s="30">
        <f ca="1">IF($C11="","",OFFSET('Mediane morta'!$A$1,MATCH('Graphs mediane morta'!$A$1,'Mediane morta'!$A:$A,0)+ROW()-1,COLUMN()-3))</f>
        <v>-1.3706453455168466E-2</v>
      </c>
      <c r="R11" s="30">
        <f ca="1">IF($C11="","",OFFSET('Mediane morta'!$A$1,MATCH('Graphs mediane morta'!$A$1,'Mediane morta'!$A:$A,0)+ROW()-1,COLUMN()-3))</f>
        <v>-5.7606772203357401E-2</v>
      </c>
      <c r="S11" s="30">
        <f ca="1">IF($C11="","",OFFSET('Mediane morta'!$A$1,MATCH('Graphs mediane morta'!$A$1,'Mediane morta'!$A:$A,0)+ROW()-1,COLUMN()-3))</f>
        <v>-6.5292532913129669E-2</v>
      </c>
      <c r="T11" s="30">
        <f ca="1">IF($C11="","",OFFSET('Mediane morta'!$A$1,MATCH('Graphs mediane morta'!$A$1,'Mediane morta'!$A:$A,0)+ROW()-1,COLUMN()-3))</f>
        <v>0.27583603020496222</v>
      </c>
      <c r="U11" s="30">
        <f ca="1">IF($C11="","",OFFSET('Mediane morta'!$A$1,MATCH('Graphs mediane morta'!$A$1,'Mediane morta'!$A:$A,0)+ROW()-1,COLUMN()-3))</f>
        <v>-0.10194174757281553</v>
      </c>
      <c r="V11" s="30">
        <f ca="1">IF($C11="","",OFFSET('Mediane morta'!$A$1,MATCH('Graphs mediane morta'!$A$1,'Mediane morta'!$A:$A,0)+ROW()-1,COLUMN()-3))</f>
        <v>-9.0296914967284231E-2</v>
      </c>
      <c r="W11" s="30">
        <f ca="1">IF($C11="","",OFFSET('Mediane morta'!$A$1,MATCH('Graphs mediane morta'!$A$1,'Mediane morta'!$A:$A,0)+ROW()-1,COLUMN()-3))</f>
        <v>-9.450285278004189E-2</v>
      </c>
      <c r="X11" s="30">
        <f ca="1">IF($C11="","",OFFSET('Mediane morta'!$A$1,MATCH('Graphs mediane morta'!$A$1,'Mediane morta'!$A:$A,0)+ROW()-1,COLUMN()-3))</f>
        <v>-8.5812715314751015E-2</v>
      </c>
      <c r="Y11" s="30">
        <f ca="1">IF($C11="","",OFFSET('Mediane morta'!$A$1,MATCH('Graphs mediane morta'!$A$1,'Mediane morta'!$A:$A,0)+ROW()-1,COLUMN()-3))</f>
        <v>-0.10194174757281553</v>
      </c>
      <c r="Z11" s="30">
        <f ca="1">IF($C11="","",OFFSET('Mediane morta'!$A$1,MATCH('Graphs mediane morta'!$A$1,'Mediane morta'!$A:$A,0)+ROW()-1,COLUMN()-3))</f>
        <v>-7.6941747572815522E-2</v>
      </c>
      <c r="AA11" s="30">
        <f ca="1">IF($C11="","",OFFSET('Mediane morta'!$A$1,MATCH('Graphs mediane morta'!$A$1,'Mediane morta'!$A:$A,0)+ROW()-1,COLUMN()-3))</f>
        <v>-8.4282817199455295E-2</v>
      </c>
      <c r="AB11" s="30">
        <f ca="1">IF($C11="","",OFFSET('Mediane morta'!$A$1,MATCH('Graphs mediane morta'!$A$1,'Mediane morta'!$A:$A,0)+ROW()-1,COLUMN()-3))</f>
        <v>-7.5393075006443849E-2</v>
      </c>
      <c r="AC11" s="30">
        <f ca="1">IF($C11="","",OFFSET('Mediane morta'!$A$1,MATCH('Graphs mediane morta'!$A$1,'Mediane morta'!$A:$A,0)+ROW()-1,COLUMN()-3))</f>
        <v>-0.10194174757281553</v>
      </c>
      <c r="AD11" s="30">
        <f ca="1">IF($C11="","",OFFSET('Mediane morta'!$A$1,MATCH('Graphs mediane morta'!$A$1,'Mediane morta'!$A:$A,0)+ROW()-1,COLUMN()-3))</f>
        <v>-8.7358414239482193E-2</v>
      </c>
      <c r="AE11" s="30">
        <f ca="1">IF($C11="","",OFFSET('Mediane morta'!$A$1,MATCH('Graphs mediane morta'!$A$1,'Mediane morta'!$A:$A,0)+ROW()-1,COLUMN()-3))</f>
        <v>-9.9084604715672667E-2</v>
      </c>
      <c r="AF11" s="30">
        <f ca="1">IF($C11="","",OFFSET('Mediane morta'!$A$1,MATCH('Graphs mediane morta'!$A$1,'Mediane morta'!$A:$A,0)+ROW()-1,COLUMN()-3))</f>
        <v>0</v>
      </c>
      <c r="AG11" s="30">
        <f ca="1">IF($C11="","",OFFSET('Mediane morta'!$A$1,MATCH('Graphs mediane morta'!$A$1,'Mediane morta'!$A:$A,0)+ROW()-1,COLUMN()-3))</f>
        <v>-2.9687412312699918E-2</v>
      </c>
      <c r="AH11" s="30">
        <f ca="1">IF($C11="","",OFFSET('Mediane morta'!$A$1,MATCH('Graphs mediane morta'!$A$1,'Mediane morta'!$A:$A,0)+ROW()-1,COLUMN()-3))</f>
        <v>-9.4874609763628256E-2</v>
      </c>
      <c r="AI11" s="30">
        <f ca="1">IF($C11="","",OFFSET('Mediane morta'!$A$1,MATCH('Graphs mediane morta'!$A$1,'Mediane morta'!$A:$A,0)+ROW()-1,COLUMN()-3))</f>
        <v>-0.10194174757281553</v>
      </c>
      <c r="AJ11" s="30">
        <f ca="1">IF($C11="","",OFFSET('Mediane morta'!$A$1,MATCH('Graphs mediane morta'!$A$1,'Mediane morta'!$A:$A,0)+ROW()-1,COLUMN()-3))</f>
        <v>-9.7722338290115104E-2</v>
      </c>
      <c r="AK11" s="30">
        <f ca="1">IF($C11="","",OFFSET('Mediane morta'!$A$1,MATCH('Graphs mediane morta'!$A$1,'Mediane morta'!$A:$A,0)+ROW()-1,COLUMN()-3))</f>
        <v>-0.10194174757281553</v>
      </c>
    </row>
    <row r="12" spans="1:39" x14ac:dyDescent="0.25">
      <c r="A12" t="s">
        <v>150</v>
      </c>
      <c r="C12" s="30" t="str">
        <f ca="1">IF(LEFT(OFFSET('Mediane morta'!$A$1,MATCH('Graphs mediane morta'!$A$1,'Mediane morta'!$A:$A,0)+ROW()-1,COLUMN()-3),3)=LEFT(C11,3),OFFSET('Mediane morta'!$A$1,MATCH('Graphs mediane morta'!$A$1,'Mediane morta'!$A:$A,0)+ROW()-1,COLUMN()-3),"")</f>
        <v/>
      </c>
      <c r="D12" s="30" t="str">
        <f ca="1">IF($C12="","",OFFSET('Mediane morta'!$A$1,MATCH('Graphs mediane morta'!$A$1,'Mediane morta'!$A:$A,0)+ROW()-1,COLUMN()-3))</f>
        <v/>
      </c>
      <c r="E12" s="30" t="str">
        <f ca="1">IF($C12="","",OFFSET('Mediane morta'!$A$1,MATCH('Graphs mediane morta'!$A$1,'Mediane morta'!$A:$A,0)+ROW()-1,COLUMN()-3))</f>
        <v/>
      </c>
      <c r="F12" s="30" t="str">
        <f ca="1">IF($C12="","",OFFSET('Mediane morta'!$A$1,MATCH('Graphs mediane morta'!$A$1,'Mediane morta'!$A:$A,0)+ROW()-1,COLUMN()-3))</f>
        <v/>
      </c>
      <c r="G12" s="30" t="str">
        <f ca="1">IF($C12="","",OFFSET('Mediane morta'!$A$1,MATCH('Graphs mediane morta'!$A$1,'Mediane morta'!$A:$A,0)+ROW()-1,COLUMN()-3))</f>
        <v/>
      </c>
      <c r="H12" s="30" t="str">
        <f ca="1">IF($C12="","",OFFSET('Mediane morta'!$A$1,MATCH('Graphs mediane morta'!$A$1,'Mediane morta'!$A:$A,0)+ROW()-1,COLUMN()-3))</f>
        <v/>
      </c>
      <c r="I12" s="30" t="str">
        <f ca="1">IF($C12="","",OFFSET('Mediane morta'!$A$1,MATCH('Graphs mediane morta'!$A$1,'Mediane morta'!$A:$A,0)+ROW()-1,COLUMN()-3))</f>
        <v/>
      </c>
      <c r="J12" s="30" t="str">
        <f ca="1">IF($C12="","",OFFSET('Mediane morta'!$A$1,MATCH('Graphs mediane morta'!$A$1,'Mediane morta'!$A:$A,0)+ROW()-1,COLUMN()-3))</f>
        <v/>
      </c>
      <c r="K12" s="30" t="str">
        <f ca="1">IF($C12="","",OFFSET('Mediane morta'!$A$1,MATCH('Graphs mediane morta'!$A$1,'Mediane morta'!$A:$A,0)+ROW()-1,COLUMN()-3))</f>
        <v/>
      </c>
      <c r="L12" s="30" t="str">
        <f ca="1">IF($C12="","",OFFSET('Mediane morta'!$A$1,MATCH('Graphs mediane morta'!$A$1,'Mediane morta'!$A:$A,0)+ROW()-1,COLUMN()-3))</f>
        <v/>
      </c>
      <c r="M12" s="30" t="str">
        <f ca="1">IF($C12="","",OFFSET('Mediane morta'!$A$1,MATCH('Graphs mediane morta'!$A$1,'Mediane morta'!$A:$A,0)+ROW()-1,COLUMN()-3))</f>
        <v/>
      </c>
      <c r="N12" s="30" t="str">
        <f ca="1">IF($C12="","",OFFSET('Mediane morta'!$A$1,MATCH('Graphs mediane morta'!$A$1,'Mediane morta'!$A:$A,0)+ROW()-1,COLUMN()-3))</f>
        <v/>
      </c>
      <c r="O12" s="30" t="str">
        <f ca="1">IF($C12="","",OFFSET('Mediane morta'!$A$1,MATCH('Graphs mediane morta'!$A$1,'Mediane morta'!$A:$A,0)+ROW()-1,COLUMN()-3))</f>
        <v/>
      </c>
      <c r="P12" s="30" t="str">
        <f ca="1">IF($C12="","",OFFSET('Mediane morta'!$A$1,MATCH('Graphs mediane morta'!$A$1,'Mediane morta'!$A:$A,0)+ROW()-1,COLUMN()-3))</f>
        <v/>
      </c>
      <c r="Q12" s="30" t="str">
        <f ca="1">IF($C12="","",OFFSET('Mediane morta'!$A$1,MATCH('Graphs mediane morta'!$A$1,'Mediane morta'!$A:$A,0)+ROW()-1,COLUMN()-3))</f>
        <v/>
      </c>
      <c r="R12" s="30" t="str">
        <f ca="1">IF($C12="","",OFFSET('Mediane morta'!$A$1,MATCH('Graphs mediane morta'!$A$1,'Mediane morta'!$A:$A,0)+ROW()-1,COLUMN()-3))</f>
        <v/>
      </c>
      <c r="S12" s="30" t="str">
        <f ca="1">IF($C12="","",OFFSET('Mediane morta'!$A$1,MATCH('Graphs mediane morta'!$A$1,'Mediane morta'!$A:$A,0)+ROW()-1,COLUMN()-3))</f>
        <v/>
      </c>
      <c r="T12" s="30" t="str">
        <f ca="1">IF($C12="","",OFFSET('Mediane morta'!$A$1,MATCH('Graphs mediane morta'!$A$1,'Mediane morta'!$A:$A,0)+ROW()-1,COLUMN()-3))</f>
        <v/>
      </c>
      <c r="U12" s="30" t="str">
        <f ca="1">IF($C12="","",OFFSET('Mediane morta'!$A$1,MATCH('Graphs mediane morta'!$A$1,'Mediane morta'!$A:$A,0)+ROW()-1,COLUMN()-3))</f>
        <v/>
      </c>
      <c r="V12" s="30" t="str">
        <f ca="1">IF($C12="","",OFFSET('Mediane morta'!$A$1,MATCH('Graphs mediane morta'!$A$1,'Mediane morta'!$A:$A,0)+ROW()-1,COLUMN()-3))</f>
        <v/>
      </c>
      <c r="W12" s="30" t="str">
        <f ca="1">IF($C12="","",OFFSET('Mediane morta'!$A$1,MATCH('Graphs mediane morta'!$A$1,'Mediane morta'!$A:$A,0)+ROW()-1,COLUMN()-3))</f>
        <v/>
      </c>
      <c r="X12" s="30" t="str">
        <f ca="1">IF($C12="","",OFFSET('Mediane morta'!$A$1,MATCH('Graphs mediane morta'!$A$1,'Mediane morta'!$A:$A,0)+ROW()-1,COLUMN()-3))</f>
        <v/>
      </c>
      <c r="Y12" s="30" t="str">
        <f ca="1">IF($C12="","",OFFSET('Mediane morta'!$A$1,MATCH('Graphs mediane morta'!$A$1,'Mediane morta'!$A:$A,0)+ROW()-1,COLUMN()-3))</f>
        <v/>
      </c>
      <c r="Z12" s="30" t="str">
        <f ca="1">IF($C12="","",OFFSET('Mediane morta'!$A$1,MATCH('Graphs mediane morta'!$A$1,'Mediane morta'!$A:$A,0)+ROW()-1,COLUMN()-3))</f>
        <v/>
      </c>
      <c r="AA12" s="30" t="str">
        <f ca="1">IF($C12="","",OFFSET('Mediane morta'!$A$1,MATCH('Graphs mediane morta'!$A$1,'Mediane morta'!$A:$A,0)+ROW()-1,COLUMN()-3))</f>
        <v/>
      </c>
      <c r="AB12" s="30" t="str">
        <f ca="1">IF($C12="","",OFFSET('Mediane morta'!$A$1,MATCH('Graphs mediane morta'!$A$1,'Mediane morta'!$A:$A,0)+ROW()-1,COLUMN()-3))</f>
        <v/>
      </c>
      <c r="AC12" s="30" t="str">
        <f ca="1">IF($C12="","",OFFSET('Mediane morta'!$A$1,MATCH('Graphs mediane morta'!$A$1,'Mediane morta'!$A:$A,0)+ROW()-1,COLUMN()-3))</f>
        <v/>
      </c>
      <c r="AD12" s="30" t="str">
        <f ca="1">IF($C12="","",OFFSET('Mediane morta'!$A$1,MATCH('Graphs mediane morta'!$A$1,'Mediane morta'!$A:$A,0)+ROW()-1,COLUMN()-3))</f>
        <v/>
      </c>
      <c r="AE12" s="30" t="str">
        <f ca="1">IF($C12="","",OFFSET('Mediane morta'!$A$1,MATCH('Graphs mediane morta'!$A$1,'Mediane morta'!$A:$A,0)+ROW()-1,COLUMN()-3))</f>
        <v/>
      </c>
      <c r="AF12" s="30" t="str">
        <f ca="1">IF($C12="","",OFFSET('Mediane morta'!$A$1,MATCH('Graphs mediane morta'!$A$1,'Mediane morta'!$A:$A,0)+ROW()-1,COLUMN()-3))</f>
        <v/>
      </c>
      <c r="AG12" s="30" t="str">
        <f ca="1">IF($C12="","",OFFSET('Mediane morta'!$A$1,MATCH('Graphs mediane morta'!$A$1,'Mediane morta'!$A:$A,0)+ROW()-1,COLUMN()-3))</f>
        <v/>
      </c>
      <c r="AH12" s="30" t="str">
        <f ca="1">IF($C12="","",OFFSET('Mediane morta'!$A$1,MATCH('Graphs mediane morta'!$A$1,'Mediane morta'!$A:$A,0)+ROW()-1,COLUMN()-3))</f>
        <v/>
      </c>
      <c r="AI12" s="30" t="str">
        <f ca="1">IF($C12="","",OFFSET('Mediane morta'!$A$1,MATCH('Graphs mediane morta'!$A$1,'Mediane morta'!$A:$A,0)+ROW()-1,COLUMN()-3))</f>
        <v/>
      </c>
      <c r="AJ12" s="30" t="str">
        <f ca="1">IF($C12="","",OFFSET('Mediane morta'!$A$1,MATCH('Graphs mediane morta'!$A$1,'Mediane morta'!$A:$A,0)+ROW()-1,COLUMN()-3))</f>
        <v/>
      </c>
      <c r="AK12" s="30" t="str">
        <f ca="1">IF($C12="","",OFFSET('Mediane morta'!$A$1,MATCH('Graphs mediane morta'!$A$1,'Mediane morta'!$A:$A,0)+ROW()-1,COLUMN()-3))</f>
        <v/>
      </c>
    </row>
    <row r="13" spans="1:39" x14ac:dyDescent="0.25">
      <c r="A13" t="s">
        <v>152</v>
      </c>
      <c r="C13" s="30" t="str">
        <f ca="1">IF(LEFT(OFFSET('Mediane morta'!$A$1,MATCH('Graphs mediane morta'!$A$1,'Mediane morta'!$A:$A,0)+ROW()-1,COLUMN()-3),3)=LEFT(C12,3),OFFSET('Mediane morta'!$A$1,MATCH('Graphs mediane morta'!$A$1,'Mediane morta'!$A:$A,0)+ROW()-1,COLUMN()-3),"")</f>
        <v/>
      </c>
      <c r="D13" s="30" t="str">
        <f ca="1">IF($C13="","",OFFSET('Mediane morta'!$A$1,MATCH('Graphs mediane morta'!$A$1,'Mediane morta'!$A:$A,0)+ROW()-1,COLUMN()-3))</f>
        <v/>
      </c>
      <c r="E13" s="30" t="str">
        <f ca="1">IF($C13="","",OFFSET('Mediane morta'!$A$1,MATCH('Graphs mediane morta'!$A$1,'Mediane morta'!$A:$A,0)+ROW()-1,COLUMN()-3))</f>
        <v/>
      </c>
      <c r="F13" s="30" t="str">
        <f ca="1">IF($C13="","",OFFSET('Mediane morta'!$A$1,MATCH('Graphs mediane morta'!$A$1,'Mediane morta'!$A:$A,0)+ROW()-1,COLUMN()-3))</f>
        <v/>
      </c>
      <c r="G13" s="30" t="str">
        <f ca="1">IF($C13="","",OFFSET('Mediane morta'!$A$1,MATCH('Graphs mediane morta'!$A$1,'Mediane morta'!$A:$A,0)+ROW()-1,COLUMN()-3))</f>
        <v/>
      </c>
      <c r="H13" s="30" t="str">
        <f ca="1">IF($C13="","",OFFSET('Mediane morta'!$A$1,MATCH('Graphs mediane morta'!$A$1,'Mediane morta'!$A:$A,0)+ROW()-1,COLUMN()-3))</f>
        <v/>
      </c>
      <c r="I13" s="30" t="str">
        <f ca="1">IF($C13="","",OFFSET('Mediane morta'!$A$1,MATCH('Graphs mediane morta'!$A$1,'Mediane morta'!$A:$A,0)+ROW()-1,COLUMN()-3))</f>
        <v/>
      </c>
      <c r="J13" s="30" t="str">
        <f ca="1">IF($C13="","",OFFSET('Mediane morta'!$A$1,MATCH('Graphs mediane morta'!$A$1,'Mediane morta'!$A:$A,0)+ROW()-1,COLUMN()-3))</f>
        <v/>
      </c>
      <c r="K13" s="30" t="str">
        <f ca="1">IF($C13="","",OFFSET('Mediane morta'!$A$1,MATCH('Graphs mediane morta'!$A$1,'Mediane morta'!$A:$A,0)+ROW()-1,COLUMN()-3))</f>
        <v/>
      </c>
      <c r="L13" s="30" t="str">
        <f ca="1">IF($C13="","",OFFSET('Mediane morta'!$A$1,MATCH('Graphs mediane morta'!$A$1,'Mediane morta'!$A:$A,0)+ROW()-1,COLUMN()-3))</f>
        <v/>
      </c>
      <c r="M13" s="30" t="str">
        <f ca="1">IF($C13="","",OFFSET('Mediane morta'!$A$1,MATCH('Graphs mediane morta'!$A$1,'Mediane morta'!$A:$A,0)+ROW()-1,COLUMN()-3))</f>
        <v/>
      </c>
      <c r="N13" s="30" t="str">
        <f ca="1">IF($C13="","",OFFSET('Mediane morta'!$A$1,MATCH('Graphs mediane morta'!$A$1,'Mediane morta'!$A:$A,0)+ROW()-1,COLUMN()-3))</f>
        <v/>
      </c>
      <c r="O13" s="30" t="str">
        <f ca="1">IF($C13="","",OFFSET('Mediane morta'!$A$1,MATCH('Graphs mediane morta'!$A$1,'Mediane morta'!$A:$A,0)+ROW()-1,COLUMN()-3))</f>
        <v/>
      </c>
      <c r="P13" s="30" t="str">
        <f ca="1">IF($C13="","",OFFSET('Mediane morta'!$A$1,MATCH('Graphs mediane morta'!$A$1,'Mediane morta'!$A:$A,0)+ROW()-1,COLUMN()-3))</f>
        <v/>
      </c>
      <c r="Q13" s="30" t="str">
        <f ca="1">IF($C13="","",OFFSET('Mediane morta'!$A$1,MATCH('Graphs mediane morta'!$A$1,'Mediane morta'!$A:$A,0)+ROW()-1,COLUMN()-3))</f>
        <v/>
      </c>
      <c r="R13" s="30" t="str">
        <f ca="1">IF($C13="","",OFFSET('Mediane morta'!$A$1,MATCH('Graphs mediane morta'!$A$1,'Mediane morta'!$A:$A,0)+ROW()-1,COLUMN()-3))</f>
        <v/>
      </c>
      <c r="S13" s="30" t="str">
        <f ca="1">IF($C13="","",OFFSET('Mediane morta'!$A$1,MATCH('Graphs mediane morta'!$A$1,'Mediane morta'!$A:$A,0)+ROW()-1,COLUMN()-3))</f>
        <v/>
      </c>
      <c r="T13" s="30" t="str">
        <f ca="1">IF($C13="","",OFFSET('Mediane morta'!$A$1,MATCH('Graphs mediane morta'!$A$1,'Mediane morta'!$A:$A,0)+ROW()-1,COLUMN()-3))</f>
        <v/>
      </c>
      <c r="U13" s="30" t="str">
        <f ca="1">IF($C13="","",OFFSET('Mediane morta'!$A$1,MATCH('Graphs mediane morta'!$A$1,'Mediane morta'!$A:$A,0)+ROW()-1,COLUMN()-3))</f>
        <v/>
      </c>
      <c r="V13" s="30" t="str">
        <f ca="1">IF($C13="","",OFFSET('Mediane morta'!$A$1,MATCH('Graphs mediane morta'!$A$1,'Mediane morta'!$A:$A,0)+ROW()-1,COLUMN()-3))</f>
        <v/>
      </c>
      <c r="W13" s="30" t="str">
        <f ca="1">IF($C13="","",OFFSET('Mediane morta'!$A$1,MATCH('Graphs mediane morta'!$A$1,'Mediane morta'!$A:$A,0)+ROW()-1,COLUMN()-3))</f>
        <v/>
      </c>
      <c r="X13" s="30" t="str">
        <f ca="1">IF($C13="","",OFFSET('Mediane morta'!$A$1,MATCH('Graphs mediane morta'!$A$1,'Mediane morta'!$A:$A,0)+ROW()-1,COLUMN()-3))</f>
        <v/>
      </c>
      <c r="Y13" s="30" t="str">
        <f ca="1">IF($C13="","",OFFSET('Mediane morta'!$A$1,MATCH('Graphs mediane morta'!$A$1,'Mediane morta'!$A:$A,0)+ROW()-1,COLUMN()-3))</f>
        <v/>
      </c>
      <c r="Z13" s="30" t="str">
        <f ca="1">IF($C13="","",OFFSET('Mediane morta'!$A$1,MATCH('Graphs mediane morta'!$A$1,'Mediane morta'!$A:$A,0)+ROW()-1,COLUMN()-3))</f>
        <v/>
      </c>
      <c r="AA13" s="30" t="str">
        <f ca="1">IF($C13="","",OFFSET('Mediane morta'!$A$1,MATCH('Graphs mediane morta'!$A$1,'Mediane morta'!$A:$A,0)+ROW()-1,COLUMN()-3))</f>
        <v/>
      </c>
      <c r="AB13" s="30" t="str">
        <f ca="1">IF($C13="","",OFFSET('Mediane morta'!$A$1,MATCH('Graphs mediane morta'!$A$1,'Mediane morta'!$A:$A,0)+ROW()-1,COLUMN()-3))</f>
        <v/>
      </c>
      <c r="AC13" s="30" t="str">
        <f ca="1">IF($C13="","",OFFSET('Mediane morta'!$A$1,MATCH('Graphs mediane morta'!$A$1,'Mediane morta'!$A:$A,0)+ROW()-1,COLUMN()-3))</f>
        <v/>
      </c>
      <c r="AD13" s="30" t="str">
        <f ca="1">IF($C13="","",OFFSET('Mediane morta'!$A$1,MATCH('Graphs mediane morta'!$A$1,'Mediane morta'!$A:$A,0)+ROW()-1,COLUMN()-3))</f>
        <v/>
      </c>
      <c r="AE13" s="30" t="str">
        <f ca="1">IF($C13="","",OFFSET('Mediane morta'!$A$1,MATCH('Graphs mediane morta'!$A$1,'Mediane morta'!$A:$A,0)+ROW()-1,COLUMN()-3))</f>
        <v/>
      </c>
      <c r="AF13" s="30" t="str">
        <f ca="1">IF($C13="","",OFFSET('Mediane morta'!$A$1,MATCH('Graphs mediane morta'!$A$1,'Mediane morta'!$A:$A,0)+ROW()-1,COLUMN()-3))</f>
        <v/>
      </c>
      <c r="AG13" s="30" t="str">
        <f ca="1">IF($C13="","",OFFSET('Mediane morta'!$A$1,MATCH('Graphs mediane morta'!$A$1,'Mediane morta'!$A:$A,0)+ROW()-1,COLUMN()-3))</f>
        <v/>
      </c>
      <c r="AH13" s="30" t="str">
        <f ca="1">IF($C13="","",OFFSET('Mediane morta'!$A$1,MATCH('Graphs mediane morta'!$A$1,'Mediane morta'!$A:$A,0)+ROW()-1,COLUMN()-3))</f>
        <v/>
      </c>
      <c r="AI13" s="30" t="str">
        <f ca="1">IF($C13="","",OFFSET('Mediane morta'!$A$1,MATCH('Graphs mediane morta'!$A$1,'Mediane morta'!$A:$A,0)+ROW()-1,COLUMN()-3))</f>
        <v/>
      </c>
      <c r="AJ13" s="30" t="str">
        <f ca="1">IF($C13="","",OFFSET('Mediane morta'!$A$1,MATCH('Graphs mediane morta'!$A$1,'Mediane morta'!$A:$A,0)+ROW()-1,COLUMN()-3))</f>
        <v/>
      </c>
      <c r="AK13" s="30" t="str">
        <f ca="1">IF($C13="","",OFFSET('Mediane morta'!$A$1,MATCH('Graphs mediane morta'!$A$1,'Mediane morta'!$A:$A,0)+ROW()-1,COLUMN()-3))</f>
        <v/>
      </c>
    </row>
    <row r="14" spans="1:39" x14ac:dyDescent="0.25">
      <c r="A14" t="s">
        <v>76</v>
      </c>
      <c r="C14" s="30" t="str">
        <f ca="1">IF(LEFT(OFFSET('Mediane morta'!$A$1,MATCH('Graphs mediane morta'!$A$1,'Mediane morta'!$A:$A,0)+ROW()-1,COLUMN()-3),3)=LEFT(C13,3),OFFSET('Mediane morta'!$A$1,MATCH('Graphs mediane morta'!$A$1,'Mediane morta'!$A:$A,0)+ROW()-1,COLUMN()-3),"")</f>
        <v/>
      </c>
      <c r="D14" s="30" t="str">
        <f ca="1">IF($C14="","",OFFSET('Mediane morta'!$A$1,MATCH('Graphs mediane morta'!$A$1,'Mediane morta'!$A:$A,0)+ROW()-1,COLUMN()-3))</f>
        <v/>
      </c>
      <c r="E14" s="30" t="str">
        <f ca="1">IF($C14="","",OFFSET('Mediane morta'!$A$1,MATCH('Graphs mediane morta'!$A$1,'Mediane morta'!$A:$A,0)+ROW()-1,COLUMN()-3))</f>
        <v/>
      </c>
      <c r="F14" s="30" t="str">
        <f ca="1">IF($C14="","",OFFSET('Mediane morta'!$A$1,MATCH('Graphs mediane morta'!$A$1,'Mediane morta'!$A:$A,0)+ROW()-1,COLUMN()-3))</f>
        <v/>
      </c>
      <c r="G14" s="30" t="str">
        <f ca="1">IF($C14="","",OFFSET('Mediane morta'!$A$1,MATCH('Graphs mediane morta'!$A$1,'Mediane morta'!$A:$A,0)+ROW()-1,COLUMN()-3))</f>
        <v/>
      </c>
      <c r="H14" s="30" t="str">
        <f ca="1">IF($C14="","",OFFSET('Mediane morta'!$A$1,MATCH('Graphs mediane morta'!$A$1,'Mediane morta'!$A:$A,0)+ROW()-1,COLUMN()-3))</f>
        <v/>
      </c>
      <c r="I14" s="30" t="str">
        <f ca="1">IF($C14="","",OFFSET('Mediane morta'!$A$1,MATCH('Graphs mediane morta'!$A$1,'Mediane morta'!$A:$A,0)+ROW()-1,COLUMN()-3))</f>
        <v/>
      </c>
      <c r="J14" s="30" t="str">
        <f ca="1">IF($C14="","",OFFSET('Mediane morta'!$A$1,MATCH('Graphs mediane morta'!$A$1,'Mediane morta'!$A:$A,0)+ROW()-1,COLUMN()-3))</f>
        <v/>
      </c>
      <c r="K14" s="30" t="str">
        <f ca="1">IF($C14="","",OFFSET('Mediane morta'!$A$1,MATCH('Graphs mediane morta'!$A$1,'Mediane morta'!$A:$A,0)+ROW()-1,COLUMN()-3))</f>
        <v/>
      </c>
      <c r="L14" s="30" t="str">
        <f ca="1">IF($C14="","",OFFSET('Mediane morta'!$A$1,MATCH('Graphs mediane morta'!$A$1,'Mediane morta'!$A:$A,0)+ROW()-1,COLUMN()-3))</f>
        <v/>
      </c>
      <c r="M14" s="30" t="str">
        <f ca="1">IF($C14="","",OFFSET('Mediane morta'!$A$1,MATCH('Graphs mediane morta'!$A$1,'Mediane morta'!$A:$A,0)+ROW()-1,COLUMN()-3))</f>
        <v/>
      </c>
      <c r="N14" s="30" t="str">
        <f ca="1">IF($C14="","",OFFSET('Mediane morta'!$A$1,MATCH('Graphs mediane morta'!$A$1,'Mediane morta'!$A:$A,0)+ROW()-1,COLUMN()-3))</f>
        <v/>
      </c>
      <c r="O14" s="30" t="str">
        <f ca="1">IF($C14="","",OFFSET('Mediane morta'!$A$1,MATCH('Graphs mediane morta'!$A$1,'Mediane morta'!$A:$A,0)+ROW()-1,COLUMN()-3))</f>
        <v/>
      </c>
      <c r="P14" s="30" t="str">
        <f ca="1">IF($C14="","",OFFSET('Mediane morta'!$A$1,MATCH('Graphs mediane morta'!$A$1,'Mediane morta'!$A:$A,0)+ROW()-1,COLUMN()-3))</f>
        <v/>
      </c>
      <c r="Q14" s="30" t="str">
        <f ca="1">IF($C14="","",OFFSET('Mediane morta'!$A$1,MATCH('Graphs mediane morta'!$A$1,'Mediane morta'!$A:$A,0)+ROW()-1,COLUMN()-3))</f>
        <v/>
      </c>
      <c r="R14" s="30" t="str">
        <f ca="1">IF($C14="","",OFFSET('Mediane morta'!$A$1,MATCH('Graphs mediane morta'!$A$1,'Mediane morta'!$A:$A,0)+ROW()-1,COLUMN()-3))</f>
        <v/>
      </c>
      <c r="S14" s="30" t="str">
        <f ca="1">IF($C14="","",OFFSET('Mediane morta'!$A$1,MATCH('Graphs mediane morta'!$A$1,'Mediane morta'!$A:$A,0)+ROW()-1,COLUMN()-3))</f>
        <v/>
      </c>
      <c r="T14" s="30" t="str">
        <f ca="1">IF($C14="","",OFFSET('Mediane morta'!$A$1,MATCH('Graphs mediane morta'!$A$1,'Mediane morta'!$A:$A,0)+ROW()-1,COLUMN()-3))</f>
        <v/>
      </c>
      <c r="U14" s="30" t="str">
        <f ca="1">IF($C14="","",OFFSET('Mediane morta'!$A$1,MATCH('Graphs mediane morta'!$A$1,'Mediane morta'!$A:$A,0)+ROW()-1,COLUMN()-3))</f>
        <v/>
      </c>
      <c r="V14" s="30" t="str">
        <f ca="1">IF($C14="","",OFFSET('Mediane morta'!$A$1,MATCH('Graphs mediane morta'!$A$1,'Mediane morta'!$A:$A,0)+ROW()-1,COLUMN()-3))</f>
        <v/>
      </c>
      <c r="W14" s="30" t="str">
        <f ca="1">IF($C14="","",OFFSET('Mediane morta'!$A$1,MATCH('Graphs mediane morta'!$A$1,'Mediane morta'!$A:$A,0)+ROW()-1,COLUMN()-3))</f>
        <v/>
      </c>
      <c r="X14" s="30" t="str">
        <f ca="1">IF($C14="","",OFFSET('Mediane morta'!$A$1,MATCH('Graphs mediane morta'!$A$1,'Mediane morta'!$A:$A,0)+ROW()-1,COLUMN()-3))</f>
        <v/>
      </c>
      <c r="Y14" s="30" t="str">
        <f ca="1">IF($C14="","",OFFSET('Mediane morta'!$A$1,MATCH('Graphs mediane morta'!$A$1,'Mediane morta'!$A:$A,0)+ROW()-1,COLUMN()-3))</f>
        <v/>
      </c>
      <c r="Z14" s="30" t="str">
        <f ca="1">IF($C14="","",OFFSET('Mediane morta'!$A$1,MATCH('Graphs mediane morta'!$A$1,'Mediane morta'!$A:$A,0)+ROW()-1,COLUMN()-3))</f>
        <v/>
      </c>
      <c r="AA14" s="30" t="str">
        <f ca="1">IF($C14="","",OFFSET('Mediane morta'!$A$1,MATCH('Graphs mediane morta'!$A$1,'Mediane morta'!$A:$A,0)+ROW()-1,COLUMN()-3))</f>
        <v/>
      </c>
      <c r="AB14" s="30" t="str">
        <f ca="1">IF($C14="","",OFFSET('Mediane morta'!$A$1,MATCH('Graphs mediane morta'!$A$1,'Mediane morta'!$A:$A,0)+ROW()-1,COLUMN()-3))</f>
        <v/>
      </c>
      <c r="AC14" s="30" t="str">
        <f ca="1">IF($C14="","",OFFSET('Mediane morta'!$A$1,MATCH('Graphs mediane morta'!$A$1,'Mediane morta'!$A:$A,0)+ROW()-1,COLUMN()-3))</f>
        <v/>
      </c>
      <c r="AD14" s="30" t="str">
        <f ca="1">IF($C14="","",OFFSET('Mediane morta'!$A$1,MATCH('Graphs mediane morta'!$A$1,'Mediane morta'!$A:$A,0)+ROW()-1,COLUMN()-3))</f>
        <v/>
      </c>
      <c r="AE14" s="30" t="str">
        <f ca="1">IF($C14="","",OFFSET('Mediane morta'!$A$1,MATCH('Graphs mediane morta'!$A$1,'Mediane morta'!$A:$A,0)+ROW()-1,COLUMN()-3))</f>
        <v/>
      </c>
      <c r="AF14" s="30" t="str">
        <f ca="1">IF($C14="","",OFFSET('Mediane morta'!$A$1,MATCH('Graphs mediane morta'!$A$1,'Mediane morta'!$A:$A,0)+ROW()-1,COLUMN()-3))</f>
        <v/>
      </c>
      <c r="AG14" s="30" t="str">
        <f ca="1">IF($C14="","",OFFSET('Mediane morta'!$A$1,MATCH('Graphs mediane morta'!$A$1,'Mediane morta'!$A:$A,0)+ROW()-1,COLUMN()-3))</f>
        <v/>
      </c>
      <c r="AH14" s="30" t="str">
        <f ca="1">IF($C14="","",OFFSET('Mediane morta'!$A$1,MATCH('Graphs mediane morta'!$A$1,'Mediane morta'!$A:$A,0)+ROW()-1,COLUMN()-3))</f>
        <v/>
      </c>
      <c r="AI14" s="30" t="str">
        <f ca="1">IF($C14="","",OFFSET('Mediane morta'!$A$1,MATCH('Graphs mediane morta'!$A$1,'Mediane morta'!$A:$A,0)+ROW()-1,COLUMN()-3))</f>
        <v/>
      </c>
      <c r="AJ14" s="30" t="str">
        <f ca="1">IF($C14="","",OFFSET('Mediane morta'!$A$1,MATCH('Graphs mediane morta'!$A$1,'Mediane morta'!$A:$A,0)+ROW()-1,COLUMN()-3))</f>
        <v/>
      </c>
      <c r="AK14" s="30" t="str">
        <f ca="1">IF($C14="","",OFFSET('Mediane morta'!$A$1,MATCH('Graphs mediane morta'!$A$1,'Mediane morta'!$A:$A,0)+ROW()-1,COLUMN()-3))</f>
        <v/>
      </c>
    </row>
    <row r="15" spans="1:39" x14ac:dyDescent="0.25">
      <c r="A15" t="s">
        <v>173</v>
      </c>
      <c r="C15" s="30" t="str">
        <f ca="1">IF(LEFT(OFFSET('Mediane morta'!$A$1,MATCH('Graphs mediane morta'!$A$1,'Mediane morta'!$A:$A,0)+ROW()-1,COLUMN()-3),3)=LEFT(C14,3),OFFSET('Mediane morta'!$A$1,MATCH('Graphs mediane morta'!$A$1,'Mediane morta'!$A:$A,0)+ROW()-1,COLUMN()-3),"")</f>
        <v/>
      </c>
      <c r="D15" s="30" t="str">
        <f ca="1">IF($C15="","",OFFSET('Mediane morta'!$A$1,MATCH('Graphs mediane morta'!$A$1,'Mediane morta'!$A:$A,0)+ROW()-1,COLUMN()-3))</f>
        <v/>
      </c>
      <c r="E15" s="30" t="str">
        <f ca="1">IF($C15="","",OFFSET('Mediane morta'!$A$1,MATCH('Graphs mediane morta'!$A$1,'Mediane morta'!$A:$A,0)+ROW()-1,COLUMN()-3))</f>
        <v/>
      </c>
      <c r="F15" s="30" t="str">
        <f ca="1">IF($C15="","",OFFSET('Mediane morta'!$A$1,MATCH('Graphs mediane morta'!$A$1,'Mediane morta'!$A:$A,0)+ROW()-1,COLUMN()-3))</f>
        <v/>
      </c>
      <c r="G15" s="30" t="str">
        <f ca="1">IF($C15="","",OFFSET('Mediane morta'!$A$1,MATCH('Graphs mediane morta'!$A$1,'Mediane morta'!$A:$A,0)+ROW()-1,COLUMN()-3))</f>
        <v/>
      </c>
      <c r="H15" s="30" t="str">
        <f ca="1">IF($C15="","",OFFSET('Mediane morta'!$A$1,MATCH('Graphs mediane morta'!$A$1,'Mediane morta'!$A:$A,0)+ROW()-1,COLUMN()-3))</f>
        <v/>
      </c>
      <c r="I15" s="30" t="str">
        <f ca="1">IF($C15="","",OFFSET('Mediane morta'!$A$1,MATCH('Graphs mediane morta'!$A$1,'Mediane morta'!$A:$A,0)+ROW()-1,COLUMN()-3))</f>
        <v/>
      </c>
      <c r="J15" s="30" t="str">
        <f ca="1">IF($C15="","",OFFSET('Mediane morta'!$A$1,MATCH('Graphs mediane morta'!$A$1,'Mediane morta'!$A:$A,0)+ROW()-1,COLUMN()-3))</f>
        <v/>
      </c>
      <c r="K15" s="30" t="str">
        <f ca="1">IF($C15="","",OFFSET('Mediane morta'!$A$1,MATCH('Graphs mediane morta'!$A$1,'Mediane morta'!$A:$A,0)+ROW()-1,COLUMN()-3))</f>
        <v/>
      </c>
      <c r="L15" s="30" t="str">
        <f ca="1">IF($C15="","",OFFSET('Mediane morta'!$A$1,MATCH('Graphs mediane morta'!$A$1,'Mediane morta'!$A:$A,0)+ROW()-1,COLUMN()-3))</f>
        <v/>
      </c>
      <c r="M15" s="30" t="str">
        <f ca="1">IF($C15="","",OFFSET('Mediane morta'!$A$1,MATCH('Graphs mediane morta'!$A$1,'Mediane morta'!$A:$A,0)+ROW()-1,COLUMN()-3))</f>
        <v/>
      </c>
      <c r="N15" s="30" t="str">
        <f ca="1">IF($C15="","",OFFSET('Mediane morta'!$A$1,MATCH('Graphs mediane morta'!$A$1,'Mediane morta'!$A:$A,0)+ROW()-1,COLUMN()-3))</f>
        <v/>
      </c>
      <c r="O15" s="30" t="str">
        <f ca="1">IF($C15="","",OFFSET('Mediane morta'!$A$1,MATCH('Graphs mediane morta'!$A$1,'Mediane morta'!$A:$A,0)+ROW()-1,COLUMN()-3))</f>
        <v/>
      </c>
      <c r="P15" s="30" t="str">
        <f ca="1">IF($C15="","",OFFSET('Mediane morta'!$A$1,MATCH('Graphs mediane morta'!$A$1,'Mediane morta'!$A:$A,0)+ROW()-1,COLUMN()-3))</f>
        <v/>
      </c>
      <c r="Q15" s="30" t="str">
        <f ca="1">IF($C15="","",OFFSET('Mediane morta'!$A$1,MATCH('Graphs mediane morta'!$A$1,'Mediane morta'!$A:$A,0)+ROW()-1,COLUMN()-3))</f>
        <v/>
      </c>
      <c r="R15" s="30" t="str">
        <f ca="1">IF($C15="","",OFFSET('Mediane morta'!$A$1,MATCH('Graphs mediane morta'!$A$1,'Mediane morta'!$A:$A,0)+ROW()-1,COLUMN()-3))</f>
        <v/>
      </c>
      <c r="S15" s="30" t="str">
        <f ca="1">IF($C15="","",OFFSET('Mediane morta'!$A$1,MATCH('Graphs mediane morta'!$A$1,'Mediane morta'!$A:$A,0)+ROW()-1,COLUMN()-3))</f>
        <v/>
      </c>
      <c r="T15" s="30" t="str">
        <f ca="1">IF($C15="","",OFFSET('Mediane morta'!$A$1,MATCH('Graphs mediane morta'!$A$1,'Mediane morta'!$A:$A,0)+ROW()-1,COLUMN()-3))</f>
        <v/>
      </c>
      <c r="U15" s="30" t="str">
        <f ca="1">IF($C15="","",OFFSET('Mediane morta'!$A$1,MATCH('Graphs mediane morta'!$A$1,'Mediane morta'!$A:$A,0)+ROW()-1,COLUMN()-3))</f>
        <v/>
      </c>
      <c r="V15" s="30" t="str">
        <f ca="1">IF($C15="","",OFFSET('Mediane morta'!$A$1,MATCH('Graphs mediane morta'!$A$1,'Mediane morta'!$A:$A,0)+ROW()-1,COLUMN()-3))</f>
        <v/>
      </c>
      <c r="W15" s="30" t="str">
        <f ca="1">IF($C15="","",OFFSET('Mediane morta'!$A$1,MATCH('Graphs mediane morta'!$A$1,'Mediane morta'!$A:$A,0)+ROW()-1,COLUMN()-3))</f>
        <v/>
      </c>
      <c r="X15" s="30" t="str">
        <f ca="1">IF($C15="","",OFFSET('Mediane morta'!$A$1,MATCH('Graphs mediane morta'!$A$1,'Mediane morta'!$A:$A,0)+ROW()-1,COLUMN()-3))</f>
        <v/>
      </c>
      <c r="Y15" s="30" t="str">
        <f ca="1">IF($C15="","",OFFSET('Mediane morta'!$A$1,MATCH('Graphs mediane morta'!$A$1,'Mediane morta'!$A:$A,0)+ROW()-1,COLUMN()-3))</f>
        <v/>
      </c>
      <c r="Z15" s="30" t="str">
        <f ca="1">IF($C15="","",OFFSET('Mediane morta'!$A$1,MATCH('Graphs mediane morta'!$A$1,'Mediane morta'!$A:$A,0)+ROW()-1,COLUMN()-3))</f>
        <v/>
      </c>
      <c r="AA15" s="30" t="str">
        <f ca="1">IF($C15="","",OFFSET('Mediane morta'!$A$1,MATCH('Graphs mediane morta'!$A$1,'Mediane morta'!$A:$A,0)+ROW()-1,COLUMN()-3))</f>
        <v/>
      </c>
      <c r="AB15" s="30" t="str">
        <f ca="1">IF($C15="","",OFFSET('Mediane morta'!$A$1,MATCH('Graphs mediane morta'!$A$1,'Mediane morta'!$A:$A,0)+ROW()-1,COLUMN()-3))</f>
        <v/>
      </c>
      <c r="AC15" s="30" t="str">
        <f ca="1">IF($C15="","",OFFSET('Mediane morta'!$A$1,MATCH('Graphs mediane morta'!$A$1,'Mediane morta'!$A:$A,0)+ROW()-1,COLUMN()-3))</f>
        <v/>
      </c>
      <c r="AD15" s="30" t="str">
        <f ca="1">IF($C15="","",OFFSET('Mediane morta'!$A$1,MATCH('Graphs mediane morta'!$A$1,'Mediane morta'!$A:$A,0)+ROW()-1,COLUMN()-3))</f>
        <v/>
      </c>
      <c r="AE15" s="30" t="str">
        <f ca="1">IF($C15="","",OFFSET('Mediane morta'!$A$1,MATCH('Graphs mediane morta'!$A$1,'Mediane morta'!$A:$A,0)+ROW()-1,COLUMN()-3))</f>
        <v/>
      </c>
      <c r="AF15" s="30" t="str">
        <f ca="1">IF($C15="","",OFFSET('Mediane morta'!$A$1,MATCH('Graphs mediane morta'!$A$1,'Mediane morta'!$A:$A,0)+ROW()-1,COLUMN()-3))</f>
        <v/>
      </c>
      <c r="AG15" s="30" t="str">
        <f ca="1">IF($C15="","",OFFSET('Mediane morta'!$A$1,MATCH('Graphs mediane morta'!$A$1,'Mediane morta'!$A:$A,0)+ROW()-1,COLUMN()-3))</f>
        <v/>
      </c>
      <c r="AH15" s="30" t="str">
        <f ca="1">IF($C15="","",OFFSET('Mediane morta'!$A$1,MATCH('Graphs mediane morta'!$A$1,'Mediane morta'!$A:$A,0)+ROW()-1,COLUMN()-3))</f>
        <v/>
      </c>
      <c r="AI15" s="30" t="str">
        <f ca="1">IF($C15="","",OFFSET('Mediane morta'!$A$1,MATCH('Graphs mediane morta'!$A$1,'Mediane morta'!$A:$A,0)+ROW()-1,COLUMN()-3))</f>
        <v/>
      </c>
      <c r="AJ15" s="30" t="str">
        <f ca="1">IF($C15="","",OFFSET('Mediane morta'!$A$1,MATCH('Graphs mediane morta'!$A$1,'Mediane morta'!$A:$A,0)+ROW()-1,COLUMN()-3))</f>
        <v/>
      </c>
      <c r="AK15" s="30" t="str">
        <f ca="1">IF($C15="","",OFFSET('Mediane morta'!$A$1,MATCH('Graphs mediane morta'!$A$1,'Mediane morta'!$A:$A,0)+ROW()-1,COLUMN()-3))</f>
        <v/>
      </c>
    </row>
    <row r="16" spans="1:39" x14ac:dyDescent="0.25">
      <c r="A16" t="s">
        <v>166</v>
      </c>
    </row>
    <row r="17" spans="1:1" x14ac:dyDescent="0.25">
      <c r="A17" t="s">
        <v>179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Mediane séjours</vt:lpstr>
      <vt:lpstr>Graphs mediane séjours</vt:lpstr>
      <vt:lpstr>Mediane morta</vt:lpstr>
      <vt:lpstr>Graphs mediane morta</vt:lpstr>
      <vt:lpstr>Feuil1</vt:lpstr>
      <vt:lpstr>Region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Anne-Claire Payement</dc:creator>
  <cp:lastModifiedBy>CA</cp:lastModifiedBy>
  <dcterms:created xsi:type="dcterms:W3CDTF">2017-09-26T12:50:23Z</dcterms:created>
  <dcterms:modified xsi:type="dcterms:W3CDTF">2017-10-16T16:01:57Z</dcterms:modified>
</cp:coreProperties>
</file>