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14385" yWindow="-15" windowWidth="14430" windowHeight="13005" activeTab="2"/>
  </bookViews>
  <sheets>
    <sheet name="Tabelle des répartitions" sheetId="1" r:id="rId1"/>
    <sheet name="Horaire" sheetId="2" r:id="rId2"/>
    <sheet name="Répartition par jour" sheetId="3" r:id="rId3"/>
    <sheet name="Calendrier" sheetId="4" r:id="rId4"/>
  </sheets>
  <calcPr calcId="145621"/>
  <pivotCaches>
    <pivotCache cacheId="14" r:id="rId5"/>
  </pivotCaches>
</workbook>
</file>

<file path=xl/calcChain.xml><?xml version="1.0" encoding="utf-8"?>
<calcChain xmlns="http://schemas.openxmlformats.org/spreadsheetml/2006/main">
  <c r="A3" i="4" l="1"/>
  <c r="D3" i="4" s="1"/>
  <c r="E2" i="4"/>
  <c r="D2" i="4"/>
  <c r="C2" i="4"/>
  <c r="F2" i="4" s="1"/>
  <c r="B2" i="4"/>
  <c r="E3" i="4" l="1"/>
  <c r="A4" i="4"/>
  <c r="B3" i="4"/>
  <c r="C3" i="4"/>
  <c r="F3" i="4" l="1"/>
  <c r="C4" i="4"/>
  <c r="A5" i="4"/>
  <c r="E4" i="4"/>
  <c r="D4" i="4"/>
  <c r="B4" i="4"/>
  <c r="F4" i="4" l="1"/>
  <c r="B5" i="4"/>
  <c r="A6" i="4"/>
  <c r="C5" i="4"/>
  <c r="E5" i="4"/>
  <c r="D5" i="4"/>
  <c r="B6" i="4" l="1"/>
  <c r="E6" i="4"/>
  <c r="D6" i="4"/>
  <c r="C6" i="4"/>
  <c r="A7" i="4"/>
  <c r="F5" i="4"/>
  <c r="D7" i="4" l="1"/>
  <c r="C7" i="4"/>
  <c r="A8" i="4"/>
  <c r="E7" i="4"/>
  <c r="B7" i="4"/>
  <c r="F7" i="4" s="1"/>
  <c r="F6" i="4"/>
  <c r="A9" i="4" l="1"/>
  <c r="D8" i="4"/>
  <c r="C8" i="4"/>
  <c r="B8" i="4"/>
  <c r="E8" i="4"/>
  <c r="F8" i="4" l="1"/>
  <c r="A10" i="4"/>
  <c r="E9" i="4"/>
  <c r="D9" i="4"/>
  <c r="C9" i="4"/>
  <c r="B9" i="4"/>
  <c r="B10" i="4" l="1"/>
  <c r="D10" i="4"/>
  <c r="C10" i="4"/>
  <c r="E10" i="4"/>
  <c r="A11" i="4"/>
  <c r="F9" i="4"/>
  <c r="D11" i="4" l="1"/>
  <c r="A12" i="4"/>
  <c r="E11" i="4"/>
  <c r="C11" i="4"/>
  <c r="B11" i="4"/>
  <c r="F11" i="4" s="1"/>
  <c r="F10" i="4"/>
  <c r="B12" i="4" l="1"/>
  <c r="A13" i="4"/>
  <c r="C12" i="4"/>
  <c r="E12" i="4"/>
  <c r="D12" i="4"/>
  <c r="D13" i="4" l="1"/>
  <c r="E13" i="4"/>
  <c r="A14" i="4"/>
  <c r="B13" i="4"/>
  <c r="C13" i="4"/>
  <c r="F12" i="4"/>
  <c r="F13" i="4" l="1"/>
  <c r="B14" i="4"/>
  <c r="A15" i="4"/>
  <c r="E14" i="4"/>
  <c r="D14" i="4"/>
  <c r="C14" i="4"/>
  <c r="F14" i="4" l="1"/>
  <c r="D15" i="4"/>
  <c r="E15" i="4"/>
  <c r="C15" i="4"/>
  <c r="B15" i="4"/>
  <c r="A16" i="4"/>
  <c r="F15" i="4" l="1"/>
  <c r="D16" i="4"/>
  <c r="C16" i="4"/>
  <c r="A17" i="4"/>
  <c r="E16" i="4"/>
  <c r="B16" i="4"/>
  <c r="F16" i="4" s="1"/>
  <c r="A18" i="4" l="1"/>
  <c r="C17" i="4"/>
  <c r="B17" i="4"/>
  <c r="F17" i="4" s="1"/>
  <c r="D17" i="4"/>
  <c r="E17" i="4"/>
  <c r="B18" i="4" l="1"/>
  <c r="A19" i="4"/>
  <c r="D18" i="4"/>
  <c r="C18" i="4"/>
  <c r="E18" i="4"/>
  <c r="D19" i="4" l="1"/>
  <c r="E19" i="4"/>
  <c r="A20" i="4"/>
  <c r="C19" i="4"/>
  <c r="B19" i="4"/>
  <c r="F19" i="4" s="1"/>
  <c r="F18" i="4"/>
  <c r="E20" i="4" l="1"/>
  <c r="B20" i="4"/>
  <c r="D20" i="4"/>
  <c r="C20" i="4"/>
  <c r="A21" i="4"/>
  <c r="F20" i="4" l="1"/>
  <c r="B21" i="4"/>
  <c r="A22" i="4"/>
  <c r="E21" i="4"/>
  <c r="D21" i="4"/>
  <c r="C21" i="4"/>
  <c r="B22" i="4" l="1"/>
  <c r="E22" i="4"/>
  <c r="D22" i="4"/>
  <c r="C22" i="4"/>
  <c r="A23" i="4"/>
  <c r="F21" i="4"/>
  <c r="D23" i="4" l="1"/>
  <c r="A24" i="4"/>
  <c r="E23" i="4"/>
  <c r="C23" i="4"/>
  <c r="B23" i="4"/>
  <c r="F22" i="4"/>
  <c r="F23" i="4" l="1"/>
  <c r="B24" i="4"/>
  <c r="C24" i="4"/>
  <c r="A25" i="4"/>
  <c r="E24" i="4"/>
  <c r="D24" i="4"/>
  <c r="F24" i="4" l="1"/>
  <c r="E25" i="4"/>
  <c r="A26" i="4"/>
  <c r="C25" i="4"/>
  <c r="D25" i="4"/>
  <c r="B25" i="4"/>
  <c r="F25" i="4" s="1"/>
  <c r="B26" i="4" l="1"/>
  <c r="A27" i="4"/>
  <c r="E26" i="4"/>
  <c r="D26" i="4"/>
  <c r="C26" i="4"/>
  <c r="D27" i="4" l="1"/>
  <c r="B27" i="4"/>
  <c r="E27" i="4"/>
  <c r="A28" i="4"/>
  <c r="C27" i="4"/>
  <c r="F26" i="4"/>
  <c r="E28" i="4" l="1"/>
  <c r="A29" i="4"/>
  <c r="D28" i="4"/>
  <c r="C28" i="4"/>
  <c r="B28" i="4"/>
  <c r="F27" i="4"/>
  <c r="F28" i="4" l="1"/>
  <c r="D29" i="4"/>
  <c r="C29" i="4"/>
  <c r="E29" i="4"/>
  <c r="B29" i="4"/>
  <c r="F29" i="4" s="1"/>
  <c r="A30" i="4"/>
  <c r="B30" i="4" l="1"/>
  <c r="C30" i="4"/>
  <c r="A31" i="4"/>
  <c r="D30" i="4"/>
  <c r="E30" i="4"/>
  <c r="D31" i="4" l="1"/>
  <c r="B31" i="4"/>
  <c r="A32" i="4"/>
  <c r="E31" i="4"/>
  <c r="C31" i="4"/>
  <c r="F30" i="4"/>
  <c r="F31" i="4" l="1"/>
  <c r="A33" i="4"/>
  <c r="E32" i="4"/>
  <c r="C32" i="4"/>
  <c r="D32" i="4"/>
  <c r="B32" i="4"/>
  <c r="F32" i="4" s="1"/>
  <c r="C33" i="4" l="1"/>
  <c r="B33" i="4"/>
  <c r="F33" i="4" s="1"/>
  <c r="A34" i="4"/>
  <c r="E33" i="4"/>
  <c r="D33" i="4"/>
  <c r="B34" i="4" l="1"/>
  <c r="E34" i="4"/>
  <c r="D34" i="4"/>
  <c r="A35" i="4"/>
  <c r="C34" i="4"/>
  <c r="D35" i="4" l="1"/>
  <c r="E35" i="4"/>
  <c r="A36" i="4"/>
  <c r="C35" i="4"/>
  <c r="B35" i="4"/>
  <c r="F35" i="4" s="1"/>
  <c r="F34" i="4"/>
  <c r="C36" i="4" l="1"/>
  <c r="D36" i="4"/>
  <c r="B36" i="4"/>
  <c r="F36" i="4" s="1"/>
  <c r="E36" i="4"/>
  <c r="A37" i="4"/>
  <c r="A38" i="4" l="1"/>
  <c r="C37" i="4"/>
  <c r="E37" i="4"/>
  <c r="D37" i="4"/>
  <c r="B37" i="4"/>
  <c r="F37" i="4" s="1"/>
  <c r="B38" i="4" l="1"/>
  <c r="C38" i="4"/>
  <c r="A39" i="4"/>
  <c r="E38" i="4"/>
  <c r="D38" i="4"/>
  <c r="D39" i="4" l="1"/>
  <c r="C39" i="4"/>
  <c r="A40" i="4"/>
  <c r="B39" i="4"/>
  <c r="F39" i="4" s="1"/>
  <c r="E39" i="4"/>
  <c r="F38" i="4"/>
  <c r="A41" i="4" l="1"/>
  <c r="B40" i="4"/>
  <c r="E40" i="4"/>
  <c r="D40" i="4"/>
  <c r="C40" i="4"/>
  <c r="F40" i="4" l="1"/>
  <c r="E41" i="4"/>
  <c r="D41" i="4"/>
  <c r="C41" i="4"/>
  <c r="B41" i="4"/>
  <c r="F41" i="4" s="1"/>
  <c r="A42" i="4"/>
  <c r="B42" i="4" l="1"/>
  <c r="D42" i="4"/>
  <c r="E42" i="4"/>
  <c r="A43" i="4"/>
  <c r="C42" i="4"/>
  <c r="D43" i="4" l="1"/>
  <c r="A44" i="4"/>
  <c r="C43" i="4"/>
  <c r="B43" i="4"/>
  <c r="F43" i="4" s="1"/>
  <c r="E43" i="4"/>
  <c r="F42" i="4"/>
  <c r="A45" i="4" l="1"/>
  <c r="C44" i="4"/>
  <c r="E44" i="4"/>
  <c r="D44" i="4"/>
  <c r="B44" i="4"/>
  <c r="F44" i="4" s="1"/>
  <c r="D45" i="4" l="1"/>
  <c r="B45" i="4"/>
  <c r="A46" i="4"/>
  <c r="E45" i="4"/>
  <c r="C45" i="4"/>
  <c r="F45" i="4" l="1"/>
  <c r="B46" i="4"/>
  <c r="A47" i="4"/>
  <c r="E46" i="4"/>
  <c r="C46" i="4"/>
  <c r="D46" i="4"/>
  <c r="D47" i="4" l="1"/>
  <c r="A48" i="4"/>
  <c r="B47" i="4"/>
  <c r="E47" i="4"/>
  <c r="C47" i="4"/>
  <c r="F46" i="4"/>
  <c r="D48" i="4" l="1"/>
  <c r="E48" i="4"/>
  <c r="C48" i="4"/>
  <c r="A49" i="4"/>
  <c r="B48" i="4"/>
  <c r="F48" i="4" s="1"/>
  <c r="F47" i="4"/>
  <c r="A50" i="4" l="1"/>
  <c r="E49" i="4"/>
  <c r="D49" i="4"/>
  <c r="C49" i="4"/>
  <c r="B49" i="4"/>
  <c r="F49" i="4" s="1"/>
  <c r="B50" i="4" l="1"/>
  <c r="D50" i="4"/>
  <c r="C50" i="4"/>
  <c r="E50" i="4"/>
  <c r="A51" i="4"/>
  <c r="D51" i="4" l="1"/>
  <c r="E51" i="4"/>
  <c r="A52" i="4"/>
  <c r="B51" i="4"/>
  <c r="C51" i="4"/>
  <c r="F50" i="4"/>
  <c r="F51" i="4" l="1"/>
  <c r="B52" i="4"/>
  <c r="A53" i="4"/>
  <c r="C52" i="4"/>
  <c r="E52" i="4"/>
  <c r="D52" i="4"/>
  <c r="B53" i="4" l="1"/>
  <c r="C53" i="4"/>
  <c r="A54" i="4"/>
  <c r="E53" i="4"/>
  <c r="D53" i="4"/>
  <c r="F52" i="4"/>
  <c r="B54" i="4" l="1"/>
  <c r="E54" i="4"/>
  <c r="A55" i="4"/>
  <c r="D54" i="4"/>
  <c r="C54" i="4"/>
  <c r="F53" i="4"/>
  <c r="D55" i="4" l="1"/>
  <c r="E55" i="4"/>
  <c r="C55" i="4"/>
  <c r="B55" i="4"/>
  <c r="F55" i="4" s="1"/>
  <c r="A56" i="4"/>
  <c r="F54" i="4"/>
  <c r="B56" i="4" l="1"/>
  <c r="D56" i="4"/>
  <c r="E56" i="4"/>
  <c r="A57" i="4"/>
  <c r="C56" i="4"/>
  <c r="E57" i="4" l="1"/>
  <c r="C57" i="4"/>
  <c r="B57" i="4"/>
  <c r="F57" i="4" s="1"/>
  <c r="D57" i="4"/>
  <c r="A58" i="4"/>
  <c r="F56" i="4"/>
  <c r="B58" i="4" l="1"/>
  <c r="A59" i="4"/>
  <c r="D58" i="4"/>
  <c r="C58" i="4"/>
  <c r="E58" i="4"/>
  <c r="D59" i="4" l="1"/>
  <c r="B59" i="4"/>
  <c r="A60" i="4"/>
  <c r="C59" i="4"/>
  <c r="E59" i="4"/>
  <c r="F58" i="4"/>
  <c r="F59" i="4" l="1"/>
  <c r="E60" i="4"/>
  <c r="A61" i="4"/>
  <c r="D60" i="4"/>
  <c r="C60" i="4"/>
  <c r="B60" i="4"/>
  <c r="B61" i="4" l="1"/>
  <c r="A62" i="4"/>
  <c r="E61" i="4"/>
  <c r="D61" i="4"/>
  <c r="C61" i="4"/>
  <c r="F60" i="4"/>
  <c r="B62" i="4" l="1"/>
  <c r="C62" i="4"/>
  <c r="E62" i="4"/>
  <c r="A63" i="4"/>
  <c r="D62" i="4"/>
  <c r="F61" i="4"/>
  <c r="D63" i="4" l="1"/>
  <c r="E63" i="4"/>
  <c r="A64" i="4"/>
  <c r="C63" i="4"/>
  <c r="B63" i="4"/>
  <c r="F63" i="4" s="1"/>
  <c r="F62" i="4"/>
  <c r="E64" i="4" l="1"/>
  <c r="A65" i="4"/>
  <c r="B64" i="4"/>
  <c r="D64" i="4"/>
  <c r="C64" i="4"/>
  <c r="F64" i="4" l="1"/>
  <c r="C65" i="4"/>
  <c r="E65" i="4"/>
  <c r="A66" i="4"/>
  <c r="B65" i="4"/>
  <c r="D65" i="4"/>
  <c r="F65" i="4" l="1"/>
  <c r="B66" i="4"/>
  <c r="C66" i="4"/>
  <c r="A67" i="4"/>
  <c r="D66" i="4"/>
  <c r="E66" i="4"/>
  <c r="D67" i="4" l="1"/>
  <c r="E67" i="4"/>
  <c r="B67" i="4"/>
  <c r="A68" i="4"/>
  <c r="C67" i="4"/>
  <c r="F66" i="4"/>
  <c r="C68" i="4" l="1"/>
  <c r="D68" i="4"/>
  <c r="A69" i="4"/>
  <c r="E68" i="4"/>
  <c r="B68" i="4"/>
  <c r="F68" i="4" s="1"/>
  <c r="F67" i="4"/>
  <c r="C69" i="4" l="1"/>
  <c r="E69" i="4"/>
  <c r="D69" i="4"/>
  <c r="B69" i="4"/>
  <c r="F69" i="4" s="1"/>
  <c r="A70" i="4"/>
  <c r="B70" i="4" l="1"/>
  <c r="A71" i="4"/>
  <c r="E70" i="4"/>
  <c r="D70" i="4"/>
  <c r="C70" i="4"/>
  <c r="D71" i="4" l="1"/>
  <c r="A72" i="4"/>
  <c r="C71" i="4"/>
  <c r="E71" i="4"/>
  <c r="B71" i="4"/>
  <c r="F71" i="4" s="1"/>
  <c r="F70" i="4"/>
  <c r="C72" i="4" l="1"/>
  <c r="A73" i="4"/>
  <c r="B72" i="4"/>
  <c r="F72" i="4" s="1"/>
  <c r="D72" i="4"/>
  <c r="E72" i="4"/>
  <c r="E73" i="4" l="1"/>
  <c r="D73" i="4"/>
  <c r="C73" i="4"/>
  <c r="A74" i="4"/>
  <c r="B73" i="4"/>
  <c r="F73" i="4" l="1"/>
  <c r="B74" i="4"/>
  <c r="A75" i="4"/>
  <c r="D74" i="4"/>
  <c r="E74" i="4"/>
  <c r="C74" i="4"/>
  <c r="D75" i="4" l="1"/>
  <c r="C75" i="4"/>
  <c r="B75" i="4"/>
  <c r="A76" i="4"/>
  <c r="E75" i="4"/>
  <c r="F74" i="4"/>
  <c r="A77" i="4" l="1"/>
  <c r="E76" i="4"/>
  <c r="D76" i="4"/>
  <c r="C76" i="4"/>
  <c r="B76" i="4"/>
  <c r="F76" i="4" s="1"/>
  <c r="F75" i="4"/>
  <c r="A78" i="4" l="1"/>
  <c r="D77" i="4"/>
  <c r="E77" i="4"/>
  <c r="C77" i="4"/>
  <c r="B77" i="4"/>
  <c r="F77" i="4" s="1"/>
  <c r="B78" i="4" l="1"/>
  <c r="D78" i="4"/>
  <c r="C78" i="4"/>
  <c r="A79" i="4"/>
  <c r="E78" i="4"/>
  <c r="D79" i="4" l="1"/>
  <c r="A80" i="4"/>
  <c r="E79" i="4"/>
  <c r="B79" i="4"/>
  <c r="C79" i="4"/>
  <c r="F78" i="4"/>
  <c r="F79" i="4" l="1"/>
  <c r="D80" i="4"/>
  <c r="E80" i="4"/>
  <c r="A81" i="4"/>
  <c r="C80" i="4"/>
  <c r="B80" i="4"/>
  <c r="F80" i="4" s="1"/>
  <c r="D81" i="4" l="1"/>
  <c r="C81" i="4"/>
  <c r="B81" i="4"/>
  <c r="A82" i="4"/>
  <c r="E81" i="4"/>
  <c r="B82" i="4" l="1"/>
  <c r="A83" i="4"/>
  <c r="E82" i="4"/>
  <c r="C82" i="4"/>
  <c r="D82" i="4"/>
  <c r="F81" i="4"/>
  <c r="D83" i="4" l="1"/>
  <c r="E83" i="4"/>
  <c r="A84" i="4"/>
  <c r="C83" i="4"/>
  <c r="B83" i="4"/>
  <c r="F83" i="4" s="1"/>
  <c r="F82" i="4"/>
  <c r="D84" i="4" l="1"/>
  <c r="C84" i="4"/>
  <c r="B84" i="4"/>
  <c r="F84" i="4" s="1"/>
  <c r="E84" i="4"/>
  <c r="A85" i="4"/>
  <c r="A86" i="4" l="1"/>
  <c r="E85" i="4"/>
  <c r="B85" i="4"/>
  <c r="D85" i="4"/>
  <c r="C85" i="4"/>
  <c r="F85" i="4" l="1"/>
  <c r="B86" i="4"/>
  <c r="E86" i="4"/>
  <c r="C86" i="4"/>
  <c r="A87" i="4"/>
  <c r="D86" i="4"/>
  <c r="D87" i="4" l="1"/>
  <c r="E87" i="4"/>
  <c r="C87" i="4"/>
  <c r="B87" i="4"/>
  <c r="F87" i="4" s="1"/>
  <c r="A88" i="4"/>
  <c r="F86" i="4"/>
  <c r="A89" i="4" l="1"/>
  <c r="E88" i="4"/>
  <c r="B88" i="4"/>
  <c r="D88" i="4"/>
  <c r="C88" i="4"/>
  <c r="F88" i="4" l="1"/>
  <c r="B89" i="4"/>
  <c r="E89" i="4"/>
  <c r="C89" i="4"/>
  <c r="D89" i="4"/>
  <c r="A90" i="4"/>
  <c r="B90" i="4" l="1"/>
  <c r="E90" i="4"/>
  <c r="D90" i="4"/>
  <c r="C90" i="4"/>
  <c r="A91" i="4"/>
  <c r="F89" i="4"/>
  <c r="D91" i="4" l="1"/>
  <c r="A92" i="4"/>
  <c r="B91" i="4"/>
  <c r="E91" i="4"/>
  <c r="C91" i="4"/>
  <c r="F90" i="4"/>
  <c r="B92" i="4" l="1"/>
  <c r="E92" i="4"/>
  <c r="A93" i="4"/>
  <c r="D92" i="4"/>
  <c r="C92" i="4"/>
  <c r="F91" i="4"/>
  <c r="E93" i="4" l="1"/>
  <c r="D93" i="4"/>
  <c r="C93" i="4"/>
  <c r="B93" i="4"/>
  <c r="F93" i="4" s="1"/>
  <c r="A94" i="4"/>
  <c r="F92" i="4"/>
  <c r="B94" i="4" l="1"/>
  <c r="A95" i="4"/>
  <c r="C94" i="4"/>
  <c r="E94" i="4"/>
  <c r="D94" i="4"/>
  <c r="D95" i="4" l="1"/>
  <c r="B95" i="4"/>
  <c r="A96" i="4"/>
  <c r="E95" i="4"/>
  <c r="C95" i="4"/>
  <c r="F94" i="4"/>
  <c r="F95" i="4" l="1"/>
  <c r="E96" i="4"/>
  <c r="D96" i="4"/>
  <c r="C96" i="4"/>
  <c r="B96" i="4"/>
  <c r="A97" i="4"/>
  <c r="A98" i="4" l="1"/>
  <c r="C97" i="4"/>
  <c r="E97" i="4"/>
  <c r="D97" i="4"/>
  <c r="B97" i="4"/>
  <c r="F97" i="4" s="1"/>
  <c r="F96" i="4"/>
  <c r="B98" i="4" l="1"/>
  <c r="C98" i="4"/>
  <c r="A99" i="4"/>
  <c r="E98" i="4"/>
  <c r="D98" i="4"/>
  <c r="D99" i="4" l="1"/>
  <c r="E99" i="4"/>
  <c r="C99" i="4"/>
  <c r="A100" i="4"/>
  <c r="B99" i="4"/>
  <c r="F99" i="4" s="1"/>
  <c r="F98" i="4"/>
  <c r="A101" i="4" l="1"/>
  <c r="C100" i="4"/>
  <c r="B100" i="4"/>
  <c r="F100" i="4" s="1"/>
  <c r="E100" i="4"/>
  <c r="D100" i="4"/>
  <c r="C101" i="4" l="1"/>
  <c r="B101" i="4"/>
  <c r="F101" i="4" s="1"/>
  <c r="A102" i="4"/>
  <c r="E101" i="4"/>
  <c r="D101" i="4"/>
  <c r="B102" i="4" l="1"/>
  <c r="E102" i="4"/>
  <c r="D102" i="4"/>
  <c r="A103" i="4"/>
  <c r="C102" i="4"/>
  <c r="D103" i="4" l="1"/>
  <c r="A104" i="4"/>
  <c r="C103" i="4"/>
  <c r="B103" i="4"/>
  <c r="F103" i="4" s="1"/>
  <c r="E103" i="4"/>
  <c r="F102" i="4"/>
  <c r="C104" i="4" l="1"/>
  <c r="B104" i="4"/>
  <c r="F104" i="4" s="1"/>
  <c r="A105" i="4"/>
  <c r="E104" i="4"/>
  <c r="D104" i="4"/>
  <c r="E105" i="4" l="1"/>
  <c r="D105" i="4"/>
  <c r="B105" i="4"/>
  <c r="C105" i="4"/>
  <c r="A106" i="4"/>
  <c r="B106" i="4" l="1"/>
  <c r="A107" i="4"/>
  <c r="D106" i="4"/>
  <c r="E106" i="4"/>
  <c r="C106" i="4"/>
  <c r="F105" i="4"/>
  <c r="D107" i="4" l="1"/>
  <c r="C107" i="4"/>
  <c r="B107" i="4"/>
  <c r="F107" i="4" s="1"/>
  <c r="A108" i="4"/>
  <c r="E107" i="4"/>
  <c r="F106" i="4"/>
  <c r="A109" i="4" l="1"/>
  <c r="E108" i="4"/>
  <c r="D108" i="4"/>
  <c r="B108" i="4"/>
  <c r="C108" i="4"/>
  <c r="F108" i="4" l="1"/>
  <c r="A110" i="4"/>
  <c r="D109" i="4"/>
  <c r="B109" i="4"/>
  <c r="E109" i="4"/>
  <c r="C109" i="4"/>
  <c r="F109" i="4" l="1"/>
  <c r="B110" i="4"/>
  <c r="D110" i="4"/>
  <c r="C110" i="4"/>
  <c r="A111" i="4"/>
  <c r="E110" i="4"/>
  <c r="D111" i="4" l="1"/>
  <c r="A112" i="4"/>
  <c r="E111" i="4"/>
  <c r="B111" i="4"/>
  <c r="C111" i="4"/>
  <c r="F110" i="4"/>
  <c r="F111" i="4" l="1"/>
  <c r="D112" i="4"/>
  <c r="C112" i="4"/>
  <c r="B112" i="4"/>
  <c r="F112" i="4" s="1"/>
  <c r="A113" i="4"/>
  <c r="E112" i="4"/>
  <c r="D113" i="4" l="1"/>
  <c r="C113" i="4"/>
  <c r="B113" i="4"/>
  <c r="A114" i="4"/>
  <c r="E113" i="4"/>
  <c r="B114" i="4" l="1"/>
  <c r="A115" i="4"/>
  <c r="E114" i="4"/>
  <c r="C114" i="4"/>
  <c r="D114" i="4"/>
  <c r="F113" i="4"/>
  <c r="D115" i="4" l="1"/>
  <c r="E115" i="4"/>
  <c r="C115" i="4"/>
  <c r="A116" i="4"/>
  <c r="B115" i="4"/>
  <c r="F115" i="4" s="1"/>
  <c r="F114" i="4"/>
  <c r="D116" i="4" l="1"/>
  <c r="C116" i="4"/>
  <c r="B116" i="4"/>
  <c r="F116" i="4" s="1"/>
  <c r="A117" i="4"/>
  <c r="E116" i="4"/>
  <c r="A118" i="4" l="1"/>
  <c r="E117" i="4"/>
  <c r="B117" i="4"/>
  <c r="C117" i="4"/>
  <c r="D117" i="4"/>
  <c r="B118" i="4" l="1"/>
  <c r="E118" i="4"/>
  <c r="A119" i="4"/>
  <c r="D118" i="4"/>
  <c r="C118" i="4"/>
  <c r="F117" i="4"/>
  <c r="F118" i="4" l="1"/>
  <c r="D119" i="4"/>
  <c r="E119" i="4"/>
  <c r="C119" i="4"/>
  <c r="B119" i="4"/>
  <c r="F119" i="4" s="1"/>
  <c r="A120" i="4"/>
  <c r="A121" i="4" l="1"/>
  <c r="E120" i="4"/>
  <c r="B120" i="4"/>
  <c r="C120" i="4"/>
  <c r="D120" i="4"/>
  <c r="F120" i="4" l="1"/>
  <c r="B121" i="4"/>
  <c r="E121" i="4"/>
  <c r="A122" i="4"/>
  <c r="C121" i="4"/>
  <c r="D121" i="4"/>
  <c r="F121" i="4" l="1"/>
  <c r="B122" i="4"/>
  <c r="E122" i="4"/>
  <c r="D122" i="4"/>
  <c r="C122" i="4"/>
  <c r="A123" i="4"/>
  <c r="D123" i="4" l="1"/>
  <c r="A124" i="4"/>
  <c r="B123" i="4"/>
  <c r="C123" i="4"/>
  <c r="E123" i="4"/>
  <c r="F122" i="4"/>
  <c r="B124" i="4" l="1"/>
  <c r="E124" i="4"/>
  <c r="C124" i="4"/>
  <c r="A125" i="4"/>
  <c r="D124" i="4"/>
  <c r="F123" i="4"/>
  <c r="E125" i="4" l="1"/>
  <c r="D125" i="4"/>
  <c r="C125" i="4"/>
  <c r="A126" i="4"/>
  <c r="B125" i="4"/>
  <c r="F124" i="4"/>
  <c r="F125" i="4" l="1"/>
  <c r="B126" i="4"/>
  <c r="A127" i="4"/>
  <c r="C126" i="4"/>
  <c r="D126" i="4"/>
  <c r="E126" i="4"/>
  <c r="D127" i="4" l="1"/>
  <c r="B127" i="4"/>
  <c r="E127" i="4"/>
  <c r="C127" i="4"/>
  <c r="A128" i="4"/>
  <c r="F126" i="4"/>
  <c r="F127" i="4" l="1"/>
  <c r="E128" i="4"/>
  <c r="D128" i="4"/>
  <c r="C128" i="4"/>
  <c r="A129" i="4"/>
  <c r="B128" i="4"/>
  <c r="F128" i="4" l="1"/>
  <c r="A130" i="4"/>
  <c r="C129" i="4"/>
  <c r="D129" i="4"/>
  <c r="B129" i="4"/>
  <c r="F129" i="4" s="1"/>
  <c r="E129" i="4"/>
  <c r="B130" i="4" l="1"/>
  <c r="C130" i="4"/>
  <c r="A131" i="4"/>
  <c r="E130" i="4"/>
  <c r="D130" i="4"/>
  <c r="D131" i="4" l="1"/>
  <c r="E131" i="4"/>
  <c r="C131" i="4"/>
  <c r="A132" i="4"/>
  <c r="B131" i="4"/>
  <c r="F131" i="4" s="1"/>
  <c r="F130" i="4"/>
  <c r="A133" i="4" l="1"/>
  <c r="C132" i="4"/>
  <c r="D132" i="4"/>
  <c r="E132" i="4"/>
  <c r="B132" i="4"/>
  <c r="F132" i="4" s="1"/>
  <c r="C133" i="4" l="1"/>
  <c r="B133" i="4"/>
  <c r="F133" i="4" s="1"/>
  <c r="D133" i="4"/>
  <c r="A134" i="4"/>
  <c r="E133" i="4"/>
  <c r="B134" i="4" l="1"/>
  <c r="E134" i="4"/>
  <c r="D134" i="4"/>
  <c r="C134" i="4"/>
  <c r="A135" i="4"/>
  <c r="D135" i="4" l="1"/>
  <c r="A136" i="4"/>
  <c r="C135" i="4"/>
  <c r="E135" i="4"/>
  <c r="B135" i="4"/>
  <c r="F135" i="4" s="1"/>
  <c r="F134" i="4"/>
  <c r="C136" i="4" l="1"/>
  <c r="B136" i="4"/>
  <c r="F136" i="4" s="1"/>
  <c r="A137" i="4"/>
  <c r="E136" i="4"/>
  <c r="D136" i="4"/>
  <c r="E137" i="4" l="1"/>
  <c r="D137" i="4"/>
  <c r="A138" i="4"/>
  <c r="C137" i="4"/>
  <c r="B137" i="4"/>
  <c r="F137" i="4" l="1"/>
  <c r="B138" i="4"/>
  <c r="A139" i="4"/>
  <c r="D138" i="4"/>
  <c r="E138" i="4"/>
  <c r="C138" i="4"/>
  <c r="D139" i="4" l="1"/>
  <c r="C139" i="4"/>
  <c r="B139" i="4"/>
  <c r="A140" i="4"/>
  <c r="E139" i="4"/>
  <c r="F138" i="4"/>
  <c r="A141" i="4" l="1"/>
  <c r="E140" i="4"/>
  <c r="D140" i="4"/>
  <c r="C140" i="4"/>
  <c r="B140" i="4"/>
  <c r="F139" i="4"/>
  <c r="F140" i="4" l="1"/>
  <c r="A142" i="4"/>
  <c r="D141" i="4"/>
  <c r="E141" i="4"/>
  <c r="C141" i="4"/>
  <c r="B141" i="4"/>
  <c r="F141" i="4" s="1"/>
  <c r="B142" i="4" l="1"/>
  <c r="D142" i="4"/>
  <c r="C142" i="4"/>
  <c r="A143" i="4"/>
  <c r="E142" i="4"/>
  <c r="D143" i="4" l="1"/>
  <c r="A144" i="4"/>
  <c r="E143" i="4"/>
  <c r="C143" i="4"/>
  <c r="B143" i="4"/>
  <c r="F143" i="4" s="1"/>
  <c r="F142" i="4"/>
  <c r="D144" i="4" l="1"/>
  <c r="E144" i="4"/>
  <c r="A145" i="4"/>
  <c r="C144" i="4"/>
  <c r="B144" i="4"/>
  <c r="F144" i="4" l="1"/>
  <c r="D145" i="4"/>
  <c r="C145" i="4"/>
  <c r="B145" i="4"/>
  <c r="A146" i="4"/>
  <c r="E145" i="4"/>
  <c r="F145" i="4" l="1"/>
  <c r="B146" i="4"/>
  <c r="A147" i="4"/>
  <c r="E146" i="4"/>
  <c r="D146" i="4"/>
  <c r="C146" i="4"/>
  <c r="D147" i="4" l="1"/>
  <c r="E147" i="4"/>
  <c r="A148" i="4"/>
  <c r="B147" i="4"/>
  <c r="C147" i="4"/>
  <c r="F146" i="4"/>
  <c r="F147" i="4" l="1"/>
  <c r="D148" i="4"/>
  <c r="C148" i="4"/>
  <c r="B148" i="4"/>
  <c r="E148" i="4"/>
  <c r="A149" i="4"/>
  <c r="A150" i="4" l="1"/>
  <c r="E149" i="4"/>
  <c r="B149" i="4"/>
  <c r="D149" i="4"/>
  <c r="C149" i="4"/>
  <c r="F148" i="4"/>
  <c r="F149" i="4" l="1"/>
  <c r="B150" i="4"/>
  <c r="E150" i="4"/>
  <c r="C150" i="4"/>
  <c r="A151" i="4"/>
  <c r="D150" i="4"/>
  <c r="F150" i="4" l="1"/>
  <c r="D151" i="4"/>
  <c r="E151" i="4"/>
  <c r="C151" i="4"/>
  <c r="B151" i="4"/>
  <c r="A152" i="4"/>
  <c r="F151" i="4" l="1"/>
  <c r="A153" i="4"/>
  <c r="E152" i="4"/>
  <c r="B152" i="4"/>
  <c r="D152" i="4"/>
  <c r="C152" i="4"/>
  <c r="F152" i="4" l="1"/>
  <c r="B153" i="4"/>
  <c r="E153" i="4"/>
  <c r="A154" i="4"/>
  <c r="D153" i="4"/>
  <c r="C153" i="4"/>
  <c r="B154" i="4" l="1"/>
  <c r="E154" i="4"/>
  <c r="D154" i="4"/>
  <c r="C154" i="4"/>
  <c r="A155" i="4"/>
  <c r="F153" i="4"/>
  <c r="D155" i="4" l="1"/>
  <c r="A156" i="4"/>
  <c r="B155" i="4"/>
  <c r="C155" i="4"/>
  <c r="E155" i="4"/>
  <c r="F154" i="4"/>
  <c r="B156" i="4" l="1"/>
  <c r="E156" i="4"/>
  <c r="A157" i="4"/>
  <c r="D156" i="4"/>
  <c r="C156" i="4"/>
  <c r="F155" i="4"/>
  <c r="E157" i="4" l="1"/>
  <c r="D157" i="4"/>
  <c r="C157" i="4"/>
  <c r="A158" i="4"/>
  <c r="B157" i="4"/>
  <c r="F156" i="4"/>
  <c r="F157" i="4" l="1"/>
  <c r="B158" i="4"/>
  <c r="A159" i="4"/>
  <c r="C158" i="4"/>
  <c r="E158" i="4"/>
  <c r="D158" i="4"/>
  <c r="D159" i="4" l="1"/>
  <c r="B159" i="4"/>
  <c r="A160" i="4"/>
  <c r="E159" i="4"/>
  <c r="C159" i="4"/>
  <c r="F158" i="4"/>
  <c r="F159" i="4" l="1"/>
  <c r="E160" i="4"/>
  <c r="D160" i="4"/>
  <c r="C160" i="4"/>
  <c r="A161" i="4"/>
  <c r="B160" i="4"/>
  <c r="F160" i="4" s="1"/>
  <c r="A162" i="4" l="1"/>
  <c r="C161" i="4"/>
  <c r="E161" i="4"/>
  <c r="D161" i="4"/>
  <c r="B161" i="4"/>
  <c r="F161" i="4" s="1"/>
  <c r="B162" i="4" l="1"/>
  <c r="C162" i="4"/>
  <c r="A163" i="4"/>
  <c r="D162" i="4"/>
  <c r="E162" i="4"/>
  <c r="D163" i="4" l="1"/>
  <c r="E163" i="4"/>
  <c r="C163" i="4"/>
  <c r="A164" i="4"/>
  <c r="B163" i="4"/>
  <c r="F163" i="4" s="1"/>
  <c r="F162" i="4"/>
  <c r="A165" i="4" l="1"/>
  <c r="C164" i="4"/>
  <c r="B164" i="4"/>
  <c r="F164" i="4" s="1"/>
  <c r="D164" i="4"/>
  <c r="E164" i="4"/>
  <c r="C165" i="4" l="1"/>
  <c r="B165" i="4"/>
  <c r="F165" i="4" s="1"/>
  <c r="A166" i="4"/>
  <c r="E165" i="4"/>
  <c r="D165" i="4"/>
  <c r="B166" i="4" l="1"/>
  <c r="E166" i="4"/>
  <c r="D166" i="4"/>
  <c r="A167" i="4"/>
  <c r="C166" i="4"/>
  <c r="D167" i="4" l="1"/>
  <c r="A168" i="4"/>
  <c r="C167" i="4"/>
  <c r="E167" i="4"/>
  <c r="B167" i="4"/>
  <c r="F167" i="4" s="1"/>
  <c r="F166" i="4"/>
  <c r="C168" i="4" l="1"/>
  <c r="B168" i="4"/>
  <c r="F168" i="4" s="1"/>
  <c r="A169" i="4"/>
  <c r="E168" i="4"/>
  <c r="D168" i="4"/>
  <c r="E169" i="4" l="1"/>
  <c r="D169" i="4"/>
  <c r="B169" i="4"/>
  <c r="C169" i="4"/>
  <c r="A170" i="4"/>
  <c r="F169" i="4" l="1"/>
  <c r="B170" i="4"/>
  <c r="A171" i="4"/>
  <c r="D170" i="4"/>
  <c r="E170" i="4"/>
  <c r="C170" i="4"/>
  <c r="D171" i="4" l="1"/>
  <c r="C171" i="4"/>
  <c r="B171" i="4"/>
  <c r="A172" i="4"/>
  <c r="E171" i="4"/>
  <c r="F170" i="4"/>
  <c r="A173" i="4" l="1"/>
  <c r="E172" i="4"/>
  <c r="D172" i="4"/>
  <c r="B172" i="4"/>
  <c r="F172" i="4" s="1"/>
  <c r="C172" i="4"/>
  <c r="F171" i="4"/>
  <c r="A174" i="4" l="1"/>
  <c r="D173" i="4"/>
  <c r="B173" i="4"/>
  <c r="E173" i="4"/>
  <c r="C173" i="4"/>
  <c r="F173" i="4" l="1"/>
  <c r="B174" i="4"/>
  <c r="D174" i="4"/>
  <c r="C174" i="4"/>
  <c r="A175" i="4"/>
  <c r="E174" i="4"/>
  <c r="F174" i="4" l="1"/>
  <c r="D175" i="4"/>
  <c r="A176" i="4"/>
  <c r="E175" i="4"/>
  <c r="B175" i="4"/>
  <c r="C175" i="4"/>
  <c r="F175" i="4" l="1"/>
  <c r="D176" i="4"/>
  <c r="C176" i="4"/>
  <c r="B176" i="4"/>
  <c r="A177" i="4"/>
  <c r="E176" i="4"/>
  <c r="F176" i="4" l="1"/>
  <c r="D177" i="4"/>
  <c r="E177" i="4"/>
  <c r="C177" i="4"/>
  <c r="B177" i="4"/>
  <c r="F177" i="4" s="1"/>
  <c r="A178" i="4"/>
  <c r="C178" i="4" l="1"/>
  <c r="A179" i="4"/>
  <c r="B178" i="4"/>
  <c r="F178" i="4" s="1"/>
  <c r="D178" i="4"/>
  <c r="E178" i="4"/>
  <c r="C179" i="4" l="1"/>
  <c r="B179" i="4"/>
  <c r="F179" i="4" s="1"/>
  <c r="A180" i="4"/>
  <c r="E179" i="4"/>
  <c r="D179" i="4"/>
  <c r="B180" i="4" l="1"/>
  <c r="A181" i="4"/>
  <c r="E180" i="4"/>
  <c r="C180" i="4"/>
  <c r="D180" i="4"/>
  <c r="D181" i="4" l="1"/>
  <c r="C181" i="4"/>
  <c r="A182" i="4"/>
  <c r="E181" i="4"/>
  <c r="B181" i="4"/>
  <c r="F181" i="4" s="1"/>
  <c r="F180" i="4"/>
  <c r="A183" i="4" l="1"/>
  <c r="E182" i="4"/>
  <c r="D182" i="4"/>
  <c r="C182" i="4"/>
  <c r="B182" i="4"/>
  <c r="F182" i="4" l="1"/>
  <c r="A184" i="4"/>
  <c r="D183" i="4"/>
  <c r="E183" i="4"/>
  <c r="B183" i="4"/>
  <c r="C183" i="4"/>
  <c r="F183" i="4" l="1"/>
  <c r="B184" i="4"/>
  <c r="D184" i="4"/>
  <c r="E184" i="4"/>
  <c r="C184" i="4"/>
  <c r="A185" i="4"/>
  <c r="D185" i="4" l="1"/>
  <c r="A186" i="4"/>
  <c r="B185" i="4"/>
  <c r="C185" i="4"/>
  <c r="E185" i="4"/>
  <c r="F184" i="4"/>
  <c r="C186" i="4" l="1"/>
  <c r="B186" i="4"/>
  <c r="F186" i="4" s="1"/>
  <c r="A187" i="4"/>
  <c r="E186" i="4"/>
  <c r="D186" i="4"/>
  <c r="F185" i="4"/>
  <c r="D187" i="4" l="1"/>
  <c r="A188" i="4"/>
  <c r="E187" i="4"/>
  <c r="C187" i="4"/>
  <c r="B187" i="4"/>
  <c r="F187" i="4" s="1"/>
  <c r="B188" i="4" l="1"/>
  <c r="A189" i="4"/>
  <c r="E188" i="4"/>
  <c r="C188" i="4"/>
  <c r="D188" i="4"/>
  <c r="D189" i="4" l="1"/>
  <c r="E189" i="4"/>
  <c r="C189" i="4"/>
  <c r="A190" i="4"/>
  <c r="B189" i="4"/>
  <c r="F189" i="4" s="1"/>
  <c r="F188" i="4"/>
  <c r="D190" i="4" l="1"/>
  <c r="C190" i="4"/>
  <c r="E190" i="4"/>
  <c r="B190" i="4"/>
  <c r="F190" i="4" s="1"/>
  <c r="A191" i="4"/>
  <c r="A192" i="4" l="1"/>
  <c r="D191" i="4"/>
  <c r="C191" i="4"/>
  <c r="B191" i="4"/>
  <c r="F191" i="4" s="1"/>
  <c r="E191" i="4"/>
  <c r="B192" i="4" l="1"/>
  <c r="A193" i="4"/>
  <c r="C192" i="4"/>
  <c r="D192" i="4"/>
  <c r="E192" i="4"/>
  <c r="D193" i="4" l="1"/>
  <c r="E193" i="4"/>
  <c r="B193" i="4"/>
  <c r="A194" i="4"/>
  <c r="C193" i="4"/>
  <c r="F192" i="4"/>
  <c r="A195" i="4" l="1"/>
  <c r="E194" i="4"/>
  <c r="D194" i="4"/>
  <c r="C194" i="4"/>
  <c r="B194" i="4"/>
  <c r="F193" i="4"/>
  <c r="F194" i="4" l="1"/>
  <c r="B195" i="4"/>
  <c r="E195" i="4"/>
  <c r="A196" i="4"/>
  <c r="D195" i="4"/>
  <c r="C195" i="4"/>
  <c r="B196" i="4" l="1"/>
  <c r="E196" i="4"/>
  <c r="D196" i="4"/>
  <c r="C196" i="4"/>
  <c r="A197" i="4"/>
  <c r="F195" i="4"/>
  <c r="D197" i="4" l="1"/>
  <c r="A198" i="4"/>
  <c r="C197" i="4"/>
  <c r="E197" i="4"/>
  <c r="B197" i="4"/>
  <c r="F197" i="4" s="1"/>
  <c r="F196" i="4"/>
  <c r="B198" i="4" l="1"/>
  <c r="D198" i="4"/>
  <c r="C198" i="4"/>
  <c r="E198" i="4"/>
  <c r="A199" i="4"/>
  <c r="E199" i="4" l="1"/>
  <c r="A200" i="4"/>
  <c r="B199" i="4"/>
  <c r="C199" i="4"/>
  <c r="D199" i="4"/>
  <c r="F198" i="4"/>
  <c r="F199" i="4" l="1"/>
  <c r="B200" i="4"/>
  <c r="C200" i="4"/>
  <c r="D200" i="4"/>
  <c r="A201" i="4"/>
  <c r="E200" i="4"/>
  <c r="F200" i="4" l="1"/>
  <c r="D201" i="4"/>
  <c r="B201" i="4"/>
  <c r="A202" i="4"/>
  <c r="E201" i="4"/>
  <c r="C201" i="4"/>
  <c r="F201" i="4" l="1"/>
  <c r="E202" i="4"/>
  <c r="D202" i="4"/>
  <c r="A203" i="4"/>
  <c r="C202" i="4"/>
  <c r="B202" i="4"/>
  <c r="E203" i="4" l="1"/>
  <c r="D203" i="4"/>
  <c r="C203" i="4"/>
  <c r="A204" i="4"/>
  <c r="B203" i="4"/>
  <c r="F203" i="4" s="1"/>
  <c r="F202" i="4"/>
  <c r="B204" i="4" l="1"/>
  <c r="C204" i="4"/>
  <c r="E204" i="4"/>
  <c r="D204" i="4"/>
  <c r="A205" i="4"/>
  <c r="D205" i="4" l="1"/>
  <c r="B205" i="4"/>
  <c r="A206" i="4"/>
  <c r="E205" i="4"/>
  <c r="C205" i="4"/>
  <c r="F204" i="4"/>
  <c r="E206" i="4" l="1"/>
  <c r="D206" i="4"/>
  <c r="A207" i="4"/>
  <c r="C206" i="4"/>
  <c r="B206" i="4"/>
  <c r="F205" i="4"/>
  <c r="F206" i="4" l="1"/>
  <c r="A208" i="4"/>
  <c r="C207" i="4"/>
  <c r="E207" i="4"/>
  <c r="D207" i="4"/>
  <c r="B207" i="4"/>
  <c r="F207" i="4" s="1"/>
  <c r="B208" i="4" l="1"/>
  <c r="C208" i="4"/>
  <c r="A209" i="4"/>
  <c r="E208" i="4"/>
  <c r="D208" i="4"/>
  <c r="D209" i="4" l="1"/>
  <c r="E209" i="4"/>
  <c r="C209" i="4"/>
  <c r="B209" i="4"/>
  <c r="F209" i="4" s="1"/>
  <c r="A210" i="4"/>
  <c r="F208" i="4"/>
  <c r="A211" i="4" l="1"/>
  <c r="C210" i="4"/>
  <c r="E210" i="4"/>
  <c r="D210" i="4"/>
  <c r="B210" i="4"/>
  <c r="F210" i="4" s="1"/>
  <c r="C211" i="4" l="1"/>
  <c r="B211" i="4"/>
  <c r="F211" i="4" s="1"/>
  <c r="A212" i="4"/>
  <c r="E211" i="4"/>
  <c r="D211" i="4"/>
  <c r="B212" i="4" l="1"/>
  <c r="E212" i="4"/>
  <c r="D212" i="4"/>
  <c r="C212" i="4"/>
  <c r="A213" i="4"/>
  <c r="D213" i="4" l="1"/>
  <c r="A214" i="4"/>
  <c r="C213" i="4"/>
  <c r="E213" i="4"/>
  <c r="B213" i="4"/>
  <c r="F213" i="4" s="1"/>
  <c r="F212" i="4"/>
  <c r="C214" i="4" l="1"/>
  <c r="B214" i="4"/>
  <c r="F214" i="4" s="1"/>
  <c r="A215" i="4"/>
  <c r="D214" i="4"/>
  <c r="E214" i="4"/>
  <c r="E215" i="4" l="1"/>
  <c r="D215" i="4"/>
  <c r="B215" i="4"/>
  <c r="A216" i="4"/>
  <c r="C215" i="4"/>
  <c r="F215" i="4" l="1"/>
  <c r="B216" i="4"/>
  <c r="A217" i="4"/>
  <c r="D216" i="4"/>
  <c r="E216" i="4"/>
  <c r="C216" i="4"/>
  <c r="D217" i="4" l="1"/>
  <c r="C217" i="4"/>
  <c r="B217" i="4"/>
  <c r="F217" i="4" s="1"/>
  <c r="A218" i="4"/>
  <c r="E217" i="4"/>
  <c r="F216" i="4"/>
  <c r="A219" i="4" l="1"/>
  <c r="E218" i="4"/>
  <c r="D218" i="4"/>
  <c r="B218" i="4"/>
  <c r="C218" i="4"/>
  <c r="F218" i="4" l="1"/>
  <c r="A220" i="4"/>
  <c r="D219" i="4"/>
  <c r="E219" i="4"/>
  <c r="C219" i="4"/>
  <c r="B219" i="4"/>
  <c r="F219" i="4" s="1"/>
  <c r="B220" i="4" l="1"/>
  <c r="D220" i="4"/>
  <c r="C220" i="4"/>
  <c r="A221" i="4"/>
  <c r="E220" i="4"/>
  <c r="D221" i="4" l="1"/>
  <c r="A222" i="4"/>
  <c r="E221" i="4"/>
  <c r="B221" i="4"/>
  <c r="C221" i="4"/>
  <c r="F220" i="4"/>
  <c r="F221" i="4" l="1"/>
  <c r="D222" i="4"/>
  <c r="A223" i="4"/>
  <c r="E222" i="4"/>
  <c r="C222" i="4"/>
  <c r="B222" i="4"/>
  <c r="F222" i="4" s="1"/>
  <c r="D223" i="4" l="1"/>
  <c r="C223" i="4"/>
  <c r="B223" i="4"/>
  <c r="A224" i="4"/>
  <c r="E223" i="4"/>
  <c r="B224" i="4" l="1"/>
  <c r="A225" i="4"/>
  <c r="E224" i="4"/>
  <c r="C224" i="4"/>
  <c r="D224" i="4"/>
  <c r="F223" i="4"/>
  <c r="D225" i="4" l="1"/>
  <c r="E225" i="4"/>
  <c r="A226" i="4"/>
  <c r="C225" i="4"/>
  <c r="B225" i="4"/>
  <c r="F225" i="4" s="1"/>
  <c r="F224" i="4"/>
  <c r="D226" i="4" l="1"/>
  <c r="C226" i="4"/>
  <c r="B226" i="4"/>
  <c r="F226" i="4" s="1"/>
  <c r="A227" i="4"/>
  <c r="E226" i="4"/>
  <c r="A228" i="4" l="1"/>
  <c r="E227" i="4"/>
  <c r="B227" i="4"/>
  <c r="C227" i="4"/>
  <c r="D227" i="4"/>
  <c r="F227" i="4" l="1"/>
  <c r="B228" i="4"/>
  <c r="E228" i="4"/>
  <c r="A229" i="4"/>
  <c r="D228" i="4"/>
  <c r="C228" i="4"/>
  <c r="D229" i="4" l="1"/>
  <c r="E229" i="4"/>
  <c r="C229" i="4"/>
  <c r="B229" i="4"/>
  <c r="F229" i="4" s="1"/>
  <c r="A230" i="4"/>
  <c r="F228" i="4"/>
  <c r="A231" i="4" l="1"/>
  <c r="E230" i="4"/>
  <c r="B230" i="4"/>
  <c r="C230" i="4"/>
  <c r="D230" i="4"/>
  <c r="F230" i="4" l="1"/>
  <c r="B231" i="4"/>
  <c r="E231" i="4"/>
  <c r="A232" i="4"/>
  <c r="D231" i="4"/>
  <c r="C231" i="4"/>
  <c r="B232" i="4" l="1"/>
  <c r="E232" i="4"/>
  <c r="D232" i="4"/>
  <c r="C232" i="4"/>
  <c r="A233" i="4"/>
  <c r="F231" i="4"/>
  <c r="D233" i="4" l="1"/>
  <c r="A234" i="4"/>
  <c r="B233" i="4"/>
  <c r="C233" i="4"/>
  <c r="E233" i="4"/>
  <c r="F232" i="4"/>
  <c r="F233" i="4" l="1"/>
  <c r="B234" i="4"/>
  <c r="E234" i="4"/>
  <c r="A235" i="4"/>
  <c r="D234" i="4"/>
  <c r="C234" i="4"/>
  <c r="E235" i="4" l="1"/>
  <c r="D235" i="4"/>
  <c r="C235" i="4"/>
  <c r="B235" i="4"/>
  <c r="A236" i="4"/>
  <c r="F234" i="4"/>
  <c r="F235" i="4" l="1"/>
  <c r="B236" i="4"/>
  <c r="A237" i="4"/>
  <c r="C236" i="4"/>
  <c r="D236" i="4"/>
  <c r="E236" i="4"/>
  <c r="D237" i="4" l="1"/>
  <c r="B237" i="4"/>
  <c r="A238" i="4"/>
  <c r="E237" i="4"/>
  <c r="C237" i="4"/>
  <c r="F236" i="4"/>
  <c r="E238" i="4" l="1"/>
  <c r="D238" i="4"/>
  <c r="C238" i="4"/>
  <c r="B238" i="4"/>
  <c r="A239" i="4"/>
  <c r="F237" i="4"/>
  <c r="F238" i="4" l="1"/>
  <c r="A240" i="4"/>
  <c r="C239" i="4"/>
  <c r="D239" i="4"/>
  <c r="E239" i="4"/>
  <c r="B239" i="4"/>
  <c r="F239" i="4" s="1"/>
  <c r="B240" i="4" l="1"/>
  <c r="C240" i="4"/>
  <c r="A241" i="4"/>
  <c r="E240" i="4"/>
  <c r="D240" i="4"/>
  <c r="D241" i="4" l="1"/>
  <c r="E241" i="4"/>
  <c r="C241" i="4"/>
  <c r="B241" i="4"/>
  <c r="F241" i="4" s="1"/>
  <c r="A242" i="4"/>
  <c r="F240" i="4"/>
  <c r="A243" i="4" l="1"/>
  <c r="C242" i="4"/>
  <c r="D242" i="4"/>
  <c r="E242" i="4"/>
  <c r="B242" i="4"/>
  <c r="F242" i="4" s="1"/>
  <c r="C243" i="4" l="1"/>
  <c r="B243" i="4"/>
  <c r="F243" i="4" s="1"/>
  <c r="A244" i="4"/>
  <c r="E243" i="4"/>
  <c r="D243" i="4"/>
  <c r="B244" i="4" l="1"/>
  <c r="A245" i="4"/>
  <c r="E244" i="4"/>
  <c r="D244" i="4"/>
  <c r="C244" i="4"/>
  <c r="E245" i="4" l="1"/>
  <c r="D245" i="4"/>
  <c r="B245" i="4"/>
  <c r="A246" i="4"/>
  <c r="C245" i="4"/>
  <c r="F244" i="4"/>
  <c r="F245" i="4" l="1"/>
  <c r="B246" i="4"/>
  <c r="E246" i="4"/>
  <c r="D246" i="4"/>
  <c r="C246" i="4"/>
  <c r="A247" i="4"/>
  <c r="D247" i="4" l="1"/>
  <c r="B247" i="4"/>
  <c r="A248" i="4"/>
  <c r="C247" i="4"/>
  <c r="E247" i="4"/>
  <c r="F246" i="4"/>
  <c r="F247" i="4" l="1"/>
  <c r="E248" i="4"/>
  <c r="C248" i="4"/>
  <c r="B248" i="4"/>
  <c r="F248" i="4" s="1"/>
  <c r="D248" i="4"/>
  <c r="A249" i="4"/>
  <c r="A250" i="4" l="1"/>
  <c r="E249" i="4"/>
  <c r="B249" i="4"/>
  <c r="C249" i="4"/>
  <c r="D249" i="4"/>
  <c r="F249" i="4" l="1"/>
  <c r="B250" i="4"/>
  <c r="C250" i="4"/>
  <c r="A251" i="4"/>
  <c r="E250" i="4"/>
  <c r="D250" i="4"/>
  <c r="F250" i="4" l="1"/>
  <c r="D251" i="4"/>
  <c r="A252" i="4"/>
  <c r="E251" i="4"/>
  <c r="C251" i="4"/>
  <c r="B251" i="4"/>
  <c r="F251" i="4" s="1"/>
  <c r="D252" i="4" l="1"/>
  <c r="E252" i="4"/>
  <c r="C252" i="4"/>
  <c r="B252" i="4"/>
  <c r="F252" i="4" s="1"/>
  <c r="A253" i="4"/>
  <c r="C253" i="4" l="1"/>
  <c r="E253" i="4"/>
  <c r="D253" i="4"/>
  <c r="B253" i="4"/>
  <c r="F253" i="4" s="1"/>
  <c r="A254" i="4"/>
  <c r="B254" i="4" l="1"/>
  <c r="A255" i="4"/>
  <c r="C254" i="4"/>
  <c r="E254" i="4"/>
  <c r="D254" i="4"/>
  <c r="D255" i="4" l="1"/>
  <c r="C255" i="4"/>
  <c r="B255" i="4"/>
  <c r="A256" i="4"/>
  <c r="E255" i="4"/>
  <c r="F254" i="4"/>
  <c r="C256" i="4" l="1"/>
  <c r="A257" i="4"/>
  <c r="E256" i="4"/>
  <c r="B256" i="4"/>
  <c r="F256" i="4" s="1"/>
  <c r="D256" i="4"/>
  <c r="F255" i="4"/>
  <c r="B257" i="4" l="1"/>
  <c r="E257" i="4"/>
  <c r="A258" i="4"/>
  <c r="D257" i="4"/>
  <c r="C257" i="4"/>
  <c r="B258" i="4" l="1"/>
  <c r="E258" i="4"/>
  <c r="D258" i="4"/>
  <c r="C258" i="4"/>
  <c r="A259" i="4"/>
  <c r="F257" i="4"/>
  <c r="D259" i="4" l="1"/>
  <c r="C259" i="4"/>
  <c r="E259" i="4"/>
  <c r="A260" i="4"/>
  <c r="B259" i="4"/>
  <c r="F259" i="4" s="1"/>
  <c r="F258" i="4"/>
  <c r="A261" i="4" l="1"/>
  <c r="D260" i="4"/>
  <c r="C260" i="4"/>
  <c r="B260" i="4"/>
  <c r="E260" i="4"/>
  <c r="F260" i="4" l="1"/>
  <c r="A262" i="4"/>
  <c r="C261" i="4"/>
  <c r="E261" i="4"/>
  <c r="D261" i="4"/>
  <c r="B261" i="4"/>
  <c r="F261" i="4" s="1"/>
  <c r="B262" i="4" l="1"/>
  <c r="D262" i="4"/>
  <c r="C262" i="4"/>
  <c r="A263" i="4"/>
  <c r="E262" i="4"/>
  <c r="D263" i="4" l="1"/>
  <c r="A264" i="4"/>
  <c r="E263" i="4"/>
  <c r="B263" i="4"/>
  <c r="C263" i="4"/>
  <c r="F262" i="4"/>
  <c r="F263" i="4" l="1"/>
  <c r="B264" i="4"/>
  <c r="E264" i="4"/>
  <c r="A265" i="4"/>
  <c r="D264" i="4"/>
  <c r="C264" i="4"/>
  <c r="F264" i="4" l="1"/>
  <c r="D265" i="4"/>
  <c r="E265" i="4"/>
  <c r="C265" i="4"/>
  <c r="B265" i="4"/>
  <c r="F265" i="4" s="1"/>
  <c r="A266" i="4"/>
  <c r="B266" i="4" l="1"/>
  <c r="A267" i="4"/>
  <c r="D266" i="4"/>
  <c r="E266" i="4"/>
  <c r="C266" i="4"/>
  <c r="D267" i="4" l="1"/>
  <c r="E267" i="4"/>
  <c r="C267" i="4"/>
  <c r="B267" i="4"/>
  <c r="F267" i="4" s="1"/>
  <c r="A268" i="4"/>
  <c r="F266" i="4"/>
  <c r="D268" i="4" l="1"/>
  <c r="A269" i="4"/>
  <c r="B268" i="4"/>
  <c r="E268" i="4"/>
  <c r="C268" i="4"/>
  <c r="A270" i="4" l="1"/>
  <c r="C269" i="4"/>
  <c r="B269" i="4"/>
  <c r="F269" i="4" s="1"/>
  <c r="E269" i="4"/>
  <c r="D269" i="4"/>
  <c r="F268" i="4"/>
  <c r="B270" i="4" l="1"/>
  <c r="A271" i="4"/>
  <c r="E270" i="4"/>
  <c r="C270" i="4"/>
  <c r="D270" i="4"/>
  <c r="D271" i="4" l="1"/>
  <c r="E271" i="4"/>
  <c r="A272" i="4"/>
  <c r="C271" i="4"/>
  <c r="B271" i="4"/>
  <c r="F271" i="4" s="1"/>
  <c r="F270" i="4"/>
  <c r="E272" i="4" l="1"/>
  <c r="D272" i="4"/>
  <c r="C272" i="4"/>
  <c r="B272" i="4"/>
  <c r="A273" i="4"/>
  <c r="F272" i="4" l="1"/>
  <c r="B273" i="4"/>
  <c r="A274" i="4"/>
  <c r="D273" i="4"/>
  <c r="E273" i="4"/>
  <c r="C273" i="4"/>
  <c r="B274" i="4" l="1"/>
  <c r="E274" i="4"/>
  <c r="D274" i="4"/>
  <c r="C274" i="4"/>
  <c r="A275" i="4"/>
  <c r="F273" i="4"/>
  <c r="D275" i="4" l="1"/>
  <c r="A276" i="4"/>
  <c r="B275" i="4"/>
  <c r="E275" i="4"/>
  <c r="C275" i="4"/>
  <c r="F274" i="4"/>
  <c r="B276" i="4" l="1"/>
  <c r="C276" i="4"/>
  <c r="A277" i="4"/>
  <c r="D276" i="4"/>
  <c r="E276" i="4"/>
  <c r="F275" i="4"/>
  <c r="E277" i="4" l="1"/>
  <c r="A278" i="4"/>
  <c r="D277" i="4"/>
  <c r="B277" i="4"/>
  <c r="C277" i="4"/>
  <c r="F276" i="4"/>
  <c r="F277" i="4" l="1"/>
  <c r="B278" i="4"/>
  <c r="E278" i="4"/>
  <c r="A279" i="4"/>
  <c r="D278" i="4"/>
  <c r="C278" i="4"/>
  <c r="D279" i="4" l="1"/>
  <c r="B279" i="4"/>
  <c r="E279" i="4"/>
  <c r="C279" i="4"/>
  <c r="A280" i="4"/>
  <c r="F278" i="4"/>
  <c r="F279" i="4" l="1"/>
  <c r="E280" i="4"/>
  <c r="C280" i="4"/>
  <c r="D280" i="4"/>
  <c r="A281" i="4"/>
  <c r="B280" i="4"/>
  <c r="F280" i="4" s="1"/>
  <c r="D281" i="4" l="1"/>
  <c r="C281" i="4"/>
  <c r="B281" i="4"/>
  <c r="F281" i="4" s="1"/>
  <c r="A282" i="4"/>
  <c r="E281" i="4"/>
  <c r="B282" i="4" l="1"/>
  <c r="C282" i="4"/>
  <c r="A283" i="4"/>
  <c r="E282" i="4"/>
  <c r="D282" i="4"/>
  <c r="D283" i="4" l="1"/>
  <c r="B283" i="4"/>
  <c r="A284" i="4"/>
  <c r="E283" i="4"/>
  <c r="C283" i="4"/>
  <c r="F282" i="4"/>
  <c r="A285" i="4" l="1"/>
  <c r="E284" i="4"/>
  <c r="D284" i="4"/>
  <c r="B284" i="4"/>
  <c r="C284" i="4"/>
  <c r="F283" i="4"/>
  <c r="F284" i="4" l="1"/>
  <c r="C285" i="4"/>
  <c r="E285" i="4"/>
  <c r="A286" i="4"/>
  <c r="D285" i="4"/>
  <c r="B285" i="4"/>
  <c r="F285" i="4" s="1"/>
  <c r="B286" i="4" l="1"/>
  <c r="E286" i="4"/>
  <c r="D286" i="4"/>
  <c r="C286" i="4"/>
  <c r="A287" i="4"/>
  <c r="D287" i="4" l="1"/>
  <c r="A288" i="4"/>
  <c r="C287" i="4"/>
  <c r="E287" i="4"/>
  <c r="B287" i="4"/>
  <c r="F287" i="4" s="1"/>
  <c r="F286" i="4"/>
  <c r="C288" i="4" l="1"/>
  <c r="D288" i="4"/>
  <c r="B288" i="4"/>
  <c r="F288" i="4" s="1"/>
  <c r="A289" i="4"/>
  <c r="E288" i="4"/>
  <c r="A290" i="4" l="1"/>
  <c r="E289" i="4"/>
  <c r="B289" i="4"/>
  <c r="D289" i="4"/>
  <c r="C289" i="4"/>
  <c r="F289" i="4" l="1"/>
  <c r="B290" i="4"/>
  <c r="C290" i="4"/>
  <c r="A291" i="4"/>
  <c r="E290" i="4"/>
  <c r="D290" i="4"/>
  <c r="F290" i="4" l="1"/>
  <c r="D291" i="4"/>
  <c r="C291" i="4"/>
  <c r="A292" i="4"/>
  <c r="E291" i="4"/>
  <c r="B291" i="4"/>
  <c r="F291" i="4" s="1"/>
  <c r="A293" i="4" l="1"/>
  <c r="D292" i="4"/>
  <c r="E292" i="4"/>
  <c r="C292" i="4"/>
  <c r="B292" i="4"/>
  <c r="F292" i="4" s="1"/>
  <c r="E293" i="4" l="1"/>
  <c r="D293" i="4"/>
  <c r="C293" i="4"/>
  <c r="B293" i="4"/>
  <c r="A294" i="4"/>
  <c r="F293" i="4" l="1"/>
  <c r="B294" i="4"/>
  <c r="D294" i="4"/>
  <c r="A295" i="4"/>
  <c r="C294" i="4"/>
  <c r="E294" i="4"/>
  <c r="D295" i="4" l="1"/>
  <c r="A296" i="4"/>
  <c r="C295" i="4"/>
  <c r="B295" i="4"/>
  <c r="E295" i="4"/>
  <c r="F294" i="4"/>
  <c r="F295" i="4" l="1"/>
  <c r="A297" i="4"/>
  <c r="E296" i="4"/>
  <c r="B296" i="4"/>
  <c r="D296" i="4"/>
  <c r="C296" i="4"/>
  <c r="F296" i="4" l="1"/>
  <c r="D297" i="4"/>
  <c r="B297" i="4"/>
  <c r="A298" i="4"/>
  <c r="C297" i="4"/>
  <c r="E297" i="4"/>
  <c r="F297" i="4" l="1"/>
  <c r="B298" i="4"/>
  <c r="A299" i="4"/>
  <c r="E298" i="4"/>
  <c r="D298" i="4"/>
  <c r="C298" i="4"/>
  <c r="D299" i="4" l="1"/>
  <c r="E299" i="4"/>
  <c r="A300" i="4"/>
  <c r="C299" i="4"/>
  <c r="B299" i="4"/>
  <c r="F299" i="4" s="1"/>
  <c r="F298" i="4"/>
  <c r="D300" i="4" l="1"/>
  <c r="E300" i="4"/>
  <c r="C300" i="4"/>
  <c r="B300" i="4"/>
  <c r="F300" i="4" s="1"/>
  <c r="A301" i="4"/>
  <c r="A302" i="4" l="1"/>
  <c r="C301" i="4"/>
  <c r="D301" i="4"/>
  <c r="E301" i="4"/>
  <c r="B301" i="4"/>
  <c r="F301" i="4" s="1"/>
  <c r="B302" i="4" l="1"/>
  <c r="D302" i="4"/>
  <c r="C302" i="4"/>
  <c r="A303" i="4"/>
  <c r="E302" i="4"/>
  <c r="D303" i="4" l="1"/>
  <c r="E303" i="4"/>
  <c r="A304" i="4"/>
  <c r="C303" i="4"/>
  <c r="B303" i="4"/>
  <c r="F303" i="4" s="1"/>
  <c r="F302" i="4"/>
  <c r="B304" i="4" l="1"/>
  <c r="E304" i="4"/>
  <c r="A305" i="4"/>
  <c r="C304" i="4"/>
  <c r="D304" i="4"/>
  <c r="B305" i="4" l="1"/>
  <c r="E305" i="4"/>
  <c r="D305" i="4"/>
  <c r="C305" i="4"/>
  <c r="A306" i="4"/>
  <c r="F304" i="4"/>
  <c r="B306" i="4" l="1"/>
  <c r="E306" i="4"/>
  <c r="D306" i="4"/>
  <c r="A307" i="4"/>
  <c r="C306" i="4"/>
  <c r="F305" i="4"/>
  <c r="D307" i="4" l="1"/>
  <c r="E307" i="4"/>
  <c r="C307" i="4"/>
  <c r="B307" i="4"/>
  <c r="F307" i="4" s="1"/>
  <c r="A308" i="4"/>
  <c r="F306" i="4"/>
  <c r="B308" i="4" l="1"/>
  <c r="A309" i="4"/>
  <c r="C308" i="4"/>
  <c r="D308" i="4"/>
  <c r="E308" i="4"/>
  <c r="E309" i="4" l="1"/>
  <c r="C309" i="4"/>
  <c r="B309" i="4"/>
  <c r="F309" i="4" s="1"/>
  <c r="A310" i="4"/>
  <c r="D309" i="4"/>
  <c r="F308" i="4"/>
  <c r="B310" i="4" l="1"/>
  <c r="A311" i="4"/>
  <c r="E310" i="4"/>
  <c r="D310" i="4"/>
  <c r="C310" i="4"/>
  <c r="D311" i="4" l="1"/>
  <c r="B311" i="4"/>
  <c r="A312" i="4"/>
  <c r="E311" i="4"/>
  <c r="C311" i="4"/>
  <c r="F310" i="4"/>
  <c r="F311" i="4" l="1"/>
  <c r="E312" i="4"/>
  <c r="A313" i="4"/>
  <c r="D312" i="4"/>
  <c r="C312" i="4"/>
  <c r="B312" i="4"/>
  <c r="A314" i="4" l="1"/>
  <c r="D313" i="4"/>
  <c r="E313" i="4"/>
  <c r="C313" i="4"/>
  <c r="B313" i="4"/>
  <c r="F313" i="4" s="1"/>
  <c r="F312" i="4"/>
  <c r="B314" i="4" l="1"/>
  <c r="C314" i="4"/>
  <c r="E314" i="4"/>
  <c r="D314" i="4"/>
  <c r="A315" i="4"/>
  <c r="D315" i="4" l="1"/>
  <c r="A316" i="4"/>
  <c r="B315" i="4"/>
  <c r="C315" i="4"/>
  <c r="E315" i="4"/>
  <c r="F314" i="4"/>
  <c r="F315" i="4" l="1"/>
  <c r="C316" i="4"/>
  <c r="B316" i="4"/>
  <c r="F316" i="4" s="1"/>
  <c r="A317" i="4"/>
  <c r="E316" i="4"/>
  <c r="D316" i="4"/>
  <c r="C317" i="4" l="1"/>
  <c r="A318" i="4"/>
  <c r="E317" i="4"/>
  <c r="D317" i="4"/>
  <c r="B317" i="4"/>
  <c r="F317" i="4" s="1"/>
  <c r="B318" i="4" l="1"/>
  <c r="E318" i="4"/>
  <c r="A319" i="4"/>
  <c r="D318" i="4"/>
  <c r="C318" i="4"/>
  <c r="D319" i="4" l="1"/>
  <c r="E319" i="4"/>
  <c r="C319" i="4"/>
  <c r="B319" i="4"/>
  <c r="F319" i="4" s="1"/>
  <c r="A320" i="4"/>
  <c r="F318" i="4"/>
  <c r="C320" i="4" l="1"/>
  <c r="D320" i="4"/>
  <c r="A321" i="4"/>
  <c r="E320" i="4"/>
  <c r="B320" i="4"/>
  <c r="F320" i="4" s="1"/>
  <c r="D321" i="4" l="1"/>
  <c r="C321" i="4"/>
  <c r="B321" i="4"/>
  <c r="A322" i="4"/>
  <c r="E321" i="4"/>
  <c r="B322" i="4" l="1"/>
  <c r="A323" i="4"/>
  <c r="C322" i="4"/>
  <c r="D322" i="4"/>
  <c r="E322" i="4"/>
  <c r="F321" i="4"/>
  <c r="D323" i="4" l="1"/>
  <c r="C323" i="4"/>
  <c r="B323" i="4"/>
  <c r="A324" i="4"/>
  <c r="E323" i="4"/>
  <c r="F322" i="4"/>
  <c r="A325" i="4" l="1"/>
  <c r="E324" i="4"/>
  <c r="D324" i="4"/>
  <c r="C324" i="4"/>
  <c r="B324" i="4"/>
  <c r="F324" i="4" s="1"/>
  <c r="F323" i="4"/>
  <c r="B325" i="4" l="1"/>
  <c r="E325" i="4"/>
  <c r="A326" i="4"/>
  <c r="D325" i="4"/>
  <c r="C325" i="4"/>
  <c r="B326" i="4" l="1"/>
  <c r="D326" i="4"/>
  <c r="E326" i="4"/>
  <c r="C326" i="4"/>
  <c r="A327" i="4"/>
  <c r="F325" i="4"/>
  <c r="D327" i="4" l="1"/>
  <c r="A328" i="4"/>
  <c r="C327" i="4"/>
  <c r="E327" i="4"/>
  <c r="B327" i="4"/>
  <c r="F327" i="4" s="1"/>
  <c r="F326" i="4"/>
  <c r="D328" i="4" l="1"/>
  <c r="C328" i="4"/>
  <c r="B328" i="4"/>
  <c r="E328" i="4"/>
  <c r="A329" i="4"/>
  <c r="D329" i="4" l="1"/>
  <c r="A330" i="4"/>
  <c r="B329" i="4"/>
  <c r="C329" i="4"/>
  <c r="E329" i="4"/>
  <c r="F328" i="4"/>
  <c r="B330" i="4" l="1"/>
  <c r="A331" i="4"/>
  <c r="C330" i="4"/>
  <c r="E330" i="4"/>
  <c r="D330" i="4"/>
  <c r="F329" i="4"/>
  <c r="D331" i="4" l="1"/>
  <c r="A332" i="4"/>
  <c r="E331" i="4"/>
  <c r="C331" i="4"/>
  <c r="B331" i="4"/>
  <c r="F330" i="4"/>
  <c r="F331" i="4" l="1"/>
  <c r="D332" i="4"/>
  <c r="E332" i="4"/>
  <c r="A333" i="4"/>
  <c r="B332" i="4"/>
  <c r="C332" i="4"/>
  <c r="F332" i="4" l="1"/>
  <c r="A334" i="4"/>
  <c r="E333" i="4"/>
  <c r="D333" i="4"/>
  <c r="C333" i="4"/>
  <c r="B333" i="4"/>
  <c r="F333" i="4" s="1"/>
  <c r="B334" i="4" l="1"/>
  <c r="A335" i="4"/>
  <c r="D334" i="4"/>
  <c r="E334" i="4"/>
  <c r="C334" i="4"/>
  <c r="D335" i="4" l="1"/>
  <c r="E335" i="4"/>
  <c r="C335" i="4"/>
  <c r="B335" i="4"/>
  <c r="F335" i="4" s="1"/>
  <c r="A336" i="4"/>
  <c r="F334" i="4"/>
  <c r="A337" i="4" l="1"/>
  <c r="E336" i="4"/>
  <c r="B336" i="4"/>
  <c r="C336" i="4"/>
  <c r="D336" i="4"/>
  <c r="F336" i="4" l="1"/>
  <c r="B337" i="4"/>
  <c r="C337" i="4"/>
  <c r="A338" i="4"/>
  <c r="E337" i="4"/>
  <c r="D337" i="4"/>
  <c r="B338" i="4" l="1"/>
  <c r="E338" i="4"/>
  <c r="A339" i="4"/>
  <c r="D338" i="4"/>
  <c r="C338" i="4"/>
  <c r="F337" i="4"/>
  <c r="D339" i="4" l="1"/>
  <c r="E339" i="4"/>
  <c r="A340" i="4"/>
  <c r="C339" i="4"/>
  <c r="B339" i="4"/>
  <c r="F338" i="4"/>
  <c r="F339" i="4" l="1"/>
  <c r="B340" i="4"/>
  <c r="E340" i="4"/>
  <c r="D340" i="4"/>
  <c r="C340" i="4"/>
  <c r="A341" i="4"/>
  <c r="E341" i="4" l="1"/>
  <c r="A342" i="4"/>
  <c r="C341" i="4"/>
  <c r="D341" i="4"/>
  <c r="B341" i="4"/>
  <c r="F340" i="4"/>
  <c r="B342" i="4" l="1"/>
  <c r="D342" i="4"/>
  <c r="C342" i="4"/>
  <c r="A343" i="4"/>
  <c r="E342" i="4"/>
  <c r="F341" i="4"/>
  <c r="D343" i="4" l="1"/>
  <c r="B343" i="4"/>
  <c r="A344" i="4"/>
  <c r="C343" i="4"/>
  <c r="E343" i="4"/>
  <c r="F342" i="4"/>
  <c r="E344" i="4" l="1"/>
  <c r="B344" i="4"/>
  <c r="A345" i="4"/>
  <c r="D344" i="4"/>
  <c r="C344" i="4"/>
  <c r="F343" i="4"/>
  <c r="E345" i="4" l="1"/>
  <c r="D345" i="4"/>
  <c r="C345" i="4"/>
  <c r="B345" i="4"/>
  <c r="A346" i="4"/>
  <c r="F344" i="4"/>
  <c r="F345" i="4" l="1"/>
  <c r="B346" i="4"/>
  <c r="C346" i="4"/>
  <c r="E346" i="4"/>
  <c r="A347" i="4"/>
  <c r="D346" i="4"/>
  <c r="D347" i="4" l="1"/>
  <c r="E347" i="4"/>
  <c r="C347" i="4"/>
  <c r="B347" i="4"/>
  <c r="F347" i="4" s="1"/>
  <c r="A348" i="4"/>
  <c r="F346" i="4"/>
  <c r="A349" i="4" l="1"/>
  <c r="C348" i="4"/>
  <c r="E348" i="4"/>
  <c r="D348" i="4"/>
  <c r="B348" i="4"/>
  <c r="F348" i="4" s="1"/>
  <c r="C349" i="4" l="1"/>
  <c r="D349" i="4"/>
  <c r="B349" i="4"/>
  <c r="F349" i="4" s="1"/>
  <c r="A350" i="4"/>
  <c r="E349" i="4"/>
  <c r="B350" i="4" l="1"/>
  <c r="A351" i="4"/>
  <c r="E350" i="4"/>
  <c r="C350" i="4"/>
  <c r="D350" i="4"/>
  <c r="D351" i="4" l="1"/>
  <c r="B351" i="4"/>
  <c r="A352" i="4"/>
  <c r="E351" i="4"/>
  <c r="C351" i="4"/>
  <c r="F350" i="4"/>
  <c r="F351" i="4" l="1"/>
  <c r="C352" i="4"/>
  <c r="A353" i="4"/>
  <c r="E352" i="4"/>
  <c r="D352" i="4"/>
  <c r="B352" i="4"/>
  <c r="F352" i="4" s="1"/>
  <c r="D353" i="4" l="1"/>
  <c r="E353" i="4"/>
  <c r="C353" i="4"/>
  <c r="B353" i="4"/>
  <c r="F353" i="4" s="1"/>
  <c r="A354" i="4"/>
  <c r="B354" i="4" l="1"/>
  <c r="E354" i="4"/>
  <c r="D354" i="4"/>
  <c r="C354" i="4"/>
  <c r="A355" i="4"/>
  <c r="D355" i="4" l="1"/>
  <c r="C355" i="4"/>
  <c r="A356" i="4"/>
  <c r="B355" i="4"/>
  <c r="E355" i="4"/>
  <c r="F354" i="4"/>
  <c r="F355" i="4" l="1"/>
  <c r="A357" i="4"/>
  <c r="C356" i="4"/>
  <c r="B356" i="4"/>
  <c r="F356" i="4" s="1"/>
  <c r="E356" i="4"/>
  <c r="D356" i="4"/>
  <c r="A358" i="4" l="1"/>
  <c r="E357" i="4"/>
  <c r="B357" i="4"/>
  <c r="C357" i="4"/>
  <c r="D357" i="4"/>
  <c r="F357" i="4" l="1"/>
  <c r="B358" i="4"/>
  <c r="D358" i="4"/>
  <c r="A359" i="4"/>
  <c r="E358" i="4"/>
  <c r="C358" i="4"/>
  <c r="D359" i="4" l="1"/>
  <c r="A360" i="4"/>
  <c r="E359" i="4"/>
  <c r="C359" i="4"/>
  <c r="B359" i="4"/>
  <c r="F359" i="4" s="1"/>
  <c r="F358" i="4"/>
  <c r="D360" i="4" l="1"/>
  <c r="E360" i="4"/>
  <c r="C360" i="4"/>
  <c r="A361" i="4"/>
  <c r="B360" i="4"/>
  <c r="F360" i="4" s="1"/>
  <c r="D361" i="4" l="1"/>
  <c r="E361" i="4"/>
  <c r="C361" i="4"/>
  <c r="B361" i="4"/>
  <c r="F361" i="4" s="1"/>
  <c r="A362" i="4"/>
  <c r="B362" i="4" l="1"/>
  <c r="A363" i="4"/>
  <c r="C362" i="4"/>
  <c r="E362" i="4"/>
  <c r="D362" i="4"/>
  <c r="D363" i="4" l="1"/>
  <c r="C363" i="4"/>
  <c r="B363" i="4"/>
  <c r="A364" i="4"/>
  <c r="E363" i="4"/>
  <c r="F362" i="4"/>
  <c r="D364" i="4" l="1"/>
  <c r="A365" i="4"/>
  <c r="E364" i="4"/>
  <c r="B364" i="4"/>
  <c r="C364" i="4"/>
  <c r="F363" i="4"/>
  <c r="F364" i="4" l="1"/>
  <c r="A366" i="4"/>
  <c r="B365" i="4"/>
  <c r="E365" i="4"/>
  <c r="D365" i="4"/>
  <c r="C365" i="4"/>
  <c r="F365" i="4" l="1"/>
  <c r="B366" i="4"/>
  <c r="E366" i="4"/>
  <c r="D366" i="4"/>
  <c r="C366" i="4"/>
  <c r="A367" i="4"/>
  <c r="D367" i="4" l="1"/>
  <c r="E367" i="4"/>
  <c r="C367" i="4"/>
  <c r="B367" i="4"/>
  <c r="F367" i="4" s="1"/>
  <c r="A368" i="4"/>
  <c r="F366" i="4"/>
  <c r="D368" i="4" l="1"/>
  <c r="C368" i="4"/>
  <c r="B368" i="4"/>
  <c r="F368" i="4" s="1"/>
  <c r="A369" i="4"/>
  <c r="E368" i="4"/>
  <c r="B369" i="4" l="1"/>
  <c r="A370" i="4"/>
  <c r="C369" i="4"/>
  <c r="E369" i="4"/>
  <c r="D369" i="4"/>
  <c r="B370" i="4" l="1"/>
  <c r="E370" i="4"/>
  <c r="C370" i="4"/>
  <c r="A371" i="4"/>
  <c r="D370" i="4"/>
  <c r="F369" i="4"/>
  <c r="D371" i="4" l="1"/>
  <c r="A372" i="4"/>
  <c r="E371" i="4"/>
  <c r="B371" i="4"/>
  <c r="C371" i="4"/>
  <c r="F370" i="4"/>
  <c r="F371" i="4" l="1"/>
  <c r="B372" i="4"/>
  <c r="E372" i="4"/>
  <c r="A373" i="4"/>
  <c r="D372" i="4"/>
  <c r="C372" i="4"/>
  <c r="F372" i="4" l="1"/>
  <c r="E373" i="4"/>
  <c r="D373" i="4"/>
  <c r="C373" i="4"/>
  <c r="B373" i="4"/>
  <c r="F373" i="4" s="1"/>
  <c r="A374" i="4"/>
  <c r="B374" i="4" l="1"/>
  <c r="A375" i="4"/>
  <c r="D374" i="4"/>
  <c r="E374" i="4"/>
  <c r="C374" i="4"/>
  <c r="D375" i="4" l="1"/>
  <c r="B375" i="4"/>
  <c r="E375" i="4"/>
  <c r="C375" i="4"/>
  <c r="A376" i="4"/>
  <c r="F374" i="4"/>
  <c r="F375" i="4" l="1"/>
  <c r="E376" i="4"/>
  <c r="A377" i="4"/>
  <c r="B376" i="4"/>
  <c r="D376" i="4"/>
  <c r="C376" i="4"/>
  <c r="F376" i="4" l="1"/>
  <c r="C377" i="4"/>
  <c r="B377" i="4"/>
  <c r="F377" i="4" s="1"/>
  <c r="A378" i="4"/>
  <c r="E377" i="4"/>
  <c r="D377" i="4"/>
  <c r="B378" i="4" l="1"/>
  <c r="C378" i="4"/>
  <c r="A379" i="4"/>
  <c r="E378" i="4"/>
  <c r="D378" i="4"/>
  <c r="D379" i="4" l="1"/>
  <c r="E379" i="4"/>
  <c r="A380" i="4"/>
  <c r="C379" i="4"/>
  <c r="B379" i="4"/>
  <c r="F379" i="4" s="1"/>
  <c r="F378" i="4"/>
  <c r="E380" i="4" l="1"/>
  <c r="D380" i="4"/>
  <c r="C380" i="4"/>
  <c r="B380" i="4"/>
  <c r="A381" i="4"/>
  <c r="F380" i="4" l="1"/>
  <c r="C381" i="4"/>
  <c r="A382" i="4"/>
  <c r="D381" i="4"/>
  <c r="E381" i="4"/>
  <c r="B381" i="4"/>
  <c r="F381" i="4" s="1"/>
  <c r="B382" i="4" l="1"/>
  <c r="D382" i="4"/>
  <c r="C382" i="4"/>
  <c r="A383" i="4"/>
  <c r="E382" i="4"/>
  <c r="D383" i="4" l="1"/>
  <c r="A384" i="4"/>
  <c r="B383" i="4"/>
  <c r="E383" i="4"/>
  <c r="C383" i="4"/>
  <c r="F382" i="4"/>
  <c r="C384" i="4" l="1"/>
  <c r="B384" i="4"/>
  <c r="F384" i="4" s="1"/>
  <c r="A385" i="4"/>
  <c r="E384" i="4"/>
  <c r="D384" i="4"/>
  <c r="F383" i="4"/>
  <c r="A386" i="4" l="1"/>
  <c r="E385" i="4"/>
  <c r="D385" i="4"/>
  <c r="B385" i="4"/>
  <c r="C385" i="4"/>
  <c r="F385" i="4" l="1"/>
  <c r="B386" i="4"/>
  <c r="E386" i="4"/>
  <c r="A387" i="4"/>
  <c r="D386" i="4"/>
  <c r="C386" i="4"/>
  <c r="D387" i="4" l="1"/>
  <c r="C387" i="4"/>
  <c r="E387" i="4"/>
  <c r="B387" i="4"/>
  <c r="F387" i="4" s="1"/>
  <c r="A388" i="4"/>
  <c r="F386" i="4"/>
  <c r="A389" i="4" l="1"/>
  <c r="C388" i="4"/>
  <c r="D388" i="4"/>
  <c r="B388" i="4"/>
  <c r="F388" i="4" s="1"/>
  <c r="E388" i="4"/>
  <c r="D389" i="4" l="1"/>
  <c r="C389" i="4"/>
  <c r="B389" i="4"/>
  <c r="A390" i="4"/>
  <c r="E389" i="4"/>
  <c r="B390" i="4" l="1"/>
  <c r="D390" i="4"/>
  <c r="A391" i="4"/>
  <c r="E390" i="4"/>
  <c r="C390" i="4"/>
  <c r="F389" i="4"/>
  <c r="D391" i="4" l="1"/>
  <c r="A392" i="4"/>
  <c r="B391" i="4"/>
  <c r="E391" i="4"/>
  <c r="C391" i="4"/>
  <c r="F390" i="4"/>
  <c r="A393" i="4" l="1"/>
  <c r="E392" i="4"/>
  <c r="D392" i="4"/>
  <c r="B392" i="4"/>
  <c r="C392" i="4"/>
  <c r="F391" i="4"/>
  <c r="F392" i="4" l="1"/>
  <c r="D393" i="4"/>
  <c r="E393" i="4"/>
  <c r="A394" i="4"/>
  <c r="C393" i="4"/>
  <c r="B393" i="4"/>
  <c r="F393" i="4" s="1"/>
  <c r="B394" i="4" l="1"/>
  <c r="A395" i="4"/>
  <c r="E394" i="4"/>
  <c r="D394" i="4"/>
  <c r="C394" i="4"/>
  <c r="D395" i="4" l="1"/>
  <c r="A396" i="4"/>
  <c r="C395" i="4"/>
  <c r="E395" i="4"/>
  <c r="B395" i="4"/>
  <c r="F395" i="4" s="1"/>
  <c r="F394" i="4"/>
  <c r="D396" i="4" l="1"/>
  <c r="C396" i="4"/>
  <c r="B396" i="4"/>
  <c r="A397" i="4"/>
  <c r="E396" i="4"/>
  <c r="A398" i="4" l="1"/>
  <c r="E397" i="4"/>
  <c r="B397" i="4"/>
  <c r="D397" i="4"/>
  <c r="C397" i="4"/>
  <c r="F396" i="4"/>
  <c r="F397" i="4" l="1"/>
  <c r="B398" i="4"/>
  <c r="C398" i="4"/>
  <c r="A399" i="4"/>
  <c r="E398" i="4"/>
  <c r="D398" i="4"/>
  <c r="F398" i="4" l="1"/>
  <c r="D399" i="4"/>
  <c r="E399" i="4"/>
  <c r="A400" i="4"/>
  <c r="C399" i="4"/>
  <c r="B399" i="4"/>
  <c r="F399" i="4" s="1"/>
  <c r="D400" i="4" l="1"/>
  <c r="A401" i="4"/>
  <c r="E400" i="4"/>
  <c r="C400" i="4"/>
  <c r="B400" i="4"/>
  <c r="F400" i="4" s="1"/>
  <c r="B401" i="4" l="1"/>
  <c r="E401" i="4"/>
  <c r="D401" i="4"/>
  <c r="C401" i="4"/>
  <c r="A402" i="4"/>
  <c r="B402" i="4" l="1"/>
  <c r="E402" i="4"/>
  <c r="A403" i="4"/>
  <c r="C402" i="4"/>
  <c r="D402" i="4"/>
  <c r="F401" i="4"/>
  <c r="D403" i="4" l="1"/>
  <c r="C403" i="4"/>
  <c r="B403" i="4"/>
  <c r="A404" i="4"/>
  <c r="E403" i="4"/>
  <c r="F402" i="4"/>
  <c r="A405" i="4" l="1"/>
  <c r="B404" i="4"/>
  <c r="E404" i="4"/>
  <c r="D404" i="4"/>
  <c r="C404" i="4"/>
  <c r="F403" i="4"/>
  <c r="F404" i="4" l="1"/>
  <c r="C405" i="4"/>
  <c r="B405" i="4"/>
  <c r="F405" i="4" s="1"/>
  <c r="A406" i="4"/>
  <c r="E405" i="4"/>
  <c r="D405" i="4"/>
  <c r="B406" i="4" l="1"/>
  <c r="D406" i="4"/>
  <c r="A407" i="4"/>
  <c r="C406" i="4"/>
  <c r="E406" i="4"/>
  <c r="D407" i="4" l="1"/>
  <c r="A408" i="4"/>
  <c r="E407" i="4"/>
  <c r="B407" i="4"/>
  <c r="C407" i="4"/>
  <c r="F406" i="4"/>
  <c r="F407" i="4" l="1"/>
  <c r="A409" i="4"/>
  <c r="E408" i="4"/>
  <c r="B408" i="4"/>
  <c r="D408" i="4"/>
  <c r="C408" i="4"/>
  <c r="F408" i="4" l="1"/>
  <c r="D409" i="4"/>
  <c r="C409" i="4"/>
  <c r="B409" i="4"/>
  <c r="A410" i="4"/>
  <c r="E409" i="4"/>
  <c r="F409" i="4" l="1"/>
  <c r="B410" i="4"/>
  <c r="A411" i="4"/>
  <c r="E410" i="4"/>
  <c r="C410" i="4"/>
  <c r="D410" i="4"/>
  <c r="D411" i="4" l="1"/>
  <c r="B411" i="4"/>
  <c r="C411" i="4"/>
  <c r="A412" i="4"/>
  <c r="E411" i="4"/>
  <c r="F410" i="4"/>
  <c r="D412" i="4" l="1"/>
  <c r="A413" i="4"/>
  <c r="E412" i="4"/>
  <c r="C412" i="4"/>
  <c r="B412" i="4"/>
  <c r="F412" i="4" s="1"/>
  <c r="F411" i="4"/>
  <c r="A414" i="4" l="1"/>
  <c r="C413" i="4"/>
  <c r="B413" i="4"/>
  <c r="F413" i="4" s="1"/>
  <c r="E413" i="4"/>
  <c r="D413" i="4"/>
  <c r="B414" i="4" l="1"/>
  <c r="E414" i="4"/>
  <c r="A415" i="4"/>
  <c r="C414" i="4"/>
  <c r="D414" i="4"/>
  <c r="D415" i="4" l="1"/>
  <c r="E415" i="4"/>
  <c r="C415" i="4"/>
  <c r="B415" i="4"/>
  <c r="F415" i="4" s="1"/>
  <c r="A416" i="4"/>
  <c r="F414" i="4"/>
  <c r="C416" i="4" l="1"/>
  <c r="D416" i="4"/>
  <c r="A417" i="4"/>
  <c r="E416" i="4"/>
  <c r="B416" i="4"/>
  <c r="F416" i="4" s="1"/>
  <c r="B417" i="4" l="1"/>
  <c r="D417" i="4"/>
  <c r="A418" i="4"/>
  <c r="E417" i="4"/>
  <c r="C417" i="4"/>
  <c r="B418" i="4" l="1"/>
  <c r="E418" i="4"/>
  <c r="A419" i="4"/>
  <c r="D418" i="4"/>
  <c r="C418" i="4"/>
  <c r="F417" i="4"/>
  <c r="D419" i="4" l="1"/>
  <c r="B419" i="4"/>
  <c r="A420" i="4"/>
  <c r="E419" i="4"/>
  <c r="C419" i="4"/>
  <c r="F418" i="4"/>
  <c r="F419" i="4" l="1"/>
  <c r="B420" i="4"/>
  <c r="A421" i="4"/>
  <c r="C420" i="4"/>
  <c r="E420" i="4"/>
  <c r="D420" i="4"/>
  <c r="E421" i="4" l="1"/>
  <c r="D421" i="4"/>
  <c r="A422" i="4"/>
  <c r="B421" i="4"/>
  <c r="C421" i="4"/>
  <c r="F420" i="4"/>
  <c r="B422" i="4" l="1"/>
  <c r="E422" i="4"/>
  <c r="D422" i="4"/>
  <c r="C422" i="4"/>
  <c r="A423" i="4"/>
  <c r="F421" i="4"/>
  <c r="D423" i="4" l="1"/>
  <c r="B423" i="4"/>
  <c r="C423" i="4"/>
  <c r="A424" i="4"/>
  <c r="E423" i="4"/>
  <c r="F422" i="4"/>
  <c r="E424" i="4" l="1"/>
  <c r="C424" i="4"/>
  <c r="B424" i="4"/>
  <c r="F424" i="4" s="1"/>
  <c r="A425" i="4"/>
  <c r="D424" i="4"/>
  <c r="F423" i="4"/>
  <c r="A426" i="4" l="1"/>
  <c r="E425" i="4"/>
  <c r="B425" i="4"/>
  <c r="D425" i="4"/>
  <c r="C425" i="4"/>
  <c r="F425" i="4" l="1"/>
  <c r="B426" i="4"/>
  <c r="C426" i="4"/>
  <c r="A427" i="4"/>
  <c r="E426" i="4"/>
  <c r="D426" i="4"/>
  <c r="F426" i="4" l="1"/>
  <c r="D427" i="4"/>
  <c r="A428" i="4"/>
  <c r="E427" i="4"/>
  <c r="C427" i="4"/>
  <c r="B427" i="4"/>
  <c r="F427" i="4" s="1"/>
  <c r="D428" i="4" l="1"/>
  <c r="A429" i="4"/>
  <c r="E428" i="4"/>
  <c r="C428" i="4"/>
  <c r="B428" i="4"/>
  <c r="F428" i="4" l="1"/>
  <c r="C429" i="4"/>
  <c r="E429" i="4"/>
  <c r="D429" i="4"/>
  <c r="B429" i="4"/>
  <c r="F429" i="4" s="1"/>
  <c r="A430" i="4"/>
  <c r="B430" i="4" l="1"/>
  <c r="A431" i="4"/>
  <c r="C430" i="4"/>
  <c r="D430" i="4"/>
  <c r="E430" i="4"/>
  <c r="D431" i="4" l="1"/>
  <c r="C431" i="4"/>
  <c r="B431" i="4"/>
  <c r="A432" i="4"/>
  <c r="E431" i="4"/>
  <c r="F430" i="4"/>
  <c r="C432" i="4" l="1"/>
  <c r="A433" i="4"/>
  <c r="E432" i="4"/>
  <c r="D432" i="4"/>
  <c r="B432" i="4"/>
  <c r="F432" i="4" s="1"/>
  <c r="F431" i="4"/>
  <c r="B433" i="4" l="1"/>
  <c r="E433" i="4"/>
  <c r="A434" i="4"/>
  <c r="D433" i="4"/>
  <c r="C433" i="4"/>
  <c r="B434" i="4" l="1"/>
  <c r="E434" i="4"/>
  <c r="D434" i="4"/>
  <c r="A435" i="4"/>
  <c r="C434" i="4"/>
  <c r="F433" i="4"/>
  <c r="D435" i="4" l="1"/>
  <c r="C435" i="4"/>
  <c r="E435" i="4"/>
  <c r="A436" i="4"/>
  <c r="B435" i="4"/>
  <c r="F435" i="4" s="1"/>
  <c r="F434" i="4"/>
  <c r="A437" i="4" l="1"/>
  <c r="D436" i="4"/>
  <c r="C436" i="4"/>
  <c r="B436" i="4"/>
  <c r="E436" i="4"/>
  <c r="F436" i="4" l="1"/>
  <c r="A438" i="4"/>
  <c r="C437" i="4"/>
  <c r="D437" i="4"/>
  <c r="E437" i="4"/>
  <c r="B437" i="4"/>
  <c r="F437" i="4" s="1"/>
  <c r="B438" i="4" l="1"/>
  <c r="D438" i="4"/>
  <c r="C438" i="4"/>
  <c r="A439" i="4"/>
  <c r="E438" i="4"/>
  <c r="D439" i="4" l="1"/>
  <c r="A440" i="4"/>
  <c r="E439" i="4"/>
  <c r="C439" i="4"/>
  <c r="B439" i="4"/>
  <c r="F439" i="4" s="1"/>
  <c r="F438" i="4"/>
  <c r="B440" i="4" l="1"/>
  <c r="E440" i="4"/>
  <c r="A441" i="4"/>
  <c r="D440" i="4"/>
  <c r="C440" i="4"/>
  <c r="D441" i="4" l="1"/>
  <c r="E441" i="4"/>
  <c r="C441" i="4"/>
  <c r="A442" i="4"/>
  <c r="B441" i="4"/>
  <c r="F441" i="4" s="1"/>
  <c r="F440" i="4"/>
  <c r="B442" i="4" l="1"/>
  <c r="A443" i="4"/>
  <c r="D442" i="4"/>
  <c r="E442" i="4"/>
  <c r="C442" i="4"/>
  <c r="D443" i="4" l="1"/>
  <c r="E443" i="4"/>
  <c r="C443" i="4"/>
  <c r="B443" i="4"/>
  <c r="F443" i="4" s="1"/>
  <c r="A444" i="4"/>
  <c r="F442" i="4"/>
  <c r="D444" i="4" l="1"/>
  <c r="A445" i="4"/>
  <c r="B444" i="4"/>
  <c r="C444" i="4"/>
  <c r="E444" i="4"/>
  <c r="F444" i="4" l="1"/>
  <c r="A446" i="4"/>
  <c r="C445" i="4"/>
  <c r="B445" i="4"/>
  <c r="F445" i="4" s="1"/>
  <c r="E445" i="4"/>
  <c r="D445" i="4"/>
  <c r="B446" i="4" l="1"/>
  <c r="A447" i="4"/>
  <c r="E446" i="4"/>
  <c r="D446" i="4"/>
  <c r="C446" i="4"/>
  <c r="D447" i="4" l="1"/>
  <c r="E447" i="4"/>
  <c r="A448" i="4"/>
  <c r="C447" i="4"/>
  <c r="B447" i="4"/>
  <c r="F447" i="4" s="1"/>
  <c r="F446" i="4"/>
  <c r="E448" i="4" l="1"/>
  <c r="D448" i="4"/>
  <c r="C448" i="4"/>
  <c r="A449" i="4"/>
  <c r="B448" i="4"/>
  <c r="F448" i="4" l="1"/>
  <c r="B449" i="4"/>
  <c r="A450" i="4"/>
  <c r="D449" i="4"/>
  <c r="E449" i="4"/>
  <c r="C449" i="4"/>
  <c r="B450" i="4" l="1"/>
  <c r="E450" i="4"/>
  <c r="D450" i="4"/>
  <c r="C450" i="4"/>
  <c r="A451" i="4"/>
  <c r="F449" i="4"/>
  <c r="D451" i="4" l="1"/>
  <c r="A452" i="4"/>
  <c r="B451" i="4"/>
  <c r="C451" i="4"/>
  <c r="E451" i="4"/>
  <c r="F450" i="4"/>
  <c r="B452" i="4" l="1"/>
  <c r="C452" i="4"/>
  <c r="A453" i="4"/>
  <c r="E452" i="4"/>
  <c r="D452" i="4"/>
  <c r="F451" i="4"/>
  <c r="E453" i="4" l="1"/>
  <c r="A454" i="4"/>
  <c r="D453" i="4"/>
  <c r="C453" i="4"/>
  <c r="B453" i="4"/>
  <c r="F452" i="4"/>
  <c r="F453" i="4" l="1"/>
  <c r="B454" i="4"/>
  <c r="E454" i="4"/>
  <c r="A455" i="4"/>
  <c r="D454" i="4"/>
  <c r="C454" i="4"/>
  <c r="D455" i="4" l="1"/>
  <c r="B455" i="4"/>
  <c r="E455" i="4"/>
  <c r="C455" i="4"/>
  <c r="A456" i="4"/>
  <c r="F454" i="4"/>
  <c r="F455" i="4" l="1"/>
  <c r="E456" i="4"/>
  <c r="C456" i="4"/>
  <c r="A457" i="4"/>
  <c r="D456" i="4"/>
  <c r="B456" i="4"/>
  <c r="F456" i="4" s="1"/>
  <c r="D457" i="4" l="1"/>
  <c r="C457" i="4"/>
  <c r="B457" i="4"/>
  <c r="A458" i="4"/>
  <c r="E457" i="4"/>
  <c r="B458" i="4" l="1"/>
  <c r="C458" i="4"/>
  <c r="A459" i="4"/>
  <c r="D458" i="4"/>
  <c r="E458" i="4"/>
  <c r="F457" i="4"/>
  <c r="D459" i="4" l="1"/>
  <c r="B459" i="4"/>
  <c r="A460" i="4"/>
  <c r="E459" i="4"/>
  <c r="C459" i="4"/>
  <c r="F458" i="4"/>
  <c r="F459" i="4" l="1"/>
  <c r="A461" i="4"/>
  <c r="E460" i="4"/>
  <c r="D460" i="4"/>
  <c r="C460" i="4"/>
  <c r="B460" i="4"/>
  <c r="F460" i="4" s="1"/>
  <c r="C461" i="4" l="1"/>
  <c r="E461" i="4"/>
  <c r="A462" i="4"/>
  <c r="D461" i="4"/>
  <c r="B461" i="4"/>
  <c r="F461" i="4" s="1"/>
  <c r="B462" i="4" l="1"/>
  <c r="E462" i="4"/>
  <c r="D462" i="4"/>
  <c r="C462" i="4"/>
  <c r="A463" i="4"/>
  <c r="D463" i="4" l="1"/>
  <c r="A464" i="4"/>
  <c r="C463" i="4"/>
  <c r="E463" i="4"/>
  <c r="B463" i="4"/>
  <c r="F463" i="4" s="1"/>
  <c r="F462" i="4"/>
  <c r="C464" i="4" l="1"/>
  <c r="D464" i="4"/>
  <c r="B464" i="4"/>
  <c r="F464" i="4" s="1"/>
  <c r="A465" i="4"/>
  <c r="E464" i="4"/>
  <c r="A466" i="4" l="1"/>
  <c r="E465" i="4"/>
  <c r="B465" i="4"/>
  <c r="C465" i="4"/>
  <c r="D465" i="4"/>
  <c r="F465" i="4" l="1"/>
  <c r="B466" i="4"/>
  <c r="C466" i="4"/>
  <c r="A467" i="4"/>
  <c r="E466" i="4"/>
  <c r="D466" i="4"/>
  <c r="F466" i="4" l="1"/>
  <c r="D467" i="4"/>
  <c r="C467" i="4"/>
  <c r="A468" i="4"/>
  <c r="E467" i="4"/>
  <c r="B467" i="4"/>
  <c r="F467" i="4" s="1"/>
  <c r="A469" i="4" l="1"/>
  <c r="D468" i="4"/>
  <c r="E468" i="4"/>
  <c r="C468" i="4"/>
  <c r="B468" i="4"/>
  <c r="F468" i="4" s="1"/>
  <c r="E469" i="4" l="1"/>
  <c r="D469" i="4"/>
  <c r="C469" i="4"/>
  <c r="A470" i="4"/>
  <c r="B469" i="4"/>
  <c r="F469" i="4" l="1"/>
  <c r="B470" i="4"/>
  <c r="D470" i="4"/>
  <c r="A471" i="4"/>
  <c r="C470" i="4"/>
  <c r="E470" i="4"/>
  <c r="D471" i="4" l="1"/>
  <c r="A472" i="4"/>
  <c r="C471" i="4"/>
  <c r="B471" i="4"/>
  <c r="E471" i="4"/>
  <c r="F470" i="4"/>
  <c r="F471" i="4" l="1"/>
  <c r="A473" i="4"/>
  <c r="E472" i="4"/>
  <c r="B472" i="4"/>
  <c r="C472" i="4"/>
  <c r="D472" i="4"/>
  <c r="F472" i="4" l="1"/>
  <c r="D473" i="4"/>
  <c r="B473" i="4"/>
  <c r="A474" i="4"/>
  <c r="E473" i="4"/>
  <c r="C473" i="4"/>
  <c r="F473" i="4" l="1"/>
  <c r="B474" i="4"/>
  <c r="A475" i="4"/>
  <c r="E474" i="4"/>
  <c r="D474" i="4"/>
  <c r="C474" i="4"/>
  <c r="D475" i="4" l="1"/>
  <c r="E475" i="4"/>
  <c r="A476" i="4"/>
  <c r="C475" i="4"/>
  <c r="B475" i="4"/>
  <c r="F475" i="4" s="1"/>
  <c r="F474" i="4"/>
  <c r="D476" i="4" l="1"/>
  <c r="E476" i="4"/>
  <c r="C476" i="4"/>
  <c r="B476" i="4"/>
  <c r="F476" i="4" s="1"/>
  <c r="A477" i="4"/>
  <c r="A478" i="4" l="1"/>
  <c r="C477" i="4"/>
  <c r="E477" i="4"/>
  <c r="D477" i="4"/>
  <c r="B477" i="4"/>
  <c r="F477" i="4" s="1"/>
  <c r="B478" i="4" l="1"/>
  <c r="D478" i="4"/>
  <c r="C478" i="4"/>
  <c r="A479" i="4"/>
  <c r="E478" i="4"/>
  <c r="D479" i="4" l="1"/>
  <c r="E479" i="4"/>
  <c r="A480" i="4"/>
  <c r="B479" i="4"/>
  <c r="C479" i="4"/>
  <c r="F478" i="4"/>
  <c r="F479" i="4" l="1"/>
  <c r="B480" i="4"/>
  <c r="E480" i="4"/>
  <c r="A481" i="4"/>
  <c r="D480" i="4"/>
  <c r="C480" i="4"/>
  <c r="B481" i="4" l="1"/>
  <c r="E481" i="4"/>
  <c r="D481" i="4"/>
  <c r="C481" i="4"/>
  <c r="A482" i="4"/>
  <c r="F480" i="4"/>
  <c r="B482" i="4" l="1"/>
  <c r="E482" i="4"/>
  <c r="D482" i="4"/>
  <c r="A483" i="4"/>
  <c r="C482" i="4"/>
  <c r="F481" i="4"/>
  <c r="D483" i="4" l="1"/>
  <c r="E483" i="4"/>
  <c r="C483" i="4"/>
  <c r="B483" i="4"/>
  <c r="F483" i="4" s="1"/>
  <c r="A484" i="4"/>
  <c r="F482" i="4"/>
  <c r="B484" i="4" l="1"/>
  <c r="A485" i="4"/>
  <c r="C484" i="4"/>
  <c r="E484" i="4"/>
  <c r="D484" i="4"/>
  <c r="E485" i="4" l="1"/>
  <c r="C485" i="4"/>
  <c r="B485" i="4"/>
  <c r="F485" i="4" s="1"/>
  <c r="A486" i="4"/>
  <c r="D485" i="4"/>
  <c r="F484" i="4"/>
  <c r="A487" i="4" l="1"/>
  <c r="B486" i="4"/>
  <c r="E486" i="4"/>
  <c r="C486" i="4"/>
  <c r="D486" i="4"/>
  <c r="F486" i="4" l="1"/>
  <c r="E487" i="4"/>
  <c r="C487" i="4"/>
  <c r="B487" i="4"/>
  <c r="F487" i="4" s="1"/>
  <c r="A488" i="4"/>
  <c r="D487" i="4"/>
  <c r="C488" i="4" l="1"/>
  <c r="A489" i="4"/>
  <c r="E488" i="4"/>
  <c r="D488" i="4"/>
  <c r="B488" i="4"/>
  <c r="F488" i="4" s="1"/>
  <c r="E489" i="4" l="1"/>
  <c r="B489" i="4"/>
  <c r="C489" i="4"/>
  <c r="A490" i="4"/>
  <c r="D489" i="4"/>
  <c r="F489" i="4" l="1"/>
  <c r="A491" i="4"/>
  <c r="E490" i="4"/>
  <c r="D490" i="4"/>
  <c r="B490" i="4"/>
  <c r="C490" i="4"/>
  <c r="F490" i="4" l="1"/>
  <c r="C491" i="4"/>
  <c r="B491" i="4"/>
  <c r="F491" i="4" s="1"/>
  <c r="A492" i="4"/>
  <c r="E491" i="4"/>
  <c r="D491" i="4"/>
  <c r="C492" i="4" l="1"/>
  <c r="B492" i="4"/>
  <c r="F492" i="4" s="1"/>
  <c r="E492" i="4"/>
  <c r="A493" i="4"/>
  <c r="D492" i="4"/>
  <c r="E493" i="4" l="1"/>
  <c r="D493" i="4"/>
  <c r="B493" i="4"/>
  <c r="A494" i="4"/>
  <c r="C493" i="4"/>
  <c r="F493" i="4" l="1"/>
  <c r="A495" i="4"/>
  <c r="C494" i="4"/>
  <c r="B494" i="4"/>
  <c r="F494" i="4" s="1"/>
  <c r="D494" i="4"/>
  <c r="E494" i="4"/>
  <c r="C495" i="4" l="1"/>
  <c r="D495" i="4"/>
  <c r="A496" i="4"/>
  <c r="E495" i="4"/>
  <c r="B495" i="4"/>
  <c r="F495" i="4" s="1"/>
  <c r="C496" i="4" l="1"/>
  <c r="D496" i="4"/>
  <c r="A497" i="4"/>
  <c r="E496" i="4"/>
  <c r="B496" i="4"/>
  <c r="F496" i="4" s="1"/>
  <c r="E497" i="4" l="1"/>
  <c r="B497" i="4"/>
  <c r="A498" i="4"/>
  <c r="D497" i="4"/>
  <c r="C497" i="4"/>
  <c r="A499" i="4" l="1"/>
  <c r="C498" i="4"/>
  <c r="E498" i="4"/>
  <c r="D498" i="4"/>
  <c r="B498" i="4"/>
  <c r="F498" i="4" s="1"/>
  <c r="F497" i="4"/>
  <c r="D499" i="4" l="1"/>
  <c r="A500" i="4"/>
  <c r="E499" i="4"/>
  <c r="B499" i="4"/>
  <c r="C499" i="4"/>
  <c r="F499" i="4" l="1"/>
  <c r="C500" i="4"/>
  <c r="E500" i="4"/>
  <c r="B500" i="4"/>
  <c r="F500" i="4" s="1"/>
  <c r="A501" i="4"/>
  <c r="D500" i="4"/>
  <c r="E501" i="4" l="1"/>
  <c r="C501" i="4"/>
  <c r="B501" i="4"/>
  <c r="F501" i="4" s="1"/>
  <c r="A502" i="4"/>
  <c r="D501" i="4"/>
  <c r="A503" i="4" l="1"/>
  <c r="C502" i="4"/>
  <c r="D502" i="4"/>
  <c r="B502" i="4"/>
  <c r="F502" i="4" s="1"/>
  <c r="E502" i="4"/>
  <c r="A504" i="4" l="1"/>
  <c r="B503" i="4"/>
  <c r="D503" i="4"/>
  <c r="E503" i="4"/>
  <c r="C503" i="4"/>
  <c r="F503" i="4" l="1"/>
  <c r="C504" i="4"/>
  <c r="D504" i="4"/>
  <c r="A505" i="4"/>
  <c r="E504" i="4"/>
  <c r="B504" i="4"/>
  <c r="F504" i="4" s="1"/>
  <c r="E505" i="4" l="1"/>
  <c r="A506" i="4"/>
  <c r="D505" i="4"/>
  <c r="C505" i="4"/>
  <c r="B505" i="4"/>
  <c r="F505" i="4" l="1"/>
  <c r="A507" i="4"/>
  <c r="D506" i="4"/>
  <c r="E506" i="4"/>
  <c r="C506" i="4"/>
  <c r="B506" i="4"/>
  <c r="F506" i="4" s="1"/>
  <c r="D507" i="4" l="1"/>
  <c r="E507" i="4"/>
  <c r="C507" i="4"/>
  <c r="B507" i="4"/>
  <c r="F507" i="4" s="1"/>
  <c r="A508" i="4"/>
  <c r="C508" i="4" l="1"/>
  <c r="A509" i="4"/>
  <c r="B508" i="4"/>
  <c r="F508" i="4" s="1"/>
  <c r="D508" i="4"/>
  <c r="E508" i="4"/>
  <c r="E509" i="4" l="1"/>
  <c r="C509" i="4"/>
  <c r="B509" i="4"/>
  <c r="F509" i="4" s="1"/>
  <c r="A510" i="4"/>
  <c r="D509" i="4"/>
  <c r="A511" i="4" l="1"/>
  <c r="D510" i="4"/>
  <c r="E510" i="4"/>
  <c r="C510" i="4"/>
  <c r="B510" i="4"/>
  <c r="F510" i="4" s="1"/>
  <c r="A512" i="4" l="1"/>
  <c r="B511" i="4"/>
  <c r="E511" i="4"/>
  <c r="D511" i="4"/>
  <c r="C511" i="4"/>
  <c r="F511" i="4" l="1"/>
  <c r="C512" i="4"/>
  <c r="E512" i="4"/>
  <c r="D512" i="4"/>
  <c r="A513" i="4"/>
  <c r="B512" i="4"/>
  <c r="F512" i="4" s="1"/>
  <c r="E513" i="4" l="1"/>
  <c r="D513" i="4"/>
  <c r="C513" i="4"/>
  <c r="A514" i="4"/>
  <c r="B513" i="4"/>
  <c r="F513" i="4" l="1"/>
  <c r="A515" i="4"/>
  <c r="D514" i="4"/>
  <c r="C514" i="4"/>
  <c r="B514" i="4"/>
  <c r="E514" i="4"/>
  <c r="F514" i="4" l="1"/>
  <c r="B515" i="4"/>
  <c r="A516" i="4"/>
  <c r="C515" i="4"/>
  <c r="D515" i="4"/>
  <c r="E515" i="4"/>
  <c r="C516" i="4" l="1"/>
  <c r="E516" i="4"/>
  <c r="B516" i="4"/>
  <c r="F516" i="4" s="1"/>
  <c r="A517" i="4"/>
  <c r="D516" i="4"/>
  <c r="F515" i="4"/>
  <c r="E517" i="4" l="1"/>
  <c r="A518" i="4"/>
  <c r="D517" i="4"/>
  <c r="C517" i="4"/>
  <c r="B517" i="4"/>
  <c r="F517" i="4" l="1"/>
  <c r="A519" i="4"/>
  <c r="B518" i="4"/>
  <c r="E518" i="4"/>
  <c r="D518" i="4"/>
  <c r="C518" i="4"/>
  <c r="F518" i="4" l="1"/>
  <c r="E519" i="4"/>
  <c r="D519" i="4"/>
  <c r="C519" i="4"/>
  <c r="A520" i="4"/>
  <c r="B519" i="4"/>
  <c r="F519" i="4" l="1"/>
  <c r="C520" i="4"/>
  <c r="A521" i="4"/>
  <c r="D520" i="4"/>
  <c r="E520" i="4"/>
  <c r="B520" i="4"/>
  <c r="F520" i="4" s="1"/>
  <c r="E521" i="4" l="1"/>
  <c r="B521" i="4"/>
  <c r="D521" i="4"/>
  <c r="C521" i="4"/>
  <c r="A522" i="4"/>
  <c r="F521" i="4" l="1"/>
  <c r="A523" i="4"/>
  <c r="E522" i="4"/>
  <c r="B522" i="4"/>
  <c r="C522" i="4"/>
  <c r="D522" i="4"/>
  <c r="F522" i="4" l="1"/>
  <c r="C523" i="4"/>
  <c r="B523" i="4"/>
  <c r="F523" i="4" s="1"/>
  <c r="A524" i="4"/>
  <c r="E523" i="4"/>
  <c r="D523" i="4"/>
  <c r="C524" i="4" l="1"/>
  <c r="B524" i="4"/>
  <c r="F524" i="4" s="1"/>
  <c r="A525" i="4"/>
  <c r="E524" i="4"/>
  <c r="D524" i="4"/>
  <c r="E525" i="4" l="1"/>
  <c r="D525" i="4"/>
  <c r="A526" i="4"/>
  <c r="C525" i="4"/>
  <c r="B525" i="4"/>
  <c r="F525" i="4" l="1"/>
  <c r="A527" i="4"/>
  <c r="E526" i="4"/>
  <c r="D526" i="4"/>
  <c r="C526" i="4"/>
  <c r="B526" i="4"/>
  <c r="F526" i="4" s="1"/>
  <c r="C527" i="4" l="1"/>
  <c r="A528" i="4"/>
  <c r="D527" i="4"/>
  <c r="E527" i="4"/>
  <c r="B527" i="4"/>
  <c r="F527" i="4" s="1"/>
  <c r="C528" i="4" l="1"/>
  <c r="D528" i="4"/>
  <c r="B528" i="4"/>
  <c r="F528" i="4" s="1"/>
  <c r="A529" i="4"/>
  <c r="E528" i="4"/>
  <c r="E529" i="4" l="1"/>
  <c r="A530" i="4"/>
  <c r="B529" i="4"/>
  <c r="C529" i="4"/>
  <c r="D529" i="4"/>
  <c r="F529" i="4" l="1"/>
  <c r="A531" i="4"/>
  <c r="C530" i="4"/>
  <c r="B530" i="4"/>
  <c r="F530" i="4" s="1"/>
  <c r="E530" i="4"/>
  <c r="D530" i="4"/>
  <c r="A532" i="4" l="1"/>
  <c r="E531" i="4"/>
  <c r="D531" i="4"/>
  <c r="C531" i="4"/>
  <c r="B531" i="4"/>
  <c r="F531" i="4" s="1"/>
  <c r="C532" i="4" l="1"/>
  <c r="E532" i="4"/>
  <c r="A533" i="4"/>
  <c r="D532" i="4"/>
  <c r="B532" i="4"/>
  <c r="F532" i="4" s="1"/>
  <c r="E533" i="4" l="1"/>
  <c r="C533" i="4"/>
  <c r="D533" i="4"/>
  <c r="B533" i="4"/>
  <c r="F533" i="4" s="1"/>
  <c r="A534" i="4"/>
  <c r="A535" i="4" l="1"/>
  <c r="C534" i="4"/>
  <c r="E534" i="4"/>
  <c r="D534" i="4"/>
  <c r="B534" i="4"/>
  <c r="F534" i="4" s="1"/>
  <c r="D535" i="4" l="1"/>
  <c r="C535" i="4"/>
  <c r="B535" i="4"/>
  <c r="A536" i="4"/>
  <c r="E535" i="4"/>
  <c r="C536" i="4" l="1"/>
  <c r="D536" i="4"/>
  <c r="A537" i="4"/>
  <c r="B536" i="4"/>
  <c r="F536" i="4" s="1"/>
  <c r="E536" i="4"/>
  <c r="F535" i="4"/>
  <c r="E537" i="4" l="1"/>
  <c r="A538" i="4"/>
  <c r="B537" i="4"/>
  <c r="D537" i="4"/>
  <c r="C537" i="4"/>
  <c r="F537" i="4" l="1"/>
  <c r="A539" i="4"/>
  <c r="E538" i="4"/>
  <c r="D538" i="4"/>
  <c r="C538" i="4"/>
  <c r="B538" i="4"/>
  <c r="F538" i="4" s="1"/>
  <c r="D539" i="4" l="1"/>
  <c r="E539" i="4"/>
  <c r="A540" i="4"/>
  <c r="C539" i="4"/>
  <c r="B539" i="4"/>
  <c r="F539" i="4" s="1"/>
  <c r="C540" i="4" l="1"/>
  <c r="A541" i="4"/>
  <c r="E540" i="4"/>
  <c r="D540" i="4"/>
  <c r="B540" i="4"/>
  <c r="F540" i="4" s="1"/>
  <c r="E541" i="4" l="1"/>
  <c r="A542" i="4"/>
  <c r="C541" i="4"/>
  <c r="D541" i="4"/>
  <c r="B541" i="4"/>
  <c r="F541" i="4" s="1"/>
  <c r="A543" i="4" l="1"/>
  <c r="D542" i="4"/>
  <c r="C542" i="4"/>
  <c r="B542" i="4"/>
  <c r="E542" i="4"/>
  <c r="F542" i="4" l="1"/>
  <c r="A544" i="4"/>
  <c r="E543" i="4"/>
  <c r="B543" i="4"/>
  <c r="C543" i="4"/>
  <c r="D543" i="4"/>
  <c r="F543" i="4" l="1"/>
  <c r="C544" i="4"/>
  <c r="B544" i="4"/>
  <c r="F544" i="4" s="1"/>
  <c r="A545" i="4"/>
  <c r="E544" i="4"/>
  <c r="D544" i="4"/>
  <c r="E545" i="4" l="1"/>
  <c r="D545" i="4"/>
  <c r="A546" i="4"/>
  <c r="C545" i="4"/>
  <c r="B545" i="4"/>
  <c r="F545" i="4" s="1"/>
  <c r="A547" i="4" l="1"/>
  <c r="D546" i="4"/>
  <c r="E546" i="4"/>
  <c r="C546" i="4"/>
  <c r="B546" i="4"/>
  <c r="F546" i="4" s="1"/>
  <c r="B547" i="4" l="1"/>
  <c r="E547" i="4"/>
  <c r="D547" i="4"/>
  <c r="C547" i="4"/>
  <c r="A548" i="4"/>
  <c r="C548" i="4" l="1"/>
  <c r="E548" i="4"/>
  <c r="A549" i="4"/>
  <c r="B548" i="4"/>
  <c r="F548" i="4" s="1"/>
  <c r="D548" i="4"/>
  <c r="F547" i="4"/>
  <c r="E549" i="4" l="1"/>
  <c r="C549" i="4"/>
  <c r="B549" i="4"/>
  <c r="F549" i="4" s="1"/>
  <c r="A550" i="4"/>
  <c r="D549" i="4"/>
  <c r="A551" i="4" l="1"/>
  <c r="B550" i="4"/>
  <c r="E550" i="4"/>
  <c r="C550" i="4"/>
  <c r="D550" i="4"/>
  <c r="F550" i="4" l="1"/>
  <c r="E551" i="4"/>
  <c r="B551" i="4"/>
  <c r="A552" i="4"/>
  <c r="D551" i="4"/>
  <c r="C551" i="4"/>
  <c r="F551" i="4" l="1"/>
  <c r="C552" i="4"/>
  <c r="E552" i="4"/>
  <c r="D552" i="4"/>
  <c r="B552" i="4"/>
  <c r="F552" i="4" s="1"/>
  <c r="A553" i="4"/>
  <c r="E553" i="4" l="1"/>
  <c r="B553" i="4"/>
  <c r="D553" i="4"/>
  <c r="A554" i="4"/>
  <c r="C553" i="4"/>
  <c r="F553" i="4" l="1"/>
  <c r="A555" i="4"/>
  <c r="E554" i="4"/>
  <c r="D554" i="4"/>
  <c r="C554" i="4"/>
  <c r="B554" i="4"/>
  <c r="F554" i="4" l="1"/>
  <c r="A556" i="4"/>
  <c r="C555" i="4"/>
  <c r="E555" i="4"/>
  <c r="D555" i="4"/>
  <c r="B555" i="4"/>
  <c r="F555" i="4" s="1"/>
  <c r="C556" i="4" l="1"/>
  <c r="B556" i="4"/>
  <c r="F556" i="4" s="1"/>
  <c r="D556" i="4"/>
  <c r="A557" i="4"/>
  <c r="E556" i="4"/>
  <c r="E557" i="4" l="1"/>
  <c r="A558" i="4"/>
  <c r="D557" i="4"/>
  <c r="B557" i="4"/>
  <c r="C557" i="4"/>
  <c r="F557" i="4" l="1"/>
  <c r="A559" i="4"/>
  <c r="B558" i="4"/>
  <c r="E558" i="4"/>
  <c r="D558" i="4"/>
  <c r="C558" i="4"/>
  <c r="F558" i="4" l="1"/>
  <c r="C559" i="4"/>
  <c r="E559" i="4"/>
  <c r="D559" i="4"/>
  <c r="B559" i="4"/>
  <c r="F559" i="4" s="1"/>
  <c r="A560" i="4"/>
  <c r="C560" i="4" l="1"/>
  <c r="D560" i="4"/>
  <c r="E560" i="4"/>
  <c r="A561" i="4"/>
  <c r="B560" i="4"/>
  <c r="F560" i="4" s="1"/>
  <c r="E561" i="4" l="1"/>
  <c r="D561" i="4"/>
  <c r="C561" i="4"/>
  <c r="B561" i="4"/>
  <c r="A562" i="4"/>
  <c r="F561" i="4" l="1"/>
  <c r="A563" i="4"/>
  <c r="C562" i="4"/>
  <c r="B562" i="4"/>
  <c r="E562" i="4"/>
  <c r="D562" i="4"/>
  <c r="F562" i="4" l="1"/>
  <c r="C563" i="4"/>
  <c r="B563" i="4"/>
  <c r="F563" i="4" s="1"/>
  <c r="A564" i="4"/>
  <c r="E563" i="4"/>
  <c r="D563" i="4"/>
  <c r="C564" i="4" l="1"/>
  <c r="A565" i="4"/>
  <c r="E564" i="4"/>
  <c r="B564" i="4"/>
  <c r="F564" i="4" s="1"/>
  <c r="D564" i="4"/>
  <c r="E565" i="4" l="1"/>
  <c r="A566" i="4"/>
  <c r="C565" i="4"/>
  <c r="D565" i="4"/>
  <c r="B565" i="4"/>
  <c r="F565" i="4" s="1"/>
  <c r="A567" i="4" l="1"/>
  <c r="E566" i="4"/>
  <c r="D566" i="4"/>
  <c r="C566" i="4"/>
  <c r="B566" i="4"/>
  <c r="F566" i="4" s="1"/>
  <c r="D567" i="4" l="1"/>
  <c r="B567" i="4"/>
  <c r="A568" i="4"/>
  <c r="E567" i="4"/>
  <c r="C567" i="4"/>
  <c r="F567" i="4" l="1"/>
  <c r="C568" i="4"/>
  <c r="A569" i="4"/>
  <c r="D568" i="4"/>
  <c r="B568" i="4"/>
  <c r="F568" i="4" s="1"/>
  <c r="E568" i="4"/>
  <c r="E569" i="4" l="1"/>
  <c r="C569" i="4"/>
  <c r="A570" i="4"/>
  <c r="D569" i="4"/>
  <c r="B569" i="4"/>
  <c r="F569" i="4" s="1"/>
  <c r="A571" i="4" l="1"/>
  <c r="D570" i="4"/>
  <c r="C570" i="4"/>
  <c r="E570" i="4"/>
  <c r="B570" i="4"/>
  <c r="F570" i="4" s="1"/>
  <c r="A572" i="4" l="1"/>
  <c r="D571" i="4"/>
  <c r="E571" i="4"/>
  <c r="C571" i="4"/>
  <c r="B571" i="4"/>
  <c r="F571" i="4" s="1"/>
  <c r="C572" i="4" l="1"/>
  <c r="D572" i="4"/>
  <c r="B572" i="4"/>
  <c r="F572" i="4" s="1"/>
  <c r="A573" i="4"/>
  <c r="E572" i="4"/>
  <c r="E573" i="4" l="1"/>
  <c r="A574" i="4"/>
  <c r="D573" i="4"/>
  <c r="B573" i="4"/>
  <c r="C573" i="4"/>
  <c r="F573" i="4" l="1"/>
  <c r="A575" i="4"/>
  <c r="D574" i="4"/>
  <c r="E574" i="4"/>
  <c r="C574" i="4"/>
  <c r="B574" i="4"/>
  <c r="F574" i="4" s="1"/>
  <c r="D575" i="4" l="1"/>
  <c r="C575" i="4"/>
  <c r="B575" i="4"/>
  <c r="A576" i="4"/>
  <c r="E575" i="4"/>
  <c r="C576" i="4" l="1"/>
  <c r="A577" i="4"/>
  <c r="E576" i="4"/>
  <c r="B576" i="4"/>
  <c r="F576" i="4" s="1"/>
  <c r="D576" i="4"/>
  <c r="F575" i="4"/>
  <c r="E577" i="4" l="1"/>
  <c r="D577" i="4"/>
  <c r="A578" i="4"/>
  <c r="C577" i="4"/>
  <c r="B577" i="4"/>
  <c r="F577" i="4" s="1"/>
  <c r="A579" i="4" l="1"/>
  <c r="D578" i="4"/>
  <c r="C578" i="4"/>
  <c r="B578" i="4"/>
  <c r="E578" i="4"/>
  <c r="F578" i="4" l="1"/>
  <c r="A580" i="4"/>
  <c r="E579" i="4"/>
  <c r="B579" i="4"/>
  <c r="C579" i="4"/>
  <c r="D579" i="4"/>
  <c r="F579" i="4" l="1"/>
  <c r="C580" i="4"/>
  <c r="E580" i="4"/>
  <c r="A581" i="4"/>
  <c r="D580" i="4"/>
  <c r="B580" i="4"/>
  <c r="F580" i="4" s="1"/>
  <c r="E581" i="4" l="1"/>
  <c r="D581" i="4"/>
  <c r="C581" i="4"/>
  <c r="B581" i="4"/>
  <c r="A582" i="4"/>
  <c r="F581" i="4" l="1"/>
  <c r="A583" i="4"/>
  <c r="E582" i="4"/>
  <c r="B582" i="4"/>
  <c r="C582" i="4"/>
  <c r="D582" i="4"/>
  <c r="F582" i="4" l="1"/>
  <c r="B583" i="4"/>
  <c r="E583" i="4"/>
  <c r="A584" i="4"/>
  <c r="D583" i="4"/>
  <c r="C583" i="4"/>
  <c r="C584" i="4" l="1"/>
  <c r="E584" i="4"/>
  <c r="D584" i="4"/>
  <c r="B584" i="4"/>
  <c r="F584" i="4" s="1"/>
  <c r="A585" i="4"/>
  <c r="F583" i="4"/>
  <c r="E585" i="4" l="1"/>
  <c r="A586" i="4"/>
  <c r="B585" i="4"/>
  <c r="C585" i="4"/>
  <c r="D585" i="4"/>
  <c r="F585" i="4" l="1"/>
  <c r="A587" i="4"/>
  <c r="B586" i="4"/>
  <c r="E586" i="4"/>
  <c r="D586" i="4"/>
  <c r="C586" i="4"/>
  <c r="F586" i="4" l="1"/>
  <c r="E587" i="4"/>
  <c r="D587" i="4"/>
  <c r="C587" i="4"/>
  <c r="B587" i="4"/>
  <c r="A588" i="4"/>
  <c r="F587" i="4" l="1"/>
  <c r="C588" i="4"/>
  <c r="A589" i="4"/>
  <c r="B588" i="4"/>
  <c r="F588" i="4" s="1"/>
  <c r="D588" i="4"/>
  <c r="E588" i="4"/>
  <c r="E589" i="4" l="1"/>
  <c r="B589" i="4"/>
  <c r="A590" i="4"/>
  <c r="D589" i="4"/>
  <c r="C589" i="4"/>
  <c r="A591" i="4" l="1"/>
  <c r="E590" i="4"/>
  <c r="D590" i="4"/>
  <c r="C590" i="4"/>
  <c r="B590" i="4"/>
  <c r="F589" i="4"/>
  <c r="F590" i="4" l="1"/>
  <c r="A592" i="4"/>
  <c r="C591" i="4"/>
  <c r="D591" i="4"/>
  <c r="E591" i="4"/>
  <c r="B591" i="4"/>
  <c r="F591" i="4" s="1"/>
  <c r="C592" i="4" l="1"/>
  <c r="B592" i="4"/>
  <c r="F592" i="4" s="1"/>
  <c r="A593" i="4"/>
  <c r="E592" i="4"/>
  <c r="D592" i="4"/>
  <c r="E593" i="4" l="1"/>
  <c r="D593" i="4"/>
  <c r="C593" i="4"/>
  <c r="B593" i="4"/>
  <c r="A594" i="4"/>
  <c r="F593" i="4" l="1"/>
  <c r="A595" i="4"/>
  <c r="C594" i="4"/>
  <c r="D594" i="4"/>
  <c r="E594" i="4"/>
  <c r="B594" i="4"/>
  <c r="F594" i="4" s="1"/>
  <c r="C595" i="4" l="1"/>
  <c r="B595" i="4"/>
  <c r="F595" i="4" s="1"/>
  <c r="A596" i="4"/>
  <c r="E595" i="4"/>
  <c r="D595" i="4"/>
  <c r="C596" i="4" l="1"/>
  <c r="E596" i="4"/>
  <c r="D596" i="4"/>
  <c r="B596" i="4"/>
  <c r="F596" i="4" s="1"/>
  <c r="A597" i="4"/>
  <c r="E597" i="4" l="1"/>
  <c r="A598" i="4"/>
  <c r="C597" i="4"/>
  <c r="D597" i="4"/>
  <c r="B597" i="4"/>
  <c r="A599" i="4" l="1"/>
  <c r="C598" i="4"/>
  <c r="B598" i="4"/>
  <c r="F598" i="4" s="1"/>
  <c r="E598" i="4"/>
  <c r="D598" i="4"/>
  <c r="F597" i="4"/>
  <c r="E599" i="4" l="1"/>
  <c r="D599" i="4"/>
  <c r="C599" i="4"/>
  <c r="B599" i="4"/>
  <c r="A600" i="4"/>
  <c r="F599" i="4" l="1"/>
  <c r="C600" i="4"/>
  <c r="A601" i="4"/>
  <c r="D600" i="4"/>
  <c r="E600" i="4"/>
  <c r="B600" i="4"/>
  <c r="F600" i="4" s="1"/>
  <c r="E601" i="4" l="1"/>
  <c r="C601" i="4"/>
  <c r="B601" i="4"/>
  <c r="F601" i="4" s="1"/>
  <c r="A602" i="4"/>
  <c r="D601" i="4"/>
  <c r="A603" i="4" l="1"/>
  <c r="E602" i="4"/>
  <c r="D602" i="4"/>
  <c r="C602" i="4"/>
  <c r="B602" i="4"/>
  <c r="F602" i="4" s="1"/>
  <c r="A604" i="4" l="1"/>
  <c r="D603" i="4"/>
  <c r="E603" i="4"/>
  <c r="C603" i="4"/>
  <c r="B603" i="4"/>
  <c r="F603" i="4" s="1"/>
  <c r="C604" i="4" l="1"/>
  <c r="D604" i="4"/>
  <c r="B604" i="4"/>
  <c r="F604" i="4" s="1"/>
  <c r="A605" i="4"/>
  <c r="E604" i="4"/>
  <c r="E605" i="4" l="1"/>
  <c r="A606" i="4"/>
  <c r="D605" i="4"/>
  <c r="C605" i="4"/>
  <c r="B605" i="4"/>
  <c r="F605" i="4" l="1"/>
  <c r="A607" i="4"/>
  <c r="D606" i="4"/>
  <c r="E606" i="4"/>
  <c r="C606" i="4"/>
  <c r="B606" i="4"/>
  <c r="F606" i="4" s="1"/>
  <c r="D607" i="4" l="1"/>
  <c r="C607" i="4"/>
  <c r="B607" i="4"/>
  <c r="A608" i="4"/>
  <c r="E607" i="4"/>
  <c r="C608" i="4" l="1"/>
  <c r="A609" i="4"/>
  <c r="E608" i="4"/>
  <c r="D608" i="4"/>
  <c r="B608" i="4"/>
  <c r="F608" i="4" s="1"/>
  <c r="F607" i="4"/>
  <c r="E609" i="4" l="1"/>
  <c r="D609" i="4"/>
  <c r="A610" i="4"/>
  <c r="C609" i="4"/>
  <c r="B609" i="4"/>
  <c r="F609" i="4" s="1"/>
  <c r="A611" i="4" l="1"/>
  <c r="D610" i="4"/>
  <c r="C610" i="4"/>
  <c r="B610" i="4"/>
  <c r="E610" i="4"/>
  <c r="F610" i="4" l="1"/>
  <c r="A612" i="4"/>
  <c r="E611" i="4"/>
  <c r="B611" i="4"/>
  <c r="D611" i="4"/>
  <c r="C611" i="4"/>
  <c r="F611" i="4" l="1"/>
  <c r="C612" i="4"/>
  <c r="E612" i="4"/>
  <c r="A613" i="4"/>
  <c r="D612" i="4"/>
  <c r="B612" i="4"/>
  <c r="F612" i="4" s="1"/>
  <c r="E613" i="4" l="1"/>
  <c r="D613" i="4"/>
  <c r="C613" i="4"/>
  <c r="B613" i="4"/>
  <c r="A614" i="4"/>
  <c r="F613" i="4" l="1"/>
  <c r="A615" i="4"/>
  <c r="E614" i="4"/>
  <c r="B614" i="4"/>
  <c r="D614" i="4"/>
  <c r="C614" i="4"/>
  <c r="F614" i="4" l="1"/>
  <c r="B615" i="4"/>
  <c r="E615" i="4"/>
  <c r="A616" i="4"/>
  <c r="D615" i="4"/>
  <c r="C615" i="4"/>
  <c r="C616" i="4" l="1"/>
  <c r="E616" i="4"/>
  <c r="D616" i="4"/>
  <c r="B616" i="4"/>
  <c r="F616" i="4" s="1"/>
  <c r="A617" i="4"/>
  <c r="F615" i="4"/>
  <c r="E617" i="4" l="1"/>
  <c r="A618" i="4"/>
  <c r="B617" i="4"/>
  <c r="D617" i="4"/>
  <c r="C617" i="4"/>
  <c r="F617" i="4" l="1"/>
  <c r="A619" i="4"/>
  <c r="B618" i="4"/>
  <c r="E618" i="4"/>
  <c r="D618" i="4"/>
  <c r="C618" i="4"/>
  <c r="F618" i="4" l="1"/>
  <c r="B619" i="4"/>
  <c r="E619" i="4"/>
  <c r="D619" i="4"/>
  <c r="A620" i="4"/>
  <c r="C619" i="4"/>
  <c r="C620" i="4" l="1"/>
  <c r="E620" i="4"/>
  <c r="D620" i="4"/>
  <c r="A621" i="4"/>
  <c r="B620" i="4"/>
  <c r="F620" i="4" s="1"/>
  <c r="F619" i="4"/>
  <c r="E621" i="4" l="1"/>
  <c r="D621" i="4"/>
  <c r="C621" i="4"/>
  <c r="B621" i="4"/>
  <c r="A622" i="4"/>
  <c r="F621" i="4" l="1"/>
  <c r="A623" i="4"/>
  <c r="B622" i="4"/>
  <c r="C622" i="4"/>
  <c r="D622" i="4"/>
  <c r="E622" i="4"/>
  <c r="F622" i="4" l="1"/>
  <c r="E623" i="4"/>
  <c r="C623" i="4"/>
  <c r="B623" i="4"/>
  <c r="F623" i="4" s="1"/>
  <c r="A624" i="4"/>
  <c r="D623" i="4"/>
  <c r="C624" i="4" l="1"/>
  <c r="A625" i="4"/>
  <c r="E624" i="4"/>
  <c r="D624" i="4"/>
  <c r="B624" i="4"/>
  <c r="F624" i="4" s="1"/>
  <c r="E625" i="4" l="1"/>
  <c r="B625" i="4"/>
  <c r="A626" i="4"/>
  <c r="D625" i="4"/>
  <c r="C625" i="4"/>
  <c r="A627" i="4" l="1"/>
  <c r="E626" i="4"/>
  <c r="D626" i="4"/>
  <c r="C626" i="4"/>
  <c r="B626" i="4"/>
  <c r="F625" i="4"/>
  <c r="F626" i="4" l="1"/>
  <c r="A628" i="4"/>
  <c r="D627" i="4"/>
  <c r="E627" i="4"/>
  <c r="C627" i="4"/>
  <c r="B627" i="4"/>
  <c r="F627" i="4" s="1"/>
  <c r="C628" i="4" l="1"/>
  <c r="B628" i="4"/>
  <c r="F628" i="4" s="1"/>
  <c r="E628" i="4"/>
  <c r="D628" i="4"/>
  <c r="A629" i="4"/>
  <c r="E629" i="4" l="1"/>
  <c r="A630" i="4"/>
  <c r="B629" i="4"/>
  <c r="C629" i="4"/>
  <c r="D629" i="4"/>
  <c r="F629" i="4" l="1"/>
  <c r="A631" i="4"/>
  <c r="C630" i="4"/>
  <c r="B630" i="4"/>
  <c r="E630" i="4"/>
  <c r="D630" i="4"/>
  <c r="F630" i="4" l="1"/>
  <c r="C631" i="4"/>
  <c r="A632" i="4"/>
  <c r="E631" i="4"/>
  <c r="D631" i="4"/>
  <c r="B631" i="4"/>
  <c r="F631" i="4" s="1"/>
  <c r="C632" i="4" l="1"/>
  <c r="E632" i="4"/>
  <c r="A633" i="4"/>
  <c r="D632" i="4"/>
  <c r="B632" i="4"/>
  <c r="F632" i="4" s="1"/>
  <c r="E633" i="4" l="1"/>
  <c r="D633" i="4"/>
  <c r="C633" i="4"/>
  <c r="A634" i="4"/>
  <c r="B633" i="4"/>
  <c r="F633" i="4" l="1"/>
  <c r="A635" i="4"/>
  <c r="C634" i="4"/>
  <c r="D634" i="4"/>
  <c r="E634" i="4"/>
  <c r="B634" i="4"/>
  <c r="F634" i="4" s="1"/>
  <c r="D635" i="4" l="1"/>
  <c r="C635" i="4"/>
  <c r="B635" i="4"/>
  <c r="A636" i="4"/>
  <c r="E635" i="4"/>
  <c r="C636" i="4" l="1"/>
  <c r="A637" i="4"/>
  <c r="B636" i="4"/>
  <c r="F636" i="4" s="1"/>
  <c r="D636" i="4"/>
  <c r="E636" i="4"/>
  <c r="F635" i="4"/>
  <c r="E637" i="4" l="1"/>
  <c r="C637" i="4"/>
  <c r="B637" i="4"/>
  <c r="F637" i="4" s="1"/>
  <c r="A638" i="4"/>
  <c r="D637" i="4"/>
  <c r="A639" i="4" l="1"/>
  <c r="E638" i="4"/>
  <c r="D638" i="4"/>
  <c r="C638" i="4"/>
  <c r="B638" i="4"/>
  <c r="F638" i="4" l="1"/>
  <c r="B639" i="4"/>
  <c r="E639" i="4"/>
  <c r="A640" i="4"/>
  <c r="D639" i="4"/>
  <c r="C639" i="4"/>
  <c r="C640" i="4" l="1"/>
  <c r="D640" i="4"/>
  <c r="E640" i="4"/>
  <c r="B640" i="4"/>
  <c r="F640" i="4" s="1"/>
  <c r="A641" i="4"/>
  <c r="F639" i="4"/>
  <c r="E641" i="4" l="1"/>
  <c r="A642" i="4"/>
  <c r="C641" i="4"/>
  <c r="D641" i="4"/>
  <c r="B641" i="4"/>
  <c r="F641" i="4" s="1"/>
  <c r="A643" i="4" l="1"/>
  <c r="D642" i="4"/>
  <c r="C642" i="4"/>
  <c r="B642" i="4"/>
  <c r="E642" i="4"/>
  <c r="F642" i="4" l="1"/>
  <c r="D643" i="4"/>
  <c r="A644" i="4"/>
  <c r="B643" i="4"/>
  <c r="C643" i="4"/>
  <c r="E643" i="4"/>
  <c r="C644" i="4" l="1"/>
  <c r="A645" i="4"/>
  <c r="B644" i="4"/>
  <c r="F644" i="4" s="1"/>
  <c r="E644" i="4"/>
  <c r="D644" i="4"/>
  <c r="F643" i="4"/>
  <c r="E645" i="4" l="1"/>
  <c r="A646" i="4"/>
  <c r="D645" i="4"/>
  <c r="C645" i="4"/>
  <c r="B645" i="4"/>
  <c r="F645" i="4" l="1"/>
  <c r="A647" i="4"/>
  <c r="D646" i="4"/>
  <c r="E646" i="4"/>
  <c r="C646" i="4"/>
  <c r="B646" i="4"/>
  <c r="F646" i="4" s="1"/>
  <c r="A648" i="4" l="1"/>
  <c r="E647" i="4"/>
  <c r="D647" i="4"/>
  <c r="C647" i="4"/>
  <c r="B647" i="4"/>
  <c r="F647" i="4" s="1"/>
  <c r="C648" i="4" l="1"/>
  <c r="A649" i="4"/>
  <c r="D648" i="4"/>
  <c r="E648" i="4"/>
  <c r="B648" i="4"/>
  <c r="F648" i="4" s="1"/>
  <c r="E649" i="4" l="1"/>
  <c r="D649" i="4"/>
  <c r="C649" i="4"/>
  <c r="B649" i="4"/>
  <c r="A650" i="4"/>
  <c r="F649" i="4" l="1"/>
  <c r="A651" i="4"/>
  <c r="E650" i="4"/>
  <c r="B650" i="4"/>
  <c r="C650" i="4"/>
  <c r="D650" i="4"/>
  <c r="F650" i="4" l="1"/>
  <c r="B651" i="4"/>
  <c r="C651" i="4"/>
  <c r="A652" i="4"/>
  <c r="E651" i="4"/>
  <c r="D651" i="4"/>
  <c r="F651" i="4" l="1"/>
  <c r="C652" i="4"/>
  <c r="E652" i="4"/>
  <c r="A653" i="4"/>
  <c r="D652" i="4"/>
  <c r="B652" i="4"/>
  <c r="F652" i="4" s="1"/>
  <c r="E653" i="4" l="1"/>
  <c r="D653" i="4"/>
  <c r="A654" i="4"/>
  <c r="C653" i="4"/>
  <c r="B653" i="4"/>
  <c r="F653" i="4" l="1"/>
  <c r="A655" i="4"/>
  <c r="B654" i="4"/>
  <c r="E654" i="4"/>
  <c r="D654" i="4"/>
  <c r="C654" i="4"/>
  <c r="F654" i="4" l="1"/>
  <c r="E655" i="4"/>
  <c r="A656" i="4"/>
  <c r="C655" i="4"/>
  <c r="D655" i="4"/>
  <c r="B655" i="4"/>
  <c r="F655" i="4" s="1"/>
  <c r="C656" i="4" l="1"/>
  <c r="D656" i="4"/>
  <c r="B656" i="4"/>
  <c r="F656" i="4" s="1"/>
  <c r="A657" i="4"/>
  <c r="E656" i="4"/>
  <c r="E657" i="4" l="1"/>
  <c r="B657" i="4"/>
  <c r="A658" i="4"/>
  <c r="C657" i="4"/>
  <c r="D657" i="4"/>
  <c r="A659" i="4" l="1"/>
  <c r="E658" i="4"/>
  <c r="B658" i="4"/>
  <c r="D658" i="4"/>
  <c r="C658" i="4"/>
  <c r="F657" i="4"/>
  <c r="F658" i="4" l="1"/>
  <c r="E659" i="4"/>
  <c r="D659" i="4"/>
  <c r="C659" i="4"/>
  <c r="B659" i="4"/>
  <c r="A660" i="4"/>
  <c r="F659" i="4" l="1"/>
  <c r="C660" i="4"/>
  <c r="B660" i="4"/>
  <c r="F660" i="4" s="1"/>
  <c r="E660" i="4"/>
  <c r="A661" i="4"/>
  <c r="D660" i="4"/>
  <c r="E661" i="4" l="1"/>
  <c r="D661" i="4"/>
  <c r="C661" i="4"/>
  <c r="B661" i="4"/>
  <c r="A662" i="4"/>
  <c r="F661" i="4" l="1"/>
  <c r="A663" i="4"/>
  <c r="C662" i="4"/>
  <c r="E662" i="4"/>
  <c r="D662" i="4"/>
  <c r="B662" i="4"/>
  <c r="F662" i="4" s="1"/>
  <c r="C663" i="4" l="1"/>
  <c r="D663" i="4"/>
  <c r="B663" i="4"/>
  <c r="F663" i="4" s="1"/>
  <c r="A664" i="4"/>
  <c r="E663" i="4"/>
  <c r="C664" i="4" l="1"/>
  <c r="A665" i="4"/>
  <c r="E664" i="4"/>
  <c r="B664" i="4"/>
  <c r="F664" i="4" s="1"/>
  <c r="D664" i="4"/>
  <c r="E665" i="4" l="1"/>
  <c r="B665" i="4"/>
  <c r="A666" i="4"/>
  <c r="D665" i="4"/>
  <c r="C665" i="4"/>
  <c r="A667" i="4" l="1"/>
  <c r="C666" i="4"/>
  <c r="E666" i="4"/>
  <c r="D666" i="4"/>
  <c r="B666" i="4"/>
  <c r="F666" i="4" s="1"/>
  <c r="F665" i="4"/>
  <c r="D667" i="4" l="1"/>
  <c r="E667" i="4"/>
  <c r="A668" i="4"/>
  <c r="C667" i="4"/>
  <c r="B667" i="4"/>
  <c r="F667" i="4" s="1"/>
  <c r="C668" i="4" l="1"/>
  <c r="E668" i="4"/>
  <c r="D668" i="4"/>
  <c r="B668" i="4"/>
  <c r="F668" i="4" s="1"/>
  <c r="A669" i="4"/>
  <c r="E669" i="4" l="1"/>
  <c r="C669" i="4"/>
  <c r="A670" i="4"/>
  <c r="B669" i="4"/>
  <c r="F669" i="4" s="1"/>
  <c r="D669" i="4"/>
  <c r="A671" i="4" l="1"/>
  <c r="C670" i="4"/>
  <c r="B670" i="4"/>
  <c r="F670" i="4" s="1"/>
  <c r="E670" i="4"/>
  <c r="D670" i="4"/>
  <c r="A672" i="4" l="1"/>
  <c r="E671" i="4"/>
  <c r="B671" i="4"/>
  <c r="C671" i="4"/>
  <c r="D671" i="4"/>
  <c r="F671" i="4" l="1"/>
  <c r="C672" i="4"/>
  <c r="D672" i="4"/>
  <c r="A673" i="4"/>
  <c r="E672" i="4"/>
  <c r="B672" i="4"/>
  <c r="F672" i="4" s="1"/>
  <c r="E673" i="4" l="1"/>
  <c r="A674" i="4"/>
  <c r="D673" i="4"/>
  <c r="C673" i="4"/>
  <c r="B673" i="4"/>
  <c r="F673" i="4" l="1"/>
  <c r="A675" i="4"/>
  <c r="D674" i="4"/>
  <c r="E674" i="4"/>
  <c r="C674" i="4"/>
  <c r="B674" i="4"/>
  <c r="F674" i="4" s="1"/>
  <c r="D675" i="4" l="1"/>
  <c r="E675" i="4"/>
  <c r="C675" i="4"/>
  <c r="B675" i="4"/>
  <c r="F675" i="4" s="1"/>
  <c r="A676" i="4"/>
  <c r="C676" i="4" l="1"/>
  <c r="D676" i="4"/>
  <c r="A677" i="4"/>
  <c r="B676" i="4"/>
  <c r="F676" i="4" s="1"/>
  <c r="E676" i="4"/>
  <c r="E677" i="4" l="1"/>
  <c r="A678" i="4"/>
  <c r="D677" i="4"/>
  <c r="C677" i="4"/>
  <c r="B677" i="4"/>
  <c r="F677" i="4" l="1"/>
  <c r="A679" i="4"/>
  <c r="D678" i="4"/>
  <c r="E678" i="4"/>
  <c r="C678" i="4"/>
  <c r="B678" i="4"/>
  <c r="F678" i="4" s="1"/>
  <c r="D679" i="4" l="1"/>
  <c r="C679" i="4"/>
  <c r="B679" i="4"/>
  <c r="A680" i="4"/>
  <c r="E679" i="4"/>
  <c r="C680" i="4" l="1"/>
  <c r="A681" i="4"/>
  <c r="E680" i="4"/>
  <c r="D680" i="4"/>
  <c r="B680" i="4"/>
  <c r="F680" i="4" s="1"/>
  <c r="F679" i="4"/>
  <c r="E681" i="4" l="1"/>
  <c r="D681" i="4"/>
  <c r="A682" i="4"/>
  <c r="C681" i="4"/>
  <c r="B681" i="4"/>
  <c r="F681" i="4" l="1"/>
  <c r="A683" i="4"/>
  <c r="D682" i="4"/>
  <c r="C682" i="4"/>
  <c r="B682" i="4"/>
  <c r="E682" i="4"/>
  <c r="F682" i="4" l="1"/>
  <c r="A684" i="4"/>
  <c r="E683" i="4"/>
  <c r="B683" i="4"/>
  <c r="D683" i="4"/>
  <c r="C683" i="4"/>
  <c r="F683" i="4" l="1"/>
  <c r="C684" i="4"/>
  <c r="E684" i="4"/>
  <c r="A685" i="4"/>
  <c r="D684" i="4"/>
  <c r="B684" i="4"/>
  <c r="F684" i="4" s="1"/>
  <c r="E685" i="4" l="1"/>
  <c r="D685" i="4"/>
  <c r="C685" i="4"/>
  <c r="B685" i="4"/>
  <c r="A686" i="4"/>
  <c r="F685" i="4" l="1"/>
  <c r="A687" i="4"/>
  <c r="E686" i="4"/>
  <c r="B686" i="4"/>
  <c r="D686" i="4"/>
  <c r="C686" i="4"/>
  <c r="F686" i="4" l="1"/>
  <c r="B687" i="4"/>
  <c r="E687" i="4"/>
  <c r="A688" i="4"/>
  <c r="D687" i="4"/>
  <c r="C687" i="4"/>
  <c r="F687" i="4" l="1"/>
  <c r="C688" i="4"/>
  <c r="E688" i="4"/>
  <c r="D688" i="4"/>
  <c r="B688" i="4"/>
  <c r="F688" i="4" s="1"/>
  <c r="A689" i="4"/>
  <c r="E689" i="4" l="1"/>
  <c r="A690" i="4"/>
  <c r="B689" i="4"/>
  <c r="D689" i="4"/>
  <c r="C689" i="4"/>
  <c r="F689" i="4" l="1"/>
  <c r="A691" i="4"/>
  <c r="B690" i="4"/>
  <c r="E690" i="4"/>
  <c r="D690" i="4"/>
  <c r="C690" i="4"/>
  <c r="F690" i="4" l="1"/>
  <c r="E691" i="4"/>
  <c r="D691" i="4"/>
  <c r="C691" i="4"/>
  <c r="A692" i="4"/>
  <c r="B691" i="4"/>
  <c r="F691" i="4" s="1"/>
  <c r="C692" i="4" l="1"/>
  <c r="A693" i="4"/>
  <c r="B692" i="4"/>
  <c r="F692" i="4" s="1"/>
  <c r="E692" i="4"/>
  <c r="D692" i="4"/>
  <c r="E693" i="4" l="1"/>
  <c r="B693" i="4"/>
  <c r="A694" i="4"/>
  <c r="D693" i="4"/>
  <c r="C693" i="4"/>
  <c r="A695" i="4" l="1"/>
  <c r="E694" i="4"/>
  <c r="D694" i="4"/>
  <c r="C694" i="4"/>
  <c r="B694" i="4"/>
  <c r="F693" i="4"/>
  <c r="F694" i="4" l="1"/>
  <c r="A696" i="4"/>
  <c r="C695" i="4"/>
  <c r="E695" i="4"/>
  <c r="D695" i="4"/>
  <c r="B695" i="4"/>
  <c r="F695" i="4" s="1"/>
  <c r="C696" i="4" l="1"/>
  <c r="B696" i="4"/>
  <c r="F696" i="4" s="1"/>
  <c r="A697" i="4"/>
  <c r="E696" i="4"/>
  <c r="D696" i="4"/>
  <c r="E697" i="4" l="1"/>
  <c r="D697" i="4"/>
  <c r="C697" i="4"/>
  <c r="B697" i="4"/>
  <c r="A698" i="4"/>
  <c r="F697" i="4" l="1"/>
  <c r="A699" i="4"/>
  <c r="C698" i="4"/>
  <c r="E698" i="4"/>
  <c r="D698" i="4"/>
  <c r="B698" i="4"/>
  <c r="F698" i="4" s="1"/>
  <c r="C699" i="4" l="1"/>
  <c r="B699" i="4"/>
  <c r="F699" i="4" s="1"/>
  <c r="A700" i="4"/>
  <c r="E699" i="4"/>
  <c r="D699" i="4"/>
  <c r="C700" i="4" l="1"/>
  <c r="E700" i="4"/>
  <c r="D700" i="4"/>
  <c r="A701" i="4"/>
  <c r="B700" i="4"/>
  <c r="F700" i="4" s="1"/>
  <c r="E701" i="4" l="1"/>
  <c r="A702" i="4"/>
  <c r="C701" i="4"/>
  <c r="D701" i="4"/>
  <c r="B701" i="4"/>
  <c r="F701" i="4" s="1"/>
  <c r="A703" i="4" l="1"/>
  <c r="C702" i="4"/>
  <c r="B702" i="4"/>
  <c r="F702" i="4" s="1"/>
  <c r="E702" i="4"/>
  <c r="D702" i="4"/>
  <c r="E703" i="4" l="1"/>
  <c r="D703" i="4"/>
  <c r="B703" i="4"/>
  <c r="C703" i="4"/>
  <c r="A704" i="4"/>
  <c r="F703" i="4" l="1"/>
  <c r="C704" i="4"/>
  <c r="A705" i="4"/>
  <c r="D704" i="4"/>
  <c r="E704" i="4"/>
  <c r="B704" i="4"/>
  <c r="F704" i="4" s="1"/>
  <c r="E705" i="4" l="1"/>
  <c r="C705" i="4"/>
  <c r="B705" i="4"/>
  <c r="F705" i="4" s="1"/>
  <c r="A706" i="4"/>
  <c r="D705" i="4"/>
  <c r="A707" i="4" l="1"/>
  <c r="E706" i="4"/>
  <c r="D706" i="4"/>
  <c r="B706" i="4"/>
  <c r="C706" i="4"/>
  <c r="F706" i="4" l="1"/>
  <c r="A708" i="4"/>
  <c r="D707" i="4"/>
  <c r="E707" i="4"/>
  <c r="C707" i="4"/>
  <c r="B707" i="4"/>
  <c r="F707" i="4" s="1"/>
  <c r="C708" i="4" l="1"/>
  <c r="D708" i="4"/>
  <c r="B708" i="4"/>
  <c r="F708" i="4" s="1"/>
  <c r="A709" i="4"/>
  <c r="E708" i="4"/>
  <c r="E709" i="4" l="1"/>
  <c r="A710" i="4"/>
  <c r="D709" i="4"/>
  <c r="B709" i="4"/>
  <c r="C709" i="4"/>
  <c r="F709" i="4" l="1"/>
  <c r="A711" i="4"/>
  <c r="D710" i="4"/>
  <c r="E710" i="4"/>
  <c r="C710" i="4"/>
  <c r="B710" i="4"/>
  <c r="F710" i="4" s="1"/>
  <c r="D711" i="4" l="1"/>
  <c r="C711" i="4"/>
  <c r="B711" i="4"/>
  <c r="A712" i="4"/>
  <c r="E711" i="4"/>
  <c r="C712" i="4" l="1"/>
  <c r="A713" i="4"/>
  <c r="E712" i="4"/>
  <c r="B712" i="4"/>
  <c r="F712" i="4" s="1"/>
  <c r="D712" i="4"/>
  <c r="F711" i="4"/>
  <c r="E713" i="4" l="1"/>
  <c r="D713" i="4"/>
  <c r="A714" i="4"/>
  <c r="C713" i="4"/>
  <c r="B713" i="4"/>
  <c r="F713" i="4" l="1"/>
  <c r="B714" i="4"/>
  <c r="A715" i="4"/>
  <c r="E714" i="4"/>
  <c r="D714" i="4"/>
  <c r="C714" i="4"/>
  <c r="D715" i="4" l="1"/>
  <c r="A716" i="4"/>
  <c r="C715" i="4"/>
  <c r="E715" i="4"/>
  <c r="B715" i="4"/>
  <c r="F715" i="4" s="1"/>
  <c r="F714" i="4"/>
  <c r="C716" i="4" l="1"/>
  <c r="D716" i="4"/>
  <c r="B716" i="4"/>
  <c r="F716" i="4" s="1"/>
  <c r="A717" i="4"/>
  <c r="E716" i="4"/>
  <c r="E717" i="4" l="1"/>
  <c r="A718" i="4"/>
  <c r="B717" i="4"/>
  <c r="D717" i="4"/>
  <c r="C717" i="4"/>
  <c r="F717" i="4" l="1"/>
  <c r="B718" i="4"/>
  <c r="A719" i="4"/>
  <c r="C718" i="4"/>
  <c r="E718" i="4"/>
  <c r="D718" i="4"/>
  <c r="D719" i="4" l="1"/>
  <c r="A720" i="4"/>
  <c r="E719" i="4"/>
  <c r="B719" i="4"/>
  <c r="C719" i="4"/>
  <c r="F718" i="4"/>
  <c r="F719" i="4" l="1"/>
  <c r="C720" i="4"/>
  <c r="B720" i="4"/>
  <c r="F720" i="4" s="1"/>
  <c r="A721" i="4"/>
  <c r="E720" i="4"/>
  <c r="D720" i="4"/>
  <c r="B721" i="4" l="1"/>
  <c r="E721" i="4"/>
  <c r="A722" i="4"/>
  <c r="D721" i="4"/>
  <c r="C721" i="4"/>
  <c r="D722" i="4" l="1"/>
  <c r="B722" i="4"/>
  <c r="A723" i="4"/>
  <c r="C722" i="4"/>
  <c r="E722" i="4"/>
  <c r="F721" i="4"/>
  <c r="F722" i="4" l="1"/>
  <c r="D723" i="4"/>
  <c r="A724" i="4"/>
  <c r="B723" i="4"/>
  <c r="C723" i="4"/>
  <c r="E723" i="4"/>
  <c r="C724" i="4" l="1"/>
  <c r="D724" i="4"/>
  <c r="B724" i="4"/>
  <c r="F724" i="4" s="1"/>
  <c r="A725" i="4"/>
  <c r="E724" i="4"/>
  <c r="F723" i="4"/>
  <c r="B725" i="4" l="1"/>
  <c r="E725" i="4"/>
  <c r="A726" i="4"/>
  <c r="C725" i="4"/>
  <c r="D725" i="4"/>
  <c r="D726" i="4" l="1"/>
  <c r="B726" i="4"/>
  <c r="A727" i="4"/>
  <c r="E726" i="4"/>
  <c r="C726" i="4"/>
  <c r="F725" i="4"/>
  <c r="F726" i="4" l="1"/>
  <c r="D727" i="4"/>
  <c r="C727" i="4"/>
  <c r="E727" i="4"/>
  <c r="A728" i="4"/>
  <c r="B727" i="4"/>
  <c r="F727" i="4" s="1"/>
  <c r="A729" i="4" l="1"/>
  <c r="C728" i="4"/>
  <c r="E728" i="4"/>
  <c r="D728" i="4"/>
  <c r="B728" i="4"/>
  <c r="F728" i="4" s="1"/>
  <c r="B729" i="4" l="1"/>
  <c r="E729" i="4"/>
  <c r="A730" i="4"/>
  <c r="D729" i="4"/>
  <c r="C729" i="4"/>
  <c r="D730" i="4" l="1"/>
  <c r="C730" i="4"/>
  <c r="B730" i="4"/>
  <c r="A731" i="4"/>
  <c r="E730" i="4"/>
  <c r="F729" i="4"/>
  <c r="E731" i="4" l="1"/>
  <c r="D731" i="4"/>
  <c r="C731" i="4"/>
  <c r="B731" i="4"/>
  <c r="F730" i="4"/>
  <c r="F731" i="4" l="1"/>
  <c r="L4" i="1" l="1"/>
  <c r="L3" i="1"/>
  <c r="L5" i="1"/>
  <c r="L6" i="1"/>
  <c r="L7" i="1"/>
  <c r="L8" i="1"/>
  <c r="L9" i="1"/>
  <c r="L2" i="1"/>
</calcChain>
</file>

<file path=xl/connections.xml><?xml version="1.0" encoding="utf-8"?>
<connections xmlns="http://schemas.openxmlformats.org/spreadsheetml/2006/main">
  <connection id="1" odcFile="T:\TEMP\Répartition.dqy" name="Répartition" type="1" refreshedVersion="4">
    <dbPr connection="DSN=Excel Files;DBQ=T:\Temp\RépartitionJours.xlsx;DefaultDir=T:\Temp;DriverId=1046;MaxBufferSize=2048;PageTimeout=5;" command="SELECT `'Tabelle des répartitions$'`.du, `'Tabelle des répartitions$'`.au, `'Tabelle des répartitions$'`.`n° personnel`, `'Tabelle des répartitions$'`.Nom, `'Tabelle des répartitions$'`.Prénom, `'Tabelle des répartitions$'`.`Secteur A`, `'Tabelle des répartitions$'`.`Secteur B`, `'Tabelle des répartitions$'`.`Secteur C`, `'Tabelle des répartitions$'`.`Secteur D`, `'Tabelle des répartitions$'`.`Secteur E`, `'Tabelle des répartitions$'`.`Secteur F`, `Calendrier$`.Date, `Calendrier$`.Année, `Calendrier$`.Mois, `Calendrier$`.MoisL  FROM `T:\Temp\RépartitionJours.xlsx`.`Calendrier$` `Calendrier$`, `T:\Temp\RépartitionJours.xlsx`.`'Tabelle des répartitions$'` `'Tabelle des répartitions$'`  WHERE (`Calendrier$`.Date&lt;=au And `Calendrier$`.Date&lt;=Date() And `Calendrier$`.Date&gt;=du) OR (`Calendrier$`.Date&lt;=Date() And `Calendrier$`.Date&gt;=du) AND (`'Tabelle des répartitions$'`.au Is Null)"/>
  </connection>
</connections>
</file>

<file path=xl/sharedStrings.xml><?xml version="1.0" encoding="utf-8"?>
<sst xmlns="http://schemas.openxmlformats.org/spreadsheetml/2006/main" count="144" uniqueCount="35">
  <si>
    <t>du</t>
  </si>
  <si>
    <t>au</t>
  </si>
  <si>
    <t>n° personnel</t>
  </si>
  <si>
    <t>Nom</t>
  </si>
  <si>
    <t>Prénom</t>
  </si>
  <si>
    <t>Secteur A</t>
  </si>
  <si>
    <t>Secteur B</t>
  </si>
  <si>
    <t>Secteur C</t>
  </si>
  <si>
    <t>Secteur D</t>
  </si>
  <si>
    <t>Secteur E</t>
  </si>
  <si>
    <t>Secteur F</t>
  </si>
  <si>
    <t>Paul</t>
  </si>
  <si>
    <t>Martin</t>
  </si>
  <si>
    <t>Blanc</t>
  </si>
  <si>
    <t>Marcel</t>
  </si>
  <si>
    <t>Pierre</t>
  </si>
  <si>
    <t>Jean</t>
  </si>
  <si>
    <t>Manuel</t>
  </si>
  <si>
    <t>Total</t>
  </si>
  <si>
    <t>Date</t>
  </si>
  <si>
    <t>N° Personnel</t>
  </si>
  <si>
    <t>Durée</t>
  </si>
  <si>
    <t>Mois</t>
  </si>
  <si>
    <t>MoisL</t>
  </si>
  <si>
    <t>Année</t>
  </si>
  <si>
    <t>Semaine</t>
  </si>
  <si>
    <t>MoisLTrié</t>
  </si>
  <si>
    <t>Total général</t>
  </si>
  <si>
    <t>Somme de Secteur F</t>
  </si>
  <si>
    <t>Somme de Secteur E</t>
  </si>
  <si>
    <t>Somme de Secteur D</t>
  </si>
  <si>
    <t>Somme de Secteur C</t>
  </si>
  <si>
    <t>Somme de Secteur B</t>
  </si>
  <si>
    <t>Somme de Secteur A</t>
  </si>
  <si>
    <t>Somme de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</si>
</sst>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#,##0.00_ ;[Red]\-#,##0.00\ "/>
  </numFmts>
  <fonts count="3">
    <font>
      <sz val="11"/>
      <color theme="1"/>
      <name val="Frutiger 45 Light"/>
      <family val="2"/>
      <scheme val="minor"/>
    </font>
    <font>
      <sz val="11"/>
      <color theme="1"/>
      <name val="Frutiger 45 Light"/>
      <family val="2"/>
      <scheme val="minor"/>
    </font>
    <font>
      <b/>
      <sz val="11"/>
      <color theme="1"/>
      <name val="Frutiger 45 Light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165" fontId="0" fillId="0" borderId="0" xfId="0" applyNumberFormat="1"/>
    <xf numFmtId="164" fontId="0" fillId="0" borderId="0" xfId="1" applyFont="1"/>
    <xf numFmtId="0" fontId="2" fillId="0" borderId="0" xfId="0" applyFo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3"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18.566863773151" createdVersion="4" refreshedVersion="4" minRefreshableVersion="3" recordCount="72">
  <cacheSource type="external" connectionId="1"/>
  <cacheFields count="16">
    <cacheField name="du" numFmtId="0" sqlType="11">
      <sharedItems containsSemiMixedTypes="0" containsNonDate="0" containsDate="1" containsString="0" minDate="2018-01-01T00:00:00" maxDate="2018-01-12T00:00:00" count="4">
        <d v="2018-01-01T00:00:00"/>
        <d v="2018-01-02T00:00:00"/>
        <d v="2018-01-06T00:00:00"/>
        <d v="2018-01-11T00:00:00"/>
      </sharedItems>
    </cacheField>
    <cacheField name="au" numFmtId="0" sqlType="11">
      <sharedItems containsNonDate="0" containsDate="1" containsString="0" containsBlank="1" minDate="2018-01-01T00:00:00" maxDate="2018-01-11T00:00:00" count="4">
        <m/>
        <d v="2018-01-01T00:00:00"/>
        <d v="2018-01-05T00:00:00"/>
        <d v="2018-01-10T00:00:00"/>
      </sharedItems>
    </cacheField>
    <cacheField name="n° personnel" numFmtId="0" sqlType="8">
      <sharedItems containsSemiMixedTypes="0" containsString="0" containsNumber="1" containsInteger="1" minValue="9001" maxValue="9004" count="4">
        <n v="9001"/>
        <n v="9002"/>
        <n v="9003"/>
        <n v="9004"/>
      </sharedItems>
    </cacheField>
    <cacheField name="Nom" numFmtId="0" sqlType="12">
      <sharedItems count="4">
        <s v="Paul"/>
        <s v="Blanc"/>
        <s v="Pierre"/>
        <s v="Jean"/>
      </sharedItems>
    </cacheField>
    <cacheField name="Prénom" numFmtId="0" sqlType="12">
      <sharedItems count="4">
        <s v="Martin"/>
        <s v="Marcel"/>
        <s v="Jean"/>
        <s v="Manuel"/>
      </sharedItems>
    </cacheField>
    <cacheField name="Secteur A" numFmtId="0" sqlType="8">
      <sharedItems containsString="0" containsBlank="1" containsNumber="1" minValue="0.5" maxValue="1" count="3">
        <n v="1"/>
        <n v="0.5"/>
        <m/>
      </sharedItems>
    </cacheField>
    <cacheField name="Secteur B" numFmtId="0" sqlType="8">
      <sharedItems containsString="0" containsBlank="1" containsNumber="1" minValue="0.7" maxValue="1" count="3">
        <m/>
        <n v="1"/>
        <n v="0.7"/>
      </sharedItems>
    </cacheField>
    <cacheField name="Secteur C" numFmtId="0" sqlType="8">
      <sharedItems containsString="0" containsBlank="1" containsNumber="1" minValue="0.2" maxValue="1" count="3">
        <m/>
        <n v="1"/>
        <n v="0.2"/>
      </sharedItems>
    </cacheField>
    <cacheField name="Secteur D" numFmtId="0" sqlType="8">
      <sharedItems containsString="0" containsBlank="1" containsNumber="1" minValue="0.2" maxValue="0.5" count="3">
        <m/>
        <n v="0.5"/>
        <n v="0.2"/>
      </sharedItems>
    </cacheField>
    <cacheField name="Secteur E" numFmtId="0" sqlType="8">
      <sharedItems containsString="0" containsBlank="1" containsNumber="1" minValue="0.3" maxValue="0.6" count="3">
        <m/>
        <n v="0.6"/>
        <n v="0.3"/>
      </sharedItems>
    </cacheField>
    <cacheField name="Secteur F" numFmtId="0" sqlType="8">
      <sharedItems containsString="0" containsBlank="1" containsNumber="1" containsInteger="1" minValue="1" maxValue="1" count="2">
        <m/>
        <n v="1"/>
      </sharedItems>
    </cacheField>
    <cacheField name="Date" numFmtId="0" sqlType="11">
      <sharedItems containsSemiMixedTypes="0" containsNonDate="0" containsDate="1" containsString="0" minDate="2018-01-01T00:00:00" maxDate="2018-01-19T00:00:00" count="18"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</sharedItems>
    </cacheField>
    <cacheField name="Année" numFmtId="0" sqlType="8">
      <sharedItems containsSemiMixedTypes="0" containsString="0" containsNumber="1" containsInteger="1" minValue="2018" maxValue="2018" count="1">
        <n v="2018"/>
      </sharedItems>
    </cacheField>
    <cacheField name="Mois" numFmtId="0" sqlType="8">
      <sharedItems containsSemiMixedTypes="0" containsString="0" containsNumber="1" containsInteger="1" minValue="1" maxValue="1" count="1">
        <n v="1"/>
      </sharedItems>
    </cacheField>
    <cacheField name="MoisL" numFmtId="0" sqlType="12">
      <sharedItems count="1">
        <s v="janvier"/>
      </sharedItems>
    </cacheField>
    <cacheField name="Tout" numFmtId="0" formula="'Secteur A' +'Secteur B' +'Secteur C' +'Secteur D' +'Secteur E' +'Secteur F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x v="1"/>
    <x v="1"/>
    <x v="1"/>
    <x v="0"/>
    <x v="0"/>
    <x v="1"/>
    <x v="0"/>
    <x v="0"/>
    <x v="0"/>
    <x v="0"/>
    <x v="0"/>
    <x v="0"/>
  </r>
  <r>
    <x v="0"/>
    <x v="2"/>
    <x v="2"/>
    <x v="2"/>
    <x v="2"/>
    <x v="2"/>
    <x v="0"/>
    <x v="1"/>
    <x v="0"/>
    <x v="0"/>
    <x v="0"/>
    <x v="0"/>
    <x v="0"/>
    <x v="0"/>
    <x v="0"/>
  </r>
  <r>
    <x v="0"/>
    <x v="3"/>
    <x v="3"/>
    <x v="3"/>
    <x v="3"/>
    <x v="2"/>
    <x v="0"/>
    <x v="2"/>
    <x v="2"/>
    <x v="1"/>
    <x v="0"/>
    <x v="0"/>
    <x v="0"/>
    <x v="0"/>
    <x v="0"/>
  </r>
  <r>
    <x v="0"/>
    <x v="0"/>
    <x v="0"/>
    <x v="0"/>
    <x v="0"/>
    <x v="0"/>
    <x v="0"/>
    <x v="0"/>
    <x v="0"/>
    <x v="0"/>
    <x v="0"/>
    <x v="1"/>
    <x v="0"/>
    <x v="0"/>
    <x v="0"/>
  </r>
  <r>
    <x v="1"/>
    <x v="0"/>
    <x v="1"/>
    <x v="1"/>
    <x v="1"/>
    <x v="2"/>
    <x v="1"/>
    <x v="0"/>
    <x v="0"/>
    <x v="0"/>
    <x v="0"/>
    <x v="1"/>
    <x v="0"/>
    <x v="0"/>
    <x v="0"/>
  </r>
  <r>
    <x v="0"/>
    <x v="2"/>
    <x v="2"/>
    <x v="2"/>
    <x v="2"/>
    <x v="2"/>
    <x v="0"/>
    <x v="1"/>
    <x v="0"/>
    <x v="0"/>
    <x v="0"/>
    <x v="1"/>
    <x v="0"/>
    <x v="0"/>
    <x v="0"/>
  </r>
  <r>
    <x v="0"/>
    <x v="3"/>
    <x v="3"/>
    <x v="3"/>
    <x v="3"/>
    <x v="2"/>
    <x v="0"/>
    <x v="2"/>
    <x v="2"/>
    <x v="1"/>
    <x v="0"/>
    <x v="1"/>
    <x v="0"/>
    <x v="0"/>
    <x v="0"/>
  </r>
  <r>
    <x v="0"/>
    <x v="0"/>
    <x v="0"/>
    <x v="0"/>
    <x v="0"/>
    <x v="0"/>
    <x v="0"/>
    <x v="0"/>
    <x v="0"/>
    <x v="0"/>
    <x v="0"/>
    <x v="2"/>
    <x v="0"/>
    <x v="0"/>
    <x v="0"/>
  </r>
  <r>
    <x v="1"/>
    <x v="0"/>
    <x v="1"/>
    <x v="1"/>
    <x v="1"/>
    <x v="2"/>
    <x v="1"/>
    <x v="0"/>
    <x v="0"/>
    <x v="0"/>
    <x v="0"/>
    <x v="2"/>
    <x v="0"/>
    <x v="0"/>
    <x v="0"/>
  </r>
  <r>
    <x v="0"/>
    <x v="2"/>
    <x v="2"/>
    <x v="2"/>
    <x v="2"/>
    <x v="2"/>
    <x v="0"/>
    <x v="1"/>
    <x v="0"/>
    <x v="0"/>
    <x v="0"/>
    <x v="2"/>
    <x v="0"/>
    <x v="0"/>
    <x v="0"/>
  </r>
  <r>
    <x v="0"/>
    <x v="3"/>
    <x v="3"/>
    <x v="3"/>
    <x v="3"/>
    <x v="2"/>
    <x v="0"/>
    <x v="2"/>
    <x v="2"/>
    <x v="1"/>
    <x v="0"/>
    <x v="2"/>
    <x v="0"/>
    <x v="0"/>
    <x v="0"/>
  </r>
  <r>
    <x v="0"/>
    <x v="0"/>
    <x v="0"/>
    <x v="0"/>
    <x v="0"/>
    <x v="0"/>
    <x v="0"/>
    <x v="0"/>
    <x v="0"/>
    <x v="0"/>
    <x v="0"/>
    <x v="3"/>
    <x v="0"/>
    <x v="0"/>
    <x v="0"/>
  </r>
  <r>
    <x v="1"/>
    <x v="0"/>
    <x v="1"/>
    <x v="1"/>
    <x v="1"/>
    <x v="2"/>
    <x v="1"/>
    <x v="0"/>
    <x v="0"/>
    <x v="0"/>
    <x v="0"/>
    <x v="3"/>
    <x v="0"/>
    <x v="0"/>
    <x v="0"/>
  </r>
  <r>
    <x v="0"/>
    <x v="2"/>
    <x v="2"/>
    <x v="2"/>
    <x v="2"/>
    <x v="2"/>
    <x v="0"/>
    <x v="1"/>
    <x v="0"/>
    <x v="0"/>
    <x v="0"/>
    <x v="3"/>
    <x v="0"/>
    <x v="0"/>
    <x v="0"/>
  </r>
  <r>
    <x v="0"/>
    <x v="3"/>
    <x v="3"/>
    <x v="3"/>
    <x v="3"/>
    <x v="2"/>
    <x v="0"/>
    <x v="2"/>
    <x v="2"/>
    <x v="1"/>
    <x v="0"/>
    <x v="3"/>
    <x v="0"/>
    <x v="0"/>
    <x v="0"/>
  </r>
  <r>
    <x v="0"/>
    <x v="0"/>
    <x v="0"/>
    <x v="0"/>
    <x v="0"/>
    <x v="0"/>
    <x v="0"/>
    <x v="0"/>
    <x v="0"/>
    <x v="0"/>
    <x v="0"/>
    <x v="4"/>
    <x v="0"/>
    <x v="0"/>
    <x v="0"/>
  </r>
  <r>
    <x v="1"/>
    <x v="0"/>
    <x v="1"/>
    <x v="1"/>
    <x v="1"/>
    <x v="2"/>
    <x v="1"/>
    <x v="0"/>
    <x v="0"/>
    <x v="0"/>
    <x v="0"/>
    <x v="4"/>
    <x v="0"/>
    <x v="0"/>
    <x v="0"/>
  </r>
  <r>
    <x v="0"/>
    <x v="2"/>
    <x v="2"/>
    <x v="2"/>
    <x v="2"/>
    <x v="2"/>
    <x v="0"/>
    <x v="1"/>
    <x v="0"/>
    <x v="0"/>
    <x v="0"/>
    <x v="4"/>
    <x v="0"/>
    <x v="0"/>
    <x v="0"/>
  </r>
  <r>
    <x v="0"/>
    <x v="3"/>
    <x v="3"/>
    <x v="3"/>
    <x v="3"/>
    <x v="2"/>
    <x v="0"/>
    <x v="2"/>
    <x v="2"/>
    <x v="1"/>
    <x v="0"/>
    <x v="4"/>
    <x v="0"/>
    <x v="0"/>
    <x v="0"/>
  </r>
  <r>
    <x v="0"/>
    <x v="0"/>
    <x v="0"/>
    <x v="0"/>
    <x v="0"/>
    <x v="0"/>
    <x v="0"/>
    <x v="0"/>
    <x v="0"/>
    <x v="0"/>
    <x v="0"/>
    <x v="5"/>
    <x v="0"/>
    <x v="0"/>
    <x v="0"/>
  </r>
  <r>
    <x v="1"/>
    <x v="0"/>
    <x v="1"/>
    <x v="1"/>
    <x v="1"/>
    <x v="2"/>
    <x v="1"/>
    <x v="0"/>
    <x v="0"/>
    <x v="0"/>
    <x v="0"/>
    <x v="5"/>
    <x v="0"/>
    <x v="0"/>
    <x v="0"/>
  </r>
  <r>
    <x v="0"/>
    <x v="3"/>
    <x v="3"/>
    <x v="3"/>
    <x v="3"/>
    <x v="2"/>
    <x v="0"/>
    <x v="2"/>
    <x v="2"/>
    <x v="1"/>
    <x v="0"/>
    <x v="5"/>
    <x v="0"/>
    <x v="0"/>
    <x v="0"/>
  </r>
  <r>
    <x v="2"/>
    <x v="3"/>
    <x v="2"/>
    <x v="2"/>
    <x v="2"/>
    <x v="2"/>
    <x v="1"/>
    <x v="0"/>
    <x v="0"/>
    <x v="0"/>
    <x v="0"/>
    <x v="5"/>
    <x v="0"/>
    <x v="0"/>
    <x v="0"/>
  </r>
  <r>
    <x v="0"/>
    <x v="0"/>
    <x v="0"/>
    <x v="0"/>
    <x v="0"/>
    <x v="0"/>
    <x v="0"/>
    <x v="0"/>
    <x v="0"/>
    <x v="0"/>
    <x v="0"/>
    <x v="6"/>
    <x v="0"/>
    <x v="0"/>
    <x v="0"/>
  </r>
  <r>
    <x v="1"/>
    <x v="0"/>
    <x v="1"/>
    <x v="1"/>
    <x v="1"/>
    <x v="2"/>
    <x v="1"/>
    <x v="0"/>
    <x v="0"/>
    <x v="0"/>
    <x v="0"/>
    <x v="6"/>
    <x v="0"/>
    <x v="0"/>
    <x v="0"/>
  </r>
  <r>
    <x v="0"/>
    <x v="3"/>
    <x v="3"/>
    <x v="3"/>
    <x v="3"/>
    <x v="2"/>
    <x v="0"/>
    <x v="2"/>
    <x v="2"/>
    <x v="1"/>
    <x v="0"/>
    <x v="6"/>
    <x v="0"/>
    <x v="0"/>
    <x v="0"/>
  </r>
  <r>
    <x v="2"/>
    <x v="3"/>
    <x v="2"/>
    <x v="2"/>
    <x v="2"/>
    <x v="2"/>
    <x v="1"/>
    <x v="0"/>
    <x v="0"/>
    <x v="0"/>
    <x v="0"/>
    <x v="6"/>
    <x v="0"/>
    <x v="0"/>
    <x v="0"/>
  </r>
  <r>
    <x v="0"/>
    <x v="0"/>
    <x v="0"/>
    <x v="0"/>
    <x v="0"/>
    <x v="0"/>
    <x v="0"/>
    <x v="0"/>
    <x v="0"/>
    <x v="0"/>
    <x v="0"/>
    <x v="7"/>
    <x v="0"/>
    <x v="0"/>
    <x v="0"/>
  </r>
  <r>
    <x v="1"/>
    <x v="0"/>
    <x v="1"/>
    <x v="1"/>
    <x v="1"/>
    <x v="2"/>
    <x v="1"/>
    <x v="0"/>
    <x v="0"/>
    <x v="0"/>
    <x v="0"/>
    <x v="7"/>
    <x v="0"/>
    <x v="0"/>
    <x v="0"/>
  </r>
  <r>
    <x v="0"/>
    <x v="3"/>
    <x v="3"/>
    <x v="3"/>
    <x v="3"/>
    <x v="2"/>
    <x v="0"/>
    <x v="2"/>
    <x v="2"/>
    <x v="1"/>
    <x v="0"/>
    <x v="7"/>
    <x v="0"/>
    <x v="0"/>
    <x v="0"/>
  </r>
  <r>
    <x v="2"/>
    <x v="3"/>
    <x v="2"/>
    <x v="2"/>
    <x v="2"/>
    <x v="2"/>
    <x v="1"/>
    <x v="0"/>
    <x v="0"/>
    <x v="0"/>
    <x v="0"/>
    <x v="7"/>
    <x v="0"/>
    <x v="0"/>
    <x v="0"/>
  </r>
  <r>
    <x v="0"/>
    <x v="0"/>
    <x v="0"/>
    <x v="0"/>
    <x v="0"/>
    <x v="0"/>
    <x v="0"/>
    <x v="0"/>
    <x v="0"/>
    <x v="0"/>
    <x v="0"/>
    <x v="8"/>
    <x v="0"/>
    <x v="0"/>
    <x v="0"/>
  </r>
  <r>
    <x v="1"/>
    <x v="0"/>
    <x v="1"/>
    <x v="1"/>
    <x v="1"/>
    <x v="2"/>
    <x v="1"/>
    <x v="0"/>
    <x v="0"/>
    <x v="0"/>
    <x v="0"/>
    <x v="8"/>
    <x v="0"/>
    <x v="0"/>
    <x v="0"/>
  </r>
  <r>
    <x v="0"/>
    <x v="3"/>
    <x v="3"/>
    <x v="3"/>
    <x v="3"/>
    <x v="2"/>
    <x v="0"/>
    <x v="2"/>
    <x v="2"/>
    <x v="1"/>
    <x v="0"/>
    <x v="8"/>
    <x v="0"/>
    <x v="0"/>
    <x v="0"/>
  </r>
  <r>
    <x v="2"/>
    <x v="3"/>
    <x v="2"/>
    <x v="2"/>
    <x v="2"/>
    <x v="2"/>
    <x v="1"/>
    <x v="0"/>
    <x v="0"/>
    <x v="0"/>
    <x v="0"/>
    <x v="8"/>
    <x v="0"/>
    <x v="0"/>
    <x v="0"/>
  </r>
  <r>
    <x v="0"/>
    <x v="0"/>
    <x v="0"/>
    <x v="0"/>
    <x v="0"/>
    <x v="0"/>
    <x v="0"/>
    <x v="0"/>
    <x v="0"/>
    <x v="0"/>
    <x v="0"/>
    <x v="9"/>
    <x v="0"/>
    <x v="0"/>
    <x v="0"/>
  </r>
  <r>
    <x v="1"/>
    <x v="0"/>
    <x v="1"/>
    <x v="1"/>
    <x v="1"/>
    <x v="2"/>
    <x v="1"/>
    <x v="0"/>
    <x v="0"/>
    <x v="0"/>
    <x v="0"/>
    <x v="9"/>
    <x v="0"/>
    <x v="0"/>
    <x v="0"/>
  </r>
  <r>
    <x v="0"/>
    <x v="3"/>
    <x v="3"/>
    <x v="3"/>
    <x v="3"/>
    <x v="2"/>
    <x v="0"/>
    <x v="2"/>
    <x v="2"/>
    <x v="1"/>
    <x v="0"/>
    <x v="9"/>
    <x v="0"/>
    <x v="0"/>
    <x v="0"/>
  </r>
  <r>
    <x v="2"/>
    <x v="3"/>
    <x v="2"/>
    <x v="2"/>
    <x v="2"/>
    <x v="2"/>
    <x v="1"/>
    <x v="0"/>
    <x v="0"/>
    <x v="0"/>
    <x v="0"/>
    <x v="9"/>
    <x v="0"/>
    <x v="0"/>
    <x v="0"/>
  </r>
  <r>
    <x v="0"/>
    <x v="0"/>
    <x v="0"/>
    <x v="0"/>
    <x v="0"/>
    <x v="0"/>
    <x v="0"/>
    <x v="0"/>
    <x v="0"/>
    <x v="0"/>
    <x v="0"/>
    <x v="10"/>
    <x v="0"/>
    <x v="0"/>
    <x v="0"/>
  </r>
  <r>
    <x v="1"/>
    <x v="0"/>
    <x v="1"/>
    <x v="1"/>
    <x v="1"/>
    <x v="2"/>
    <x v="1"/>
    <x v="0"/>
    <x v="0"/>
    <x v="0"/>
    <x v="0"/>
    <x v="10"/>
    <x v="0"/>
    <x v="0"/>
    <x v="0"/>
  </r>
  <r>
    <x v="3"/>
    <x v="0"/>
    <x v="3"/>
    <x v="3"/>
    <x v="3"/>
    <x v="2"/>
    <x v="0"/>
    <x v="0"/>
    <x v="0"/>
    <x v="0"/>
    <x v="1"/>
    <x v="10"/>
    <x v="0"/>
    <x v="0"/>
    <x v="0"/>
  </r>
  <r>
    <x v="3"/>
    <x v="0"/>
    <x v="2"/>
    <x v="2"/>
    <x v="2"/>
    <x v="2"/>
    <x v="2"/>
    <x v="0"/>
    <x v="0"/>
    <x v="2"/>
    <x v="0"/>
    <x v="10"/>
    <x v="0"/>
    <x v="0"/>
    <x v="0"/>
  </r>
  <r>
    <x v="0"/>
    <x v="0"/>
    <x v="0"/>
    <x v="0"/>
    <x v="0"/>
    <x v="0"/>
    <x v="0"/>
    <x v="0"/>
    <x v="0"/>
    <x v="0"/>
    <x v="0"/>
    <x v="11"/>
    <x v="0"/>
    <x v="0"/>
    <x v="0"/>
  </r>
  <r>
    <x v="1"/>
    <x v="0"/>
    <x v="1"/>
    <x v="1"/>
    <x v="1"/>
    <x v="2"/>
    <x v="1"/>
    <x v="0"/>
    <x v="0"/>
    <x v="0"/>
    <x v="0"/>
    <x v="11"/>
    <x v="0"/>
    <x v="0"/>
    <x v="0"/>
  </r>
  <r>
    <x v="3"/>
    <x v="0"/>
    <x v="3"/>
    <x v="3"/>
    <x v="3"/>
    <x v="2"/>
    <x v="0"/>
    <x v="0"/>
    <x v="0"/>
    <x v="0"/>
    <x v="1"/>
    <x v="11"/>
    <x v="0"/>
    <x v="0"/>
    <x v="0"/>
  </r>
  <r>
    <x v="3"/>
    <x v="0"/>
    <x v="2"/>
    <x v="2"/>
    <x v="2"/>
    <x v="2"/>
    <x v="2"/>
    <x v="0"/>
    <x v="0"/>
    <x v="2"/>
    <x v="0"/>
    <x v="11"/>
    <x v="0"/>
    <x v="0"/>
    <x v="0"/>
  </r>
  <r>
    <x v="0"/>
    <x v="0"/>
    <x v="0"/>
    <x v="0"/>
    <x v="0"/>
    <x v="0"/>
    <x v="0"/>
    <x v="0"/>
    <x v="0"/>
    <x v="0"/>
    <x v="0"/>
    <x v="12"/>
    <x v="0"/>
    <x v="0"/>
    <x v="0"/>
  </r>
  <r>
    <x v="1"/>
    <x v="0"/>
    <x v="1"/>
    <x v="1"/>
    <x v="1"/>
    <x v="2"/>
    <x v="1"/>
    <x v="0"/>
    <x v="0"/>
    <x v="0"/>
    <x v="0"/>
    <x v="12"/>
    <x v="0"/>
    <x v="0"/>
    <x v="0"/>
  </r>
  <r>
    <x v="3"/>
    <x v="0"/>
    <x v="3"/>
    <x v="3"/>
    <x v="3"/>
    <x v="2"/>
    <x v="0"/>
    <x v="0"/>
    <x v="0"/>
    <x v="0"/>
    <x v="1"/>
    <x v="12"/>
    <x v="0"/>
    <x v="0"/>
    <x v="0"/>
  </r>
  <r>
    <x v="3"/>
    <x v="0"/>
    <x v="2"/>
    <x v="2"/>
    <x v="2"/>
    <x v="2"/>
    <x v="2"/>
    <x v="0"/>
    <x v="0"/>
    <x v="2"/>
    <x v="0"/>
    <x v="12"/>
    <x v="0"/>
    <x v="0"/>
    <x v="0"/>
  </r>
  <r>
    <x v="0"/>
    <x v="0"/>
    <x v="0"/>
    <x v="0"/>
    <x v="0"/>
    <x v="0"/>
    <x v="0"/>
    <x v="0"/>
    <x v="0"/>
    <x v="0"/>
    <x v="0"/>
    <x v="13"/>
    <x v="0"/>
    <x v="0"/>
    <x v="0"/>
  </r>
  <r>
    <x v="1"/>
    <x v="0"/>
    <x v="1"/>
    <x v="1"/>
    <x v="1"/>
    <x v="2"/>
    <x v="1"/>
    <x v="0"/>
    <x v="0"/>
    <x v="0"/>
    <x v="0"/>
    <x v="13"/>
    <x v="0"/>
    <x v="0"/>
    <x v="0"/>
  </r>
  <r>
    <x v="3"/>
    <x v="0"/>
    <x v="3"/>
    <x v="3"/>
    <x v="3"/>
    <x v="2"/>
    <x v="0"/>
    <x v="0"/>
    <x v="0"/>
    <x v="0"/>
    <x v="1"/>
    <x v="13"/>
    <x v="0"/>
    <x v="0"/>
    <x v="0"/>
  </r>
  <r>
    <x v="3"/>
    <x v="0"/>
    <x v="2"/>
    <x v="2"/>
    <x v="2"/>
    <x v="2"/>
    <x v="2"/>
    <x v="0"/>
    <x v="0"/>
    <x v="2"/>
    <x v="0"/>
    <x v="13"/>
    <x v="0"/>
    <x v="0"/>
    <x v="0"/>
  </r>
  <r>
    <x v="0"/>
    <x v="0"/>
    <x v="0"/>
    <x v="0"/>
    <x v="0"/>
    <x v="0"/>
    <x v="0"/>
    <x v="0"/>
    <x v="0"/>
    <x v="0"/>
    <x v="0"/>
    <x v="14"/>
    <x v="0"/>
    <x v="0"/>
    <x v="0"/>
  </r>
  <r>
    <x v="1"/>
    <x v="0"/>
    <x v="1"/>
    <x v="1"/>
    <x v="1"/>
    <x v="2"/>
    <x v="1"/>
    <x v="0"/>
    <x v="0"/>
    <x v="0"/>
    <x v="0"/>
    <x v="14"/>
    <x v="0"/>
    <x v="0"/>
    <x v="0"/>
  </r>
  <r>
    <x v="3"/>
    <x v="0"/>
    <x v="3"/>
    <x v="3"/>
    <x v="3"/>
    <x v="2"/>
    <x v="0"/>
    <x v="0"/>
    <x v="0"/>
    <x v="0"/>
    <x v="1"/>
    <x v="14"/>
    <x v="0"/>
    <x v="0"/>
    <x v="0"/>
  </r>
  <r>
    <x v="3"/>
    <x v="0"/>
    <x v="2"/>
    <x v="2"/>
    <x v="2"/>
    <x v="2"/>
    <x v="2"/>
    <x v="0"/>
    <x v="0"/>
    <x v="2"/>
    <x v="0"/>
    <x v="14"/>
    <x v="0"/>
    <x v="0"/>
    <x v="0"/>
  </r>
  <r>
    <x v="0"/>
    <x v="0"/>
    <x v="0"/>
    <x v="0"/>
    <x v="0"/>
    <x v="0"/>
    <x v="0"/>
    <x v="0"/>
    <x v="0"/>
    <x v="0"/>
    <x v="0"/>
    <x v="15"/>
    <x v="0"/>
    <x v="0"/>
    <x v="0"/>
  </r>
  <r>
    <x v="1"/>
    <x v="0"/>
    <x v="1"/>
    <x v="1"/>
    <x v="1"/>
    <x v="2"/>
    <x v="1"/>
    <x v="0"/>
    <x v="0"/>
    <x v="0"/>
    <x v="0"/>
    <x v="15"/>
    <x v="0"/>
    <x v="0"/>
    <x v="0"/>
  </r>
  <r>
    <x v="3"/>
    <x v="0"/>
    <x v="3"/>
    <x v="3"/>
    <x v="3"/>
    <x v="2"/>
    <x v="0"/>
    <x v="0"/>
    <x v="0"/>
    <x v="0"/>
    <x v="1"/>
    <x v="15"/>
    <x v="0"/>
    <x v="0"/>
    <x v="0"/>
  </r>
  <r>
    <x v="3"/>
    <x v="0"/>
    <x v="2"/>
    <x v="2"/>
    <x v="2"/>
    <x v="2"/>
    <x v="2"/>
    <x v="0"/>
    <x v="0"/>
    <x v="2"/>
    <x v="0"/>
    <x v="15"/>
    <x v="0"/>
    <x v="0"/>
    <x v="0"/>
  </r>
  <r>
    <x v="0"/>
    <x v="0"/>
    <x v="0"/>
    <x v="0"/>
    <x v="0"/>
    <x v="0"/>
    <x v="0"/>
    <x v="0"/>
    <x v="0"/>
    <x v="0"/>
    <x v="0"/>
    <x v="16"/>
    <x v="0"/>
    <x v="0"/>
    <x v="0"/>
  </r>
  <r>
    <x v="1"/>
    <x v="0"/>
    <x v="1"/>
    <x v="1"/>
    <x v="1"/>
    <x v="2"/>
    <x v="1"/>
    <x v="0"/>
    <x v="0"/>
    <x v="0"/>
    <x v="0"/>
    <x v="16"/>
    <x v="0"/>
    <x v="0"/>
    <x v="0"/>
  </r>
  <r>
    <x v="3"/>
    <x v="0"/>
    <x v="3"/>
    <x v="3"/>
    <x v="3"/>
    <x v="2"/>
    <x v="0"/>
    <x v="0"/>
    <x v="0"/>
    <x v="0"/>
    <x v="1"/>
    <x v="16"/>
    <x v="0"/>
    <x v="0"/>
    <x v="0"/>
  </r>
  <r>
    <x v="3"/>
    <x v="0"/>
    <x v="2"/>
    <x v="2"/>
    <x v="2"/>
    <x v="2"/>
    <x v="2"/>
    <x v="0"/>
    <x v="0"/>
    <x v="2"/>
    <x v="0"/>
    <x v="16"/>
    <x v="0"/>
    <x v="0"/>
    <x v="0"/>
  </r>
  <r>
    <x v="0"/>
    <x v="0"/>
    <x v="0"/>
    <x v="0"/>
    <x v="0"/>
    <x v="0"/>
    <x v="0"/>
    <x v="0"/>
    <x v="0"/>
    <x v="0"/>
    <x v="0"/>
    <x v="17"/>
    <x v="0"/>
    <x v="0"/>
    <x v="0"/>
  </r>
  <r>
    <x v="1"/>
    <x v="0"/>
    <x v="1"/>
    <x v="1"/>
    <x v="1"/>
    <x v="2"/>
    <x v="1"/>
    <x v="0"/>
    <x v="0"/>
    <x v="0"/>
    <x v="0"/>
    <x v="17"/>
    <x v="0"/>
    <x v="0"/>
    <x v="0"/>
  </r>
  <r>
    <x v="3"/>
    <x v="0"/>
    <x v="3"/>
    <x v="3"/>
    <x v="3"/>
    <x v="2"/>
    <x v="0"/>
    <x v="0"/>
    <x v="0"/>
    <x v="0"/>
    <x v="1"/>
    <x v="17"/>
    <x v="0"/>
    <x v="0"/>
    <x v="0"/>
  </r>
  <r>
    <x v="3"/>
    <x v="0"/>
    <x v="2"/>
    <x v="2"/>
    <x v="2"/>
    <x v="2"/>
    <x v="2"/>
    <x v="0"/>
    <x v="0"/>
    <x v="2"/>
    <x v="0"/>
    <x v="17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Date" fieldListSortAscending="1">
  <location ref="K1:R20" firstHeaderRow="0" firstDataRow="1" firstDataCol="1"/>
  <pivotFields count="16">
    <pivotField showAll="0"/>
    <pivotField showAll="0"/>
    <pivotField showAll="0"/>
    <pivotField showAll="0"/>
    <pivotField showAll="0"/>
    <pivotField dataField="1" showAll="0">
      <items count="4">
        <item x="1"/>
        <item x="0"/>
        <item x="2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showAll="0"/>
    <pivotField showAll="0"/>
    <pivotField showAll="0"/>
    <pivotField dataField="1" dragToRow="0" dragToCol="0" dragToPage="0" showAll="0" defaultSubtotal="0"/>
  </pivotFields>
  <rowFields count="1">
    <field x="11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Somme de Secteur A" fld="5" baseField="11" baseItem="0"/>
    <dataField name="Somme de Secteur B" fld="6" baseField="11" baseItem="0"/>
    <dataField name="Somme de Secteur C" fld="7" baseField="11" baseItem="0"/>
    <dataField name="Somme de Secteur D" fld="8" baseField="11" baseItem="0"/>
    <dataField name="Somme de Secteur E" fld="9" baseField="11" baseItem="0"/>
    <dataField name="Somme de Secteur F" fld="10" baseField="11" baseItem="0"/>
    <dataField name="Somme de Tout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3" displayName="Tableau3" ref="A1:F731" totalsRowShown="0">
  <autoFilter ref="A1:F731"/>
  <tableColumns count="6">
    <tableColumn id="1" name="Date" dataDxfId="2"/>
    <tableColumn id="2" name="Mois">
      <calculatedColumnFormula>MONTH(A2)</calculatedColumnFormula>
    </tableColumn>
    <tableColumn id="3" name="MoisL">
      <calculatedColumnFormula>+TEXT(A2,"mmmm")</calculatedColumnFormula>
    </tableColumn>
    <tableColumn id="4" name="Année">
      <calculatedColumnFormula>YEAR(A2)</calculatedColumnFormula>
    </tableColumn>
    <tableColumn id="6" name="Semaine" dataDxfId="1">
      <calculatedColumnFormula>WEEKNUM(Tableau3[[#This Row],[Date]],21)</calculatedColumnFormula>
    </tableColumn>
    <tableColumn id="7" name="MoisLTrié" dataDxfId="0">
      <calculatedColumnFormula>TEXT(Tableau3[[#This Row],[Mois]],"00")&amp;"-"&amp;PROPER(Tableau3[[#This Row],[MoisL]])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Larissa-Design">
  <a:themeElements>
    <a:clrScheme name="Post-Farben DM hell">
      <a:dk1>
        <a:sysClr val="windowText" lastClr="000000"/>
      </a:dk1>
      <a:lt1>
        <a:srgbClr val="FFFFFF"/>
      </a:lt1>
      <a:dk2>
        <a:srgbClr val="EBE4D1"/>
      </a:dk2>
      <a:lt2>
        <a:srgbClr val="FFCC00"/>
      </a:lt2>
      <a:accent1>
        <a:srgbClr val="0076A8"/>
      </a:accent1>
      <a:accent2>
        <a:srgbClr val="00968F"/>
      </a:accent2>
      <a:accent3>
        <a:srgbClr val="AA9D2E"/>
      </a:accent3>
      <a:accent4>
        <a:srgbClr val="7566A0"/>
      </a:accent4>
      <a:accent5>
        <a:srgbClr val="C5299B"/>
      </a:accent5>
      <a:accent6>
        <a:srgbClr val="E03C31"/>
      </a:accent6>
      <a:hlink>
        <a:srgbClr val="000000"/>
      </a:hlink>
      <a:folHlink>
        <a:srgbClr val="000000"/>
      </a:folHlink>
    </a:clrScheme>
    <a:fontScheme name="Post-Schrift">
      <a:majorFont>
        <a:latin typeface="Frutiger 45 Light"/>
        <a:ea typeface=""/>
        <a:cs typeface=""/>
      </a:majorFont>
      <a:minorFont>
        <a:latin typeface="Frutiger 45 Light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workbookViewId="0">
      <selection activeCell="K15" sqref="K15"/>
    </sheetView>
  </sheetViews>
  <sheetFormatPr baseColWidth="10" defaultRowHeight="14.25"/>
  <sheetData>
    <row r="1" spans="1:12" s="4" customFormat="1" ht="1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18</v>
      </c>
    </row>
    <row r="2" spans="1:12">
      <c r="A2" s="1">
        <v>43101</v>
      </c>
      <c r="C2">
        <v>9001</v>
      </c>
      <c r="D2" t="s">
        <v>11</v>
      </c>
      <c r="E2" t="s">
        <v>12</v>
      </c>
      <c r="F2" s="2">
        <v>1</v>
      </c>
      <c r="G2" s="2"/>
      <c r="H2" s="2"/>
      <c r="I2" s="2"/>
      <c r="J2" s="2"/>
      <c r="K2" s="2"/>
      <c r="L2" s="2">
        <f>SUM(F2:K2)</f>
        <v>1</v>
      </c>
    </row>
    <row r="3" spans="1:12">
      <c r="A3" s="1">
        <v>43101</v>
      </c>
      <c r="B3" s="1">
        <v>43101</v>
      </c>
      <c r="C3">
        <v>9002</v>
      </c>
      <c r="D3" t="s">
        <v>13</v>
      </c>
      <c r="E3" t="s">
        <v>14</v>
      </c>
      <c r="F3" s="2">
        <v>0.5</v>
      </c>
      <c r="G3" s="2"/>
      <c r="H3" s="2"/>
      <c r="I3" s="2">
        <v>0.5</v>
      </c>
      <c r="J3" s="2"/>
      <c r="K3" s="2"/>
      <c r="L3" s="2">
        <f t="shared" ref="L3:L9" si="0">SUM(F3:K3)</f>
        <v>1</v>
      </c>
    </row>
    <row r="4" spans="1:12">
      <c r="A4" s="1">
        <v>43102</v>
      </c>
      <c r="B4" s="1"/>
      <c r="C4">
        <v>9002</v>
      </c>
      <c r="D4" t="s">
        <v>13</v>
      </c>
      <c r="E4" t="s">
        <v>14</v>
      </c>
      <c r="F4" s="2"/>
      <c r="G4" s="2">
        <v>1</v>
      </c>
      <c r="H4" s="2"/>
      <c r="I4" s="2"/>
      <c r="J4" s="2"/>
      <c r="K4" s="2"/>
      <c r="L4" s="2">
        <f t="shared" ref="L4" si="1">SUM(F4:K4)</f>
        <v>1</v>
      </c>
    </row>
    <row r="5" spans="1:12">
      <c r="A5" s="1">
        <v>43101</v>
      </c>
      <c r="B5" s="1">
        <v>43105</v>
      </c>
      <c r="C5">
        <v>9003</v>
      </c>
      <c r="D5" t="s">
        <v>15</v>
      </c>
      <c r="E5" t="s">
        <v>16</v>
      </c>
      <c r="F5" s="2"/>
      <c r="G5" s="2"/>
      <c r="H5" s="2">
        <v>1</v>
      </c>
      <c r="I5" s="2"/>
      <c r="J5" s="2"/>
      <c r="K5" s="2"/>
      <c r="L5" s="2">
        <f t="shared" si="0"/>
        <v>1</v>
      </c>
    </row>
    <row r="6" spans="1:12">
      <c r="A6" s="1">
        <v>43101</v>
      </c>
      <c r="B6" s="1">
        <v>43110</v>
      </c>
      <c r="C6">
        <v>9004</v>
      </c>
      <c r="D6" t="s">
        <v>16</v>
      </c>
      <c r="E6" t="s">
        <v>17</v>
      </c>
      <c r="F6" s="2"/>
      <c r="G6" s="2"/>
      <c r="H6" s="2">
        <v>0.2</v>
      </c>
      <c r="I6" s="2">
        <v>0.2</v>
      </c>
      <c r="J6" s="2">
        <v>0.6</v>
      </c>
      <c r="K6" s="2"/>
      <c r="L6" s="2">
        <f t="shared" si="0"/>
        <v>1</v>
      </c>
    </row>
    <row r="7" spans="1:12">
      <c r="A7" s="1">
        <v>43106</v>
      </c>
      <c r="B7" s="1">
        <v>43110</v>
      </c>
      <c r="C7">
        <v>9003</v>
      </c>
      <c r="D7" t="s">
        <v>15</v>
      </c>
      <c r="E7" t="s">
        <v>16</v>
      </c>
      <c r="F7" s="2"/>
      <c r="G7" s="2">
        <v>1</v>
      </c>
      <c r="H7" s="2"/>
      <c r="I7" s="2"/>
      <c r="J7" s="2"/>
      <c r="K7" s="2"/>
      <c r="L7" s="2">
        <f t="shared" si="0"/>
        <v>1</v>
      </c>
    </row>
    <row r="8" spans="1:12">
      <c r="A8" s="1">
        <v>43111</v>
      </c>
      <c r="B8" s="1"/>
      <c r="C8">
        <v>9004</v>
      </c>
      <c r="D8" t="s">
        <v>16</v>
      </c>
      <c r="E8" t="s">
        <v>17</v>
      </c>
      <c r="F8" s="2"/>
      <c r="G8" s="2"/>
      <c r="H8" s="2"/>
      <c r="I8" s="2"/>
      <c r="J8" s="2"/>
      <c r="K8" s="2">
        <v>1</v>
      </c>
      <c r="L8" s="2">
        <f t="shared" si="0"/>
        <v>1</v>
      </c>
    </row>
    <row r="9" spans="1:12">
      <c r="A9" s="1">
        <v>43111</v>
      </c>
      <c r="C9">
        <v>9003</v>
      </c>
      <c r="D9" t="s">
        <v>15</v>
      </c>
      <c r="E9" t="s">
        <v>16</v>
      </c>
      <c r="F9" s="2"/>
      <c r="G9" s="2">
        <v>0.7</v>
      </c>
      <c r="H9" s="2"/>
      <c r="I9" s="2"/>
      <c r="J9" s="2">
        <v>0.3</v>
      </c>
      <c r="K9" s="2"/>
      <c r="L9" s="2">
        <f t="shared" si="0"/>
        <v>1</v>
      </c>
    </row>
    <row r="10" spans="1:12">
      <c r="F10" s="2"/>
      <c r="G10" s="2"/>
      <c r="H10" s="2"/>
      <c r="I10" s="2"/>
      <c r="J10" s="2"/>
      <c r="K10" s="2"/>
      <c r="L10" s="2"/>
    </row>
    <row r="11" spans="1:12">
      <c r="F11" s="2"/>
      <c r="G11" s="2"/>
      <c r="H11" s="2"/>
      <c r="I11" s="2"/>
      <c r="J11" s="2"/>
      <c r="K11" s="2"/>
      <c r="L11" s="2"/>
    </row>
  </sheetData>
  <pageMargins left="0.7" right="0.7" top="0.78740157499999996" bottom="0.78740157499999996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5"/>
  <sheetViews>
    <sheetView workbookViewId="0">
      <selection activeCell="E13" sqref="E13"/>
    </sheetView>
  </sheetViews>
  <sheetFormatPr baseColWidth="10" defaultRowHeight="14.25"/>
  <cols>
    <col min="5" max="5" width="10.625" style="3"/>
  </cols>
  <sheetData>
    <row r="1" spans="1:5">
      <c r="A1" t="s">
        <v>19</v>
      </c>
      <c r="B1" t="s">
        <v>20</v>
      </c>
      <c r="C1" t="s">
        <v>3</v>
      </c>
      <c r="D1" t="s">
        <v>4</v>
      </c>
      <c r="E1" s="3" t="s">
        <v>21</v>
      </c>
    </row>
    <row r="2" spans="1:5">
      <c r="A2" s="1">
        <v>43101</v>
      </c>
      <c r="B2">
        <v>9001</v>
      </c>
      <c r="C2" t="s">
        <v>11</v>
      </c>
      <c r="D2" t="s">
        <v>12</v>
      </c>
      <c r="E2" s="3">
        <v>8.5</v>
      </c>
    </row>
    <row r="3" spans="1:5">
      <c r="A3" s="1">
        <v>43101</v>
      </c>
      <c r="B3">
        <v>9002</v>
      </c>
      <c r="C3" t="s">
        <v>13</v>
      </c>
      <c r="D3" t="s">
        <v>14</v>
      </c>
      <c r="E3" s="3">
        <v>3</v>
      </c>
    </row>
    <row r="4" spans="1:5">
      <c r="A4" s="1">
        <v>43101</v>
      </c>
      <c r="B4">
        <v>9003</v>
      </c>
      <c r="C4" t="s">
        <v>15</v>
      </c>
      <c r="D4" t="s">
        <v>16</v>
      </c>
      <c r="E4" s="3">
        <v>9.25</v>
      </c>
    </row>
    <row r="5" spans="1:5">
      <c r="A5" s="1">
        <v>43101</v>
      </c>
      <c r="B5">
        <v>9004</v>
      </c>
      <c r="C5" t="s">
        <v>16</v>
      </c>
      <c r="D5" t="s">
        <v>17</v>
      </c>
      <c r="E5" s="3">
        <v>6</v>
      </c>
    </row>
    <row r="6" spans="1:5">
      <c r="A6" s="1">
        <v>43102</v>
      </c>
      <c r="B6">
        <v>9001</v>
      </c>
      <c r="C6" t="s">
        <v>11</v>
      </c>
      <c r="D6" t="s">
        <v>12</v>
      </c>
      <c r="E6" s="3">
        <v>8.5</v>
      </c>
    </row>
    <row r="7" spans="1:5">
      <c r="A7" s="1">
        <v>43102</v>
      </c>
      <c r="B7">
        <v>9002</v>
      </c>
      <c r="C7" t="s">
        <v>13</v>
      </c>
      <c r="D7" t="s">
        <v>14</v>
      </c>
      <c r="E7" s="3">
        <v>3.4</v>
      </c>
    </row>
    <row r="8" spans="1:5">
      <c r="A8" s="1">
        <v>43102</v>
      </c>
      <c r="B8">
        <v>9003</v>
      </c>
      <c r="C8" t="s">
        <v>15</v>
      </c>
      <c r="D8" t="s">
        <v>16</v>
      </c>
      <c r="E8" s="3">
        <v>10.1</v>
      </c>
    </row>
    <row r="9" spans="1:5">
      <c r="A9" s="1">
        <v>43102</v>
      </c>
      <c r="B9">
        <v>9004</v>
      </c>
      <c r="C9" t="s">
        <v>16</v>
      </c>
      <c r="D9" t="s">
        <v>17</v>
      </c>
      <c r="E9" s="3">
        <v>8.3000000000000007</v>
      </c>
    </row>
    <row r="10" spans="1:5">
      <c r="A10" s="1">
        <v>43103</v>
      </c>
      <c r="B10">
        <v>9001</v>
      </c>
      <c r="C10" t="s">
        <v>11</v>
      </c>
      <c r="D10" t="s">
        <v>12</v>
      </c>
      <c r="E10" s="3">
        <v>7</v>
      </c>
    </row>
    <row r="11" spans="1:5">
      <c r="A11" s="1">
        <v>43103</v>
      </c>
      <c r="B11">
        <v>9002</v>
      </c>
      <c r="C11" t="s">
        <v>13</v>
      </c>
      <c r="D11" t="s">
        <v>14</v>
      </c>
      <c r="E11" s="3">
        <v>4.2</v>
      </c>
    </row>
    <row r="12" spans="1:5">
      <c r="A12" s="1">
        <v>43103</v>
      </c>
      <c r="B12">
        <v>9003</v>
      </c>
      <c r="C12" t="s">
        <v>15</v>
      </c>
      <c r="D12" t="s">
        <v>16</v>
      </c>
      <c r="E12" s="3">
        <v>4.5599999999999996</v>
      </c>
    </row>
    <row r="13" spans="1:5">
      <c r="A13" s="1">
        <v>43103</v>
      </c>
      <c r="B13">
        <v>9004</v>
      </c>
      <c r="C13" t="s">
        <v>16</v>
      </c>
      <c r="D13" t="s">
        <v>17</v>
      </c>
      <c r="E13" s="3">
        <v>8.5</v>
      </c>
    </row>
    <row r="14" spans="1:5">
      <c r="A14" s="1">
        <v>43105</v>
      </c>
      <c r="B14">
        <v>9001</v>
      </c>
      <c r="C14" t="s">
        <v>11</v>
      </c>
      <c r="D14" t="s">
        <v>12</v>
      </c>
      <c r="E14" s="3">
        <v>3</v>
      </c>
    </row>
    <row r="15" spans="1:5">
      <c r="A15" s="1">
        <v>43105</v>
      </c>
      <c r="B15">
        <v>9002</v>
      </c>
      <c r="C15" t="s">
        <v>13</v>
      </c>
      <c r="D15" t="s">
        <v>14</v>
      </c>
      <c r="E15" s="3">
        <v>9.25</v>
      </c>
    </row>
    <row r="16" spans="1:5">
      <c r="A16" s="1">
        <v>43105</v>
      </c>
      <c r="B16">
        <v>9003</v>
      </c>
      <c r="C16" t="s">
        <v>15</v>
      </c>
      <c r="D16" t="s">
        <v>16</v>
      </c>
      <c r="E16" s="3">
        <v>6</v>
      </c>
    </row>
    <row r="17" spans="1:5">
      <c r="A17" s="1">
        <v>43105</v>
      </c>
      <c r="B17">
        <v>9004</v>
      </c>
      <c r="C17" t="s">
        <v>16</v>
      </c>
      <c r="D17" t="s">
        <v>17</v>
      </c>
      <c r="E17" s="3">
        <v>8.5</v>
      </c>
    </row>
    <row r="18" spans="1:5">
      <c r="A18" s="1">
        <v>43108</v>
      </c>
      <c r="B18">
        <v>9001</v>
      </c>
      <c r="C18" t="s">
        <v>11</v>
      </c>
      <c r="D18" t="s">
        <v>12</v>
      </c>
      <c r="E18" s="3">
        <v>3.4</v>
      </c>
    </row>
    <row r="19" spans="1:5">
      <c r="A19" s="1">
        <v>43108</v>
      </c>
      <c r="B19">
        <v>9002</v>
      </c>
      <c r="C19" t="s">
        <v>13</v>
      </c>
      <c r="D19" t="s">
        <v>14</v>
      </c>
      <c r="E19" s="3">
        <v>10.1</v>
      </c>
    </row>
    <row r="20" spans="1:5">
      <c r="A20" s="1">
        <v>43108</v>
      </c>
      <c r="B20">
        <v>9003</v>
      </c>
      <c r="C20" t="s">
        <v>15</v>
      </c>
      <c r="D20" t="s">
        <v>16</v>
      </c>
      <c r="E20" s="3">
        <v>8.3000000000000007</v>
      </c>
    </row>
    <row r="21" spans="1:5">
      <c r="A21" s="1">
        <v>43108</v>
      </c>
      <c r="B21">
        <v>9004</v>
      </c>
      <c r="C21" t="s">
        <v>16</v>
      </c>
      <c r="D21" t="s">
        <v>17</v>
      </c>
      <c r="E21" s="3">
        <v>7</v>
      </c>
    </row>
    <row r="22" spans="1:5">
      <c r="A22" s="1">
        <v>43109</v>
      </c>
      <c r="B22">
        <v>9001</v>
      </c>
      <c r="C22" t="s">
        <v>11</v>
      </c>
      <c r="D22" t="s">
        <v>12</v>
      </c>
      <c r="E22" s="3">
        <v>4.2</v>
      </c>
    </row>
    <row r="23" spans="1:5">
      <c r="A23" s="1">
        <v>43109</v>
      </c>
      <c r="B23">
        <v>9002</v>
      </c>
      <c r="C23" t="s">
        <v>13</v>
      </c>
      <c r="D23" t="s">
        <v>14</v>
      </c>
      <c r="E23" s="3">
        <v>4.5599999999999996</v>
      </c>
    </row>
    <row r="24" spans="1:5">
      <c r="A24" s="1">
        <v>43109</v>
      </c>
      <c r="B24">
        <v>9003</v>
      </c>
      <c r="C24" t="s">
        <v>15</v>
      </c>
      <c r="D24" t="s">
        <v>16</v>
      </c>
      <c r="E24" s="3">
        <v>8.5</v>
      </c>
    </row>
    <row r="25" spans="1:5">
      <c r="A25" s="1">
        <v>43109</v>
      </c>
      <c r="B25">
        <v>9004</v>
      </c>
      <c r="C25" t="s">
        <v>16</v>
      </c>
      <c r="D25" t="s">
        <v>17</v>
      </c>
      <c r="E25" s="3">
        <v>3</v>
      </c>
    </row>
    <row r="26" spans="1:5">
      <c r="A26" s="1">
        <v>43110</v>
      </c>
      <c r="B26">
        <v>9001</v>
      </c>
      <c r="C26" t="s">
        <v>11</v>
      </c>
      <c r="D26" t="s">
        <v>12</v>
      </c>
      <c r="E26" s="3">
        <v>9.25</v>
      </c>
    </row>
    <row r="27" spans="1:5">
      <c r="A27" s="1">
        <v>43110</v>
      </c>
      <c r="B27">
        <v>9002</v>
      </c>
      <c r="C27" t="s">
        <v>13</v>
      </c>
      <c r="D27" t="s">
        <v>14</v>
      </c>
      <c r="E27" s="3">
        <v>6</v>
      </c>
    </row>
    <row r="28" spans="1:5">
      <c r="A28" s="1">
        <v>43110</v>
      </c>
      <c r="B28">
        <v>9003</v>
      </c>
      <c r="C28" t="s">
        <v>15</v>
      </c>
      <c r="D28" t="s">
        <v>16</v>
      </c>
      <c r="E28" s="3">
        <v>8.5</v>
      </c>
    </row>
    <row r="29" spans="1:5">
      <c r="A29" s="1">
        <v>43110</v>
      </c>
      <c r="B29">
        <v>9004</v>
      </c>
      <c r="C29" t="s">
        <v>16</v>
      </c>
      <c r="D29" t="s">
        <v>17</v>
      </c>
      <c r="E29" s="3">
        <v>3.4</v>
      </c>
    </row>
    <row r="30" spans="1:5">
      <c r="A30" s="1">
        <v>43111</v>
      </c>
      <c r="B30">
        <v>9001</v>
      </c>
      <c r="C30" t="s">
        <v>11</v>
      </c>
      <c r="D30" t="s">
        <v>12</v>
      </c>
      <c r="E30" s="3">
        <v>10.1</v>
      </c>
    </row>
    <row r="31" spans="1:5">
      <c r="A31" s="1">
        <v>43111</v>
      </c>
      <c r="B31">
        <v>9002</v>
      </c>
      <c r="C31" t="s">
        <v>13</v>
      </c>
      <c r="D31" t="s">
        <v>14</v>
      </c>
      <c r="E31" s="3">
        <v>8.3000000000000007</v>
      </c>
    </row>
    <row r="32" spans="1:5">
      <c r="A32" s="1">
        <v>43111</v>
      </c>
      <c r="B32">
        <v>9003</v>
      </c>
      <c r="C32" t="s">
        <v>15</v>
      </c>
      <c r="D32" t="s">
        <v>16</v>
      </c>
      <c r="E32" s="3">
        <v>7</v>
      </c>
    </row>
    <row r="33" spans="1:5">
      <c r="A33" s="1">
        <v>43111</v>
      </c>
      <c r="B33">
        <v>9004</v>
      </c>
      <c r="C33" t="s">
        <v>16</v>
      </c>
      <c r="D33" t="s">
        <v>17</v>
      </c>
      <c r="E33" s="3">
        <v>4.2</v>
      </c>
    </row>
    <row r="34" spans="1:5">
      <c r="A34" s="1">
        <v>43112</v>
      </c>
      <c r="B34">
        <v>9001</v>
      </c>
      <c r="C34" t="s">
        <v>11</v>
      </c>
      <c r="D34" t="s">
        <v>12</v>
      </c>
      <c r="E34" s="3">
        <v>4.5599999999999996</v>
      </c>
    </row>
    <row r="35" spans="1:5">
      <c r="A35" s="1">
        <v>43112</v>
      </c>
      <c r="B35">
        <v>9002</v>
      </c>
      <c r="C35" t="s">
        <v>13</v>
      </c>
      <c r="D35" t="s">
        <v>14</v>
      </c>
      <c r="E35" s="3">
        <v>8.5</v>
      </c>
    </row>
    <row r="36" spans="1:5">
      <c r="A36" s="1">
        <v>43112</v>
      </c>
      <c r="B36">
        <v>9003</v>
      </c>
      <c r="C36" t="s">
        <v>15</v>
      </c>
      <c r="D36" t="s">
        <v>16</v>
      </c>
      <c r="E36" s="3">
        <v>3</v>
      </c>
    </row>
    <row r="37" spans="1:5">
      <c r="A37" s="1">
        <v>43112</v>
      </c>
      <c r="B37">
        <v>9004</v>
      </c>
      <c r="C37" t="s">
        <v>16</v>
      </c>
      <c r="D37" t="s">
        <v>17</v>
      </c>
      <c r="E37" s="3">
        <v>9.25</v>
      </c>
    </row>
    <row r="38" spans="1:5">
      <c r="A38" s="1">
        <v>43113</v>
      </c>
      <c r="B38">
        <v>9001</v>
      </c>
      <c r="C38" t="s">
        <v>11</v>
      </c>
      <c r="D38" t="s">
        <v>12</v>
      </c>
      <c r="E38" s="3">
        <v>6</v>
      </c>
    </row>
    <row r="39" spans="1:5">
      <c r="A39" s="1">
        <v>43113</v>
      </c>
      <c r="B39">
        <v>9002</v>
      </c>
      <c r="C39" t="s">
        <v>13</v>
      </c>
      <c r="D39" t="s">
        <v>14</v>
      </c>
      <c r="E39" s="3">
        <v>8.5</v>
      </c>
    </row>
    <row r="40" spans="1:5">
      <c r="A40" s="1">
        <v>43113</v>
      </c>
      <c r="B40">
        <v>9003</v>
      </c>
      <c r="C40" t="s">
        <v>15</v>
      </c>
      <c r="D40" t="s">
        <v>16</v>
      </c>
      <c r="E40" s="3">
        <v>3.4</v>
      </c>
    </row>
    <row r="41" spans="1:5">
      <c r="A41" s="1">
        <v>43113</v>
      </c>
      <c r="B41">
        <v>9004</v>
      </c>
      <c r="C41" t="s">
        <v>16</v>
      </c>
      <c r="D41" t="s">
        <v>17</v>
      </c>
      <c r="E41" s="3">
        <v>10.1</v>
      </c>
    </row>
    <row r="42" spans="1:5">
      <c r="A42" s="1">
        <v>43114</v>
      </c>
      <c r="B42">
        <v>9001</v>
      </c>
      <c r="C42" t="s">
        <v>11</v>
      </c>
      <c r="D42" t="s">
        <v>12</v>
      </c>
      <c r="E42" s="3">
        <v>8.3000000000000007</v>
      </c>
    </row>
    <row r="43" spans="1:5">
      <c r="A43" s="1">
        <v>43114</v>
      </c>
      <c r="B43">
        <v>9002</v>
      </c>
      <c r="C43" t="s">
        <v>13</v>
      </c>
      <c r="D43" t="s">
        <v>14</v>
      </c>
      <c r="E43" s="3">
        <v>7</v>
      </c>
    </row>
    <row r="44" spans="1:5">
      <c r="A44" s="1">
        <v>43114</v>
      </c>
      <c r="B44">
        <v>9003</v>
      </c>
      <c r="C44" t="s">
        <v>15</v>
      </c>
      <c r="D44" t="s">
        <v>16</v>
      </c>
      <c r="E44" s="3">
        <v>4.2</v>
      </c>
    </row>
    <row r="45" spans="1:5">
      <c r="A45" s="1">
        <v>43114</v>
      </c>
      <c r="B45">
        <v>9004</v>
      </c>
      <c r="C45" t="s">
        <v>16</v>
      </c>
      <c r="D45" t="s">
        <v>17</v>
      </c>
      <c r="E45" s="3">
        <v>4.5599999999999996</v>
      </c>
    </row>
  </sheetData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tabSelected="1" topLeftCell="I1" workbookViewId="0">
      <selection activeCell="Q7" sqref="Q7"/>
    </sheetView>
  </sheetViews>
  <sheetFormatPr baseColWidth="10" defaultRowHeight="14.25"/>
  <cols>
    <col min="11" max="11" width="12.625" bestFit="1" customWidth="1"/>
    <col min="12" max="12" width="19.375" customWidth="1"/>
    <col min="13" max="13" width="19.625" customWidth="1"/>
    <col min="14" max="15" width="19.625" bestFit="1" customWidth="1"/>
    <col min="16" max="16" width="19.5" bestFit="1" customWidth="1"/>
    <col min="17" max="17" width="19.375" bestFit="1" customWidth="1"/>
    <col min="18" max="18" width="14.75" bestFit="1" customWidth="1"/>
  </cols>
  <sheetData>
    <row r="1" spans="1:18">
      <c r="A1" t="s">
        <v>19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18</v>
      </c>
      <c r="K1" s="5" t="s">
        <v>19</v>
      </c>
      <c r="L1" t="s">
        <v>33</v>
      </c>
      <c r="M1" t="s">
        <v>32</v>
      </c>
      <c r="N1" t="s">
        <v>31</v>
      </c>
      <c r="O1" t="s">
        <v>30</v>
      </c>
      <c r="P1" t="s">
        <v>29</v>
      </c>
      <c r="Q1" t="s">
        <v>28</v>
      </c>
      <c r="R1" t="s">
        <v>34</v>
      </c>
    </row>
    <row r="2" spans="1:18">
      <c r="A2" s="1">
        <v>43101</v>
      </c>
      <c r="B2" s="3"/>
      <c r="C2" s="3"/>
      <c r="D2" s="3"/>
      <c r="E2" s="3"/>
      <c r="F2" s="3"/>
      <c r="G2" s="3"/>
      <c r="H2" s="3"/>
      <c r="K2" s="6">
        <v>43101</v>
      </c>
      <c r="L2" s="8">
        <v>1.5</v>
      </c>
      <c r="M2" s="8"/>
      <c r="N2" s="8">
        <v>1.2</v>
      </c>
      <c r="O2" s="8">
        <v>0.7</v>
      </c>
      <c r="P2" s="8">
        <v>0.6</v>
      </c>
      <c r="Q2" s="8"/>
      <c r="R2" s="8">
        <v>4</v>
      </c>
    </row>
    <row r="3" spans="1:18">
      <c r="A3" s="1">
        <v>43102</v>
      </c>
      <c r="B3" s="3"/>
      <c r="C3" s="3"/>
      <c r="D3" s="3"/>
      <c r="E3" s="3"/>
      <c r="F3" s="3"/>
      <c r="G3" s="3"/>
      <c r="H3" s="3"/>
      <c r="K3" s="6">
        <v>43102</v>
      </c>
      <c r="L3" s="8">
        <v>1</v>
      </c>
      <c r="M3" s="8">
        <v>1</v>
      </c>
      <c r="N3" s="8">
        <v>1.2</v>
      </c>
      <c r="O3" s="8">
        <v>0.2</v>
      </c>
      <c r="P3" s="8">
        <v>0.6</v>
      </c>
      <c r="Q3" s="8"/>
      <c r="R3" s="8">
        <v>4</v>
      </c>
    </row>
    <row r="4" spans="1:18">
      <c r="A4" s="1">
        <v>43103</v>
      </c>
      <c r="B4" s="3"/>
      <c r="C4" s="3"/>
      <c r="D4" s="3"/>
      <c r="E4" s="3"/>
      <c r="F4" s="3"/>
      <c r="G4" s="3"/>
      <c r="H4" s="3"/>
      <c r="K4" s="6">
        <v>43103</v>
      </c>
      <c r="L4" s="8">
        <v>1</v>
      </c>
      <c r="M4" s="8">
        <v>1</v>
      </c>
      <c r="N4" s="8">
        <v>1.2</v>
      </c>
      <c r="O4" s="8">
        <v>0.2</v>
      </c>
      <c r="P4" s="8">
        <v>0.6</v>
      </c>
      <c r="Q4" s="8"/>
      <c r="R4" s="8">
        <v>4</v>
      </c>
    </row>
    <row r="5" spans="1:18">
      <c r="A5" s="1">
        <v>43104</v>
      </c>
      <c r="B5" s="3"/>
      <c r="C5" s="3"/>
      <c r="D5" s="3"/>
      <c r="E5" s="3"/>
      <c r="F5" s="3"/>
      <c r="G5" s="3"/>
      <c r="H5" s="3"/>
      <c r="K5" s="6">
        <v>43104</v>
      </c>
      <c r="L5" s="8">
        <v>1</v>
      </c>
      <c r="M5" s="8">
        <v>1</v>
      </c>
      <c r="N5" s="8">
        <v>1.2</v>
      </c>
      <c r="O5" s="8">
        <v>0.2</v>
      </c>
      <c r="P5" s="8">
        <v>0.6</v>
      </c>
      <c r="Q5" s="8"/>
      <c r="R5" s="8">
        <v>4</v>
      </c>
    </row>
    <row r="6" spans="1:18">
      <c r="A6" s="1">
        <v>43105</v>
      </c>
      <c r="B6" s="3"/>
      <c r="C6" s="3"/>
      <c r="D6" s="3"/>
      <c r="E6" s="3"/>
      <c r="F6" s="3"/>
      <c r="G6" s="3"/>
      <c r="H6" s="3"/>
      <c r="K6" s="6">
        <v>43105</v>
      </c>
      <c r="L6" s="8">
        <v>1</v>
      </c>
      <c r="M6" s="8">
        <v>1</v>
      </c>
      <c r="N6" s="8">
        <v>1.2</v>
      </c>
      <c r="O6" s="8">
        <v>0.2</v>
      </c>
      <c r="P6" s="8">
        <v>0.6</v>
      </c>
      <c r="Q6" s="8"/>
      <c r="R6" s="8">
        <v>4</v>
      </c>
    </row>
    <row r="7" spans="1:18">
      <c r="A7" s="1">
        <v>43106</v>
      </c>
      <c r="B7" s="3"/>
      <c r="C7" s="3"/>
      <c r="D7" s="3"/>
      <c r="E7" s="3"/>
      <c r="F7" s="3"/>
      <c r="G7" s="3"/>
      <c r="H7" s="3"/>
      <c r="K7" s="6">
        <v>43106</v>
      </c>
      <c r="L7" s="8">
        <v>1</v>
      </c>
      <c r="M7" s="8">
        <v>2</v>
      </c>
      <c r="N7" s="8">
        <v>0.2</v>
      </c>
      <c r="O7" s="8">
        <v>0.2</v>
      </c>
      <c r="P7" s="8">
        <v>0.6</v>
      </c>
      <c r="Q7" s="8"/>
      <c r="R7" s="8">
        <v>4</v>
      </c>
    </row>
    <row r="8" spans="1:18">
      <c r="A8" s="1">
        <v>43107</v>
      </c>
      <c r="B8" s="3"/>
      <c r="C8" s="3"/>
      <c r="D8" s="3"/>
      <c r="E8" s="3"/>
      <c r="F8" s="3"/>
      <c r="G8" s="3"/>
      <c r="H8" s="3"/>
      <c r="K8" s="6">
        <v>43107</v>
      </c>
      <c r="L8" s="8">
        <v>1</v>
      </c>
      <c r="M8" s="8">
        <v>2</v>
      </c>
      <c r="N8" s="8">
        <v>0.2</v>
      </c>
      <c r="O8" s="8">
        <v>0.2</v>
      </c>
      <c r="P8" s="8">
        <v>0.6</v>
      </c>
      <c r="Q8" s="8"/>
      <c r="R8" s="8">
        <v>4</v>
      </c>
    </row>
    <row r="9" spans="1:18">
      <c r="A9" s="1">
        <v>43108</v>
      </c>
      <c r="B9" s="3"/>
      <c r="C9" s="3"/>
      <c r="D9" s="3"/>
      <c r="E9" s="3"/>
      <c r="F9" s="3"/>
      <c r="G9" s="3"/>
      <c r="H9" s="3"/>
      <c r="K9" s="6">
        <v>43108</v>
      </c>
      <c r="L9" s="8">
        <v>1</v>
      </c>
      <c r="M9" s="8">
        <v>2</v>
      </c>
      <c r="N9" s="8">
        <v>0.2</v>
      </c>
      <c r="O9" s="8">
        <v>0.2</v>
      </c>
      <c r="P9" s="8">
        <v>0.6</v>
      </c>
      <c r="Q9" s="8"/>
      <c r="R9" s="8">
        <v>4</v>
      </c>
    </row>
    <row r="10" spans="1:18">
      <c r="A10" s="1">
        <v>43109</v>
      </c>
      <c r="B10" s="3"/>
      <c r="C10" s="3"/>
      <c r="D10" s="3"/>
      <c r="E10" s="3"/>
      <c r="F10" s="3"/>
      <c r="G10" s="3"/>
      <c r="H10" s="3"/>
      <c r="K10" s="6">
        <v>43109</v>
      </c>
      <c r="L10" s="8">
        <v>1</v>
      </c>
      <c r="M10" s="8">
        <v>2</v>
      </c>
      <c r="N10" s="8">
        <v>0.2</v>
      </c>
      <c r="O10" s="8">
        <v>0.2</v>
      </c>
      <c r="P10" s="8">
        <v>0.6</v>
      </c>
      <c r="Q10" s="8"/>
      <c r="R10" s="8">
        <v>4</v>
      </c>
    </row>
    <row r="11" spans="1:18">
      <c r="A11" s="1">
        <v>43110</v>
      </c>
      <c r="B11" s="3"/>
      <c r="C11" s="3"/>
      <c r="D11" s="3"/>
      <c r="E11" s="3"/>
      <c r="F11" s="3"/>
      <c r="G11" s="3"/>
      <c r="H11" s="3"/>
      <c r="K11" s="6">
        <v>43110</v>
      </c>
      <c r="L11" s="8">
        <v>1</v>
      </c>
      <c r="M11" s="8">
        <v>2</v>
      </c>
      <c r="N11" s="8">
        <v>0.2</v>
      </c>
      <c r="O11" s="8">
        <v>0.2</v>
      </c>
      <c r="P11" s="8">
        <v>0.6</v>
      </c>
      <c r="Q11" s="8"/>
      <c r="R11" s="8">
        <v>4</v>
      </c>
    </row>
    <row r="12" spans="1:18">
      <c r="A12" s="1">
        <v>43111</v>
      </c>
      <c r="B12" s="3"/>
      <c r="C12" s="3"/>
      <c r="D12" s="3"/>
      <c r="E12" s="3"/>
      <c r="F12" s="3"/>
      <c r="G12" s="3"/>
      <c r="H12" s="3"/>
      <c r="K12" s="6">
        <v>43111</v>
      </c>
      <c r="L12" s="8">
        <v>1</v>
      </c>
      <c r="M12" s="8">
        <v>1.7</v>
      </c>
      <c r="N12" s="8"/>
      <c r="O12" s="8"/>
      <c r="P12" s="8">
        <v>0.3</v>
      </c>
      <c r="Q12" s="8">
        <v>1</v>
      </c>
      <c r="R12" s="8">
        <v>4</v>
      </c>
    </row>
    <row r="13" spans="1:18">
      <c r="A13" s="1">
        <v>43112</v>
      </c>
      <c r="B13" s="3"/>
      <c r="C13" s="3"/>
      <c r="D13" s="3"/>
      <c r="E13" s="3"/>
      <c r="F13" s="3"/>
      <c r="G13" s="3"/>
      <c r="H13" s="3"/>
      <c r="K13" s="6">
        <v>43112</v>
      </c>
      <c r="L13" s="8">
        <v>1</v>
      </c>
      <c r="M13" s="8">
        <v>1.7</v>
      </c>
      <c r="N13" s="8"/>
      <c r="O13" s="8"/>
      <c r="P13" s="8">
        <v>0.3</v>
      </c>
      <c r="Q13" s="8">
        <v>1</v>
      </c>
      <c r="R13" s="8">
        <v>4</v>
      </c>
    </row>
    <row r="14" spans="1:18">
      <c r="A14" s="1">
        <v>43113</v>
      </c>
      <c r="B14" s="3"/>
      <c r="C14" s="3"/>
      <c r="D14" s="3"/>
      <c r="E14" s="3"/>
      <c r="F14" s="3"/>
      <c r="G14" s="3"/>
      <c r="H14" s="3"/>
      <c r="K14" s="6">
        <v>43113</v>
      </c>
      <c r="L14" s="8">
        <v>1</v>
      </c>
      <c r="M14" s="8">
        <v>1.7</v>
      </c>
      <c r="N14" s="8"/>
      <c r="O14" s="8"/>
      <c r="P14" s="8">
        <v>0.3</v>
      </c>
      <c r="Q14" s="8">
        <v>1</v>
      </c>
      <c r="R14" s="8">
        <v>4</v>
      </c>
    </row>
    <row r="15" spans="1:18">
      <c r="A15" s="1">
        <v>43114</v>
      </c>
      <c r="B15" s="3"/>
      <c r="C15" s="3"/>
      <c r="D15" s="3"/>
      <c r="E15" s="3"/>
      <c r="F15" s="3"/>
      <c r="G15" s="3"/>
      <c r="H15" s="3"/>
      <c r="K15" s="6">
        <v>43114</v>
      </c>
      <c r="L15" s="8">
        <v>1</v>
      </c>
      <c r="M15" s="8">
        <v>1.7</v>
      </c>
      <c r="N15" s="8"/>
      <c r="O15" s="8"/>
      <c r="P15" s="8">
        <v>0.3</v>
      </c>
      <c r="Q15" s="8">
        <v>1</v>
      </c>
      <c r="R15" s="8">
        <v>4</v>
      </c>
    </row>
    <row r="16" spans="1:18">
      <c r="A16" s="1">
        <v>43115</v>
      </c>
      <c r="B16" s="3"/>
      <c r="C16" s="3"/>
      <c r="D16" s="3"/>
      <c r="E16" s="3"/>
      <c r="F16" s="3"/>
      <c r="G16" s="3"/>
      <c r="H16" s="3"/>
      <c r="K16" s="6">
        <v>43115</v>
      </c>
      <c r="L16" s="8">
        <v>1</v>
      </c>
      <c r="M16" s="8">
        <v>1.7</v>
      </c>
      <c r="N16" s="8"/>
      <c r="O16" s="8"/>
      <c r="P16" s="8">
        <v>0.3</v>
      </c>
      <c r="Q16" s="8">
        <v>1</v>
      </c>
      <c r="R16" s="8">
        <v>4</v>
      </c>
    </row>
    <row r="17" spans="1:18">
      <c r="A17" s="1">
        <v>43116</v>
      </c>
      <c r="B17" s="3"/>
      <c r="C17" s="3"/>
      <c r="D17" s="3"/>
      <c r="E17" s="3"/>
      <c r="F17" s="3"/>
      <c r="G17" s="3"/>
      <c r="H17" s="3"/>
      <c r="K17" s="6">
        <v>43116</v>
      </c>
      <c r="L17" s="8">
        <v>1</v>
      </c>
      <c r="M17" s="8">
        <v>1.7</v>
      </c>
      <c r="N17" s="8"/>
      <c r="O17" s="8"/>
      <c r="P17" s="8">
        <v>0.3</v>
      </c>
      <c r="Q17" s="8">
        <v>1</v>
      </c>
      <c r="R17" s="8">
        <v>4</v>
      </c>
    </row>
    <row r="18" spans="1:18">
      <c r="A18" s="1">
        <v>43117</v>
      </c>
      <c r="B18" s="3"/>
      <c r="C18" s="3"/>
      <c r="D18" s="3"/>
      <c r="E18" s="3"/>
      <c r="F18" s="3"/>
      <c r="G18" s="3"/>
      <c r="H18" s="3"/>
      <c r="K18" s="6">
        <v>43117</v>
      </c>
      <c r="L18" s="8">
        <v>1</v>
      </c>
      <c r="M18" s="8">
        <v>1.7</v>
      </c>
      <c r="N18" s="8"/>
      <c r="O18" s="8"/>
      <c r="P18" s="8">
        <v>0.3</v>
      </c>
      <c r="Q18" s="8">
        <v>1</v>
      </c>
      <c r="R18" s="8">
        <v>4</v>
      </c>
    </row>
    <row r="19" spans="1:18">
      <c r="A19" s="1">
        <v>43118</v>
      </c>
      <c r="B19" s="3"/>
      <c r="C19" s="3"/>
      <c r="D19" s="3"/>
      <c r="E19" s="3"/>
      <c r="F19" s="3"/>
      <c r="G19" s="3"/>
      <c r="H19" s="3"/>
      <c r="K19" s="6">
        <v>43118</v>
      </c>
      <c r="L19" s="8">
        <v>1</v>
      </c>
      <c r="M19" s="8">
        <v>1.7</v>
      </c>
      <c r="N19" s="8"/>
      <c r="O19" s="8"/>
      <c r="P19" s="8">
        <v>0.3</v>
      </c>
      <c r="Q19" s="8">
        <v>1</v>
      </c>
      <c r="R19" s="8">
        <v>4</v>
      </c>
    </row>
    <row r="20" spans="1:18">
      <c r="A20" s="1">
        <v>43119</v>
      </c>
      <c r="B20" s="3"/>
      <c r="C20" s="3"/>
      <c r="D20" s="3"/>
      <c r="E20" s="3"/>
      <c r="F20" s="3"/>
      <c r="G20" s="3"/>
      <c r="H20" s="3"/>
      <c r="K20" s="7" t="s">
        <v>27</v>
      </c>
      <c r="L20" s="8">
        <v>18.5</v>
      </c>
      <c r="M20" s="8">
        <v>27.599999999999994</v>
      </c>
      <c r="N20" s="8">
        <v>7.0000000000000009</v>
      </c>
      <c r="O20" s="8">
        <v>2.5</v>
      </c>
      <c r="P20" s="8">
        <v>8.3999999999999986</v>
      </c>
      <c r="Q20" s="8">
        <v>8</v>
      </c>
      <c r="R20" s="8">
        <v>72</v>
      </c>
    </row>
    <row r="21" spans="1:18">
      <c r="A21" s="1">
        <v>43120</v>
      </c>
      <c r="B21" s="3"/>
      <c r="C21" s="3"/>
      <c r="D21" s="3"/>
      <c r="E21" s="3"/>
      <c r="F21" s="3"/>
      <c r="G21" s="3"/>
      <c r="H21" s="3"/>
    </row>
    <row r="22" spans="1:18">
      <c r="A22" s="1">
        <v>43121</v>
      </c>
      <c r="B22" s="3"/>
      <c r="C22" s="3"/>
      <c r="D22" s="3"/>
      <c r="E22" s="3"/>
      <c r="F22" s="3"/>
      <c r="G22" s="3"/>
      <c r="H22" s="3"/>
    </row>
    <row r="23" spans="1:18">
      <c r="A23" s="1">
        <v>43122</v>
      </c>
      <c r="B23" s="3"/>
      <c r="C23" s="3"/>
      <c r="D23" s="3"/>
      <c r="E23" s="3"/>
      <c r="F23" s="3"/>
      <c r="G23" s="3"/>
      <c r="H23" s="3"/>
    </row>
    <row r="24" spans="1:18">
      <c r="A24" s="1">
        <v>43123</v>
      </c>
      <c r="B24" s="3"/>
      <c r="C24" s="3"/>
      <c r="D24" s="3"/>
      <c r="E24" s="3"/>
      <c r="F24" s="3"/>
      <c r="G24" s="3"/>
      <c r="H24" s="3"/>
    </row>
    <row r="25" spans="1:18">
      <c r="A25" s="1">
        <v>43124</v>
      </c>
      <c r="B25" s="3"/>
      <c r="C25" s="3"/>
      <c r="D25" s="3"/>
      <c r="E25" s="3"/>
      <c r="F25" s="3"/>
      <c r="G25" s="3"/>
      <c r="H25" s="3"/>
    </row>
    <row r="26" spans="1:18">
      <c r="A26" s="1">
        <v>43125</v>
      </c>
      <c r="B26" s="3"/>
      <c r="C26" s="3"/>
      <c r="D26" s="3"/>
      <c r="E26" s="3"/>
      <c r="F26" s="3"/>
      <c r="G26" s="3"/>
      <c r="H26" s="3"/>
    </row>
    <row r="27" spans="1:18">
      <c r="A27" s="1">
        <v>43126</v>
      </c>
      <c r="B27" s="3"/>
      <c r="C27" s="3"/>
      <c r="D27" s="3"/>
      <c r="E27" s="3"/>
      <c r="F27" s="3"/>
      <c r="G27" s="3"/>
      <c r="H27" s="3"/>
    </row>
    <row r="28" spans="1:18">
      <c r="A28" s="1">
        <v>43127</v>
      </c>
      <c r="B28" s="3"/>
      <c r="C28" s="3"/>
      <c r="D28" s="3"/>
      <c r="E28" s="3"/>
      <c r="F28" s="3"/>
      <c r="G28" s="3"/>
      <c r="H28" s="3"/>
    </row>
    <row r="29" spans="1:18">
      <c r="A29" s="1">
        <v>43128</v>
      </c>
      <c r="B29" s="3"/>
      <c r="C29" s="3"/>
      <c r="D29" s="3"/>
      <c r="E29" s="3"/>
      <c r="F29" s="3"/>
      <c r="G29" s="3"/>
      <c r="H29" s="3"/>
    </row>
    <row r="30" spans="1:18">
      <c r="A30" s="1">
        <v>43129</v>
      </c>
      <c r="B30" s="3"/>
      <c r="C30" s="3"/>
      <c r="D30" s="3"/>
      <c r="E30" s="3"/>
      <c r="F30" s="3"/>
      <c r="G30" s="3"/>
      <c r="H30" s="3"/>
    </row>
    <row r="31" spans="1:18">
      <c r="A31" s="1">
        <v>43130</v>
      </c>
      <c r="B31" s="3"/>
      <c r="C31" s="3"/>
      <c r="D31" s="3"/>
      <c r="E31" s="3"/>
      <c r="F31" s="3"/>
      <c r="G31" s="3"/>
      <c r="H31" s="3"/>
    </row>
    <row r="32" spans="1:18">
      <c r="A32" s="1">
        <v>43131</v>
      </c>
      <c r="B32" s="3"/>
      <c r="C32" s="3"/>
      <c r="D32" s="3"/>
      <c r="E32" s="3"/>
      <c r="F32" s="3"/>
      <c r="G32" s="3"/>
      <c r="H32" s="3"/>
    </row>
  </sheetData>
  <pageMargins left="0.7" right="0.7" top="0.78740157499999996" bottom="0.78740157499999996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1"/>
  <sheetViews>
    <sheetView workbookViewId="0">
      <selection activeCell="C9" sqref="C9"/>
    </sheetView>
  </sheetViews>
  <sheetFormatPr baseColWidth="10" defaultRowHeight="14.25"/>
  <cols>
    <col min="5" max="5" width="10.25" customWidth="1"/>
    <col min="7" max="7" width="11.875" bestFit="1" customWidth="1"/>
  </cols>
  <sheetData>
    <row r="1" spans="1:6">
      <c r="A1" t="s">
        <v>19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</row>
    <row r="2" spans="1:6">
      <c r="A2" s="1">
        <v>43101</v>
      </c>
      <c r="B2">
        <f t="shared" ref="B2:B65" si="0">MONTH(A2)</f>
        <v>1</v>
      </c>
      <c r="C2" t="str">
        <f t="shared" ref="C2:C65" si="1">+TEXT(A2,"mmmm")</f>
        <v>janvier</v>
      </c>
      <c r="D2">
        <f t="shared" ref="D2:D65" si="2">YEAR(A2)</f>
        <v>2018</v>
      </c>
      <c r="E2">
        <f>WEEKNUM(Tableau3[[#This Row],[Date]],21)</f>
        <v>1</v>
      </c>
      <c r="F2" t="str">
        <f>TEXT(Tableau3[[#This Row],[Mois]],"00")&amp;"-"&amp;PROPER(Tableau3[[#This Row],[MoisL]])</f>
        <v>01-Janvier</v>
      </c>
    </row>
    <row r="3" spans="1:6">
      <c r="A3" s="1">
        <f t="shared" ref="A3:A66" si="3">A2+1</f>
        <v>43102</v>
      </c>
      <c r="B3">
        <f t="shared" si="0"/>
        <v>1</v>
      </c>
      <c r="C3" t="str">
        <f t="shared" si="1"/>
        <v>janvier</v>
      </c>
      <c r="D3">
        <f t="shared" si="2"/>
        <v>2018</v>
      </c>
      <c r="E3">
        <f>WEEKNUM(Tableau3[[#This Row],[Date]],21)</f>
        <v>1</v>
      </c>
      <c r="F3" t="str">
        <f>TEXT(Tableau3[[#This Row],[Mois]],"00")&amp;"-"&amp;PROPER(Tableau3[[#This Row],[MoisL]])</f>
        <v>01-Janvier</v>
      </c>
    </row>
    <row r="4" spans="1:6">
      <c r="A4" s="1">
        <f t="shared" si="3"/>
        <v>43103</v>
      </c>
      <c r="B4">
        <f t="shared" si="0"/>
        <v>1</v>
      </c>
      <c r="C4" t="str">
        <f t="shared" si="1"/>
        <v>janvier</v>
      </c>
      <c r="D4">
        <f t="shared" si="2"/>
        <v>2018</v>
      </c>
      <c r="E4">
        <f>WEEKNUM(Tableau3[[#This Row],[Date]],21)</f>
        <v>1</v>
      </c>
      <c r="F4" t="str">
        <f>TEXT(Tableau3[[#This Row],[Mois]],"00")&amp;"-"&amp;PROPER(Tableau3[[#This Row],[MoisL]])</f>
        <v>01-Janvier</v>
      </c>
    </row>
    <row r="5" spans="1:6">
      <c r="A5" s="1">
        <f t="shared" si="3"/>
        <v>43104</v>
      </c>
      <c r="B5">
        <f t="shared" si="0"/>
        <v>1</v>
      </c>
      <c r="C5" t="str">
        <f t="shared" si="1"/>
        <v>janvier</v>
      </c>
      <c r="D5">
        <f t="shared" si="2"/>
        <v>2018</v>
      </c>
      <c r="E5">
        <f>WEEKNUM(Tableau3[[#This Row],[Date]],21)</f>
        <v>1</v>
      </c>
      <c r="F5" t="str">
        <f>TEXT(Tableau3[[#This Row],[Mois]],"00")&amp;"-"&amp;PROPER(Tableau3[[#This Row],[MoisL]])</f>
        <v>01-Janvier</v>
      </c>
    </row>
    <row r="6" spans="1:6">
      <c r="A6" s="1">
        <f t="shared" si="3"/>
        <v>43105</v>
      </c>
      <c r="B6">
        <f t="shared" si="0"/>
        <v>1</v>
      </c>
      <c r="C6" t="str">
        <f t="shared" si="1"/>
        <v>janvier</v>
      </c>
      <c r="D6">
        <f t="shared" si="2"/>
        <v>2018</v>
      </c>
      <c r="E6">
        <f>WEEKNUM(Tableau3[[#This Row],[Date]],21)</f>
        <v>1</v>
      </c>
      <c r="F6" t="str">
        <f>TEXT(Tableau3[[#This Row],[Mois]],"00")&amp;"-"&amp;PROPER(Tableau3[[#This Row],[MoisL]])</f>
        <v>01-Janvier</v>
      </c>
    </row>
    <row r="7" spans="1:6">
      <c r="A7" s="1">
        <f t="shared" si="3"/>
        <v>43106</v>
      </c>
      <c r="B7">
        <f t="shared" si="0"/>
        <v>1</v>
      </c>
      <c r="C7" t="str">
        <f t="shared" si="1"/>
        <v>janvier</v>
      </c>
      <c r="D7">
        <f t="shared" si="2"/>
        <v>2018</v>
      </c>
      <c r="E7">
        <f>WEEKNUM(Tableau3[[#This Row],[Date]],21)</f>
        <v>1</v>
      </c>
      <c r="F7" t="str">
        <f>TEXT(Tableau3[[#This Row],[Mois]],"00")&amp;"-"&amp;PROPER(Tableau3[[#This Row],[MoisL]])</f>
        <v>01-Janvier</v>
      </c>
    </row>
    <row r="8" spans="1:6">
      <c r="A8" s="1">
        <f t="shared" si="3"/>
        <v>43107</v>
      </c>
      <c r="B8">
        <f t="shared" si="0"/>
        <v>1</v>
      </c>
      <c r="C8" t="str">
        <f t="shared" si="1"/>
        <v>janvier</v>
      </c>
      <c r="D8">
        <f t="shared" si="2"/>
        <v>2018</v>
      </c>
      <c r="E8">
        <f>WEEKNUM(Tableau3[[#This Row],[Date]],21)</f>
        <v>1</v>
      </c>
      <c r="F8" t="str">
        <f>TEXT(Tableau3[[#This Row],[Mois]],"00")&amp;"-"&amp;PROPER(Tableau3[[#This Row],[MoisL]])</f>
        <v>01-Janvier</v>
      </c>
    </row>
    <row r="9" spans="1:6">
      <c r="A9" s="1">
        <f t="shared" si="3"/>
        <v>43108</v>
      </c>
      <c r="B9">
        <f t="shared" si="0"/>
        <v>1</v>
      </c>
      <c r="C9" t="str">
        <f t="shared" si="1"/>
        <v>janvier</v>
      </c>
      <c r="D9">
        <f t="shared" si="2"/>
        <v>2018</v>
      </c>
      <c r="E9">
        <f>WEEKNUM(Tableau3[[#This Row],[Date]],21)</f>
        <v>2</v>
      </c>
      <c r="F9" t="str">
        <f>TEXT(Tableau3[[#This Row],[Mois]],"00")&amp;"-"&amp;PROPER(Tableau3[[#This Row],[MoisL]])</f>
        <v>01-Janvier</v>
      </c>
    </row>
    <row r="10" spans="1:6">
      <c r="A10" s="1">
        <f t="shared" si="3"/>
        <v>43109</v>
      </c>
      <c r="B10">
        <f t="shared" si="0"/>
        <v>1</v>
      </c>
      <c r="C10" t="str">
        <f t="shared" si="1"/>
        <v>janvier</v>
      </c>
      <c r="D10">
        <f t="shared" si="2"/>
        <v>2018</v>
      </c>
      <c r="E10">
        <f>WEEKNUM(Tableau3[[#This Row],[Date]],21)</f>
        <v>2</v>
      </c>
      <c r="F10" t="str">
        <f>TEXT(Tableau3[[#This Row],[Mois]],"00")&amp;"-"&amp;PROPER(Tableau3[[#This Row],[MoisL]])</f>
        <v>01-Janvier</v>
      </c>
    </row>
    <row r="11" spans="1:6">
      <c r="A11" s="1">
        <f t="shared" si="3"/>
        <v>43110</v>
      </c>
      <c r="B11">
        <f t="shared" si="0"/>
        <v>1</v>
      </c>
      <c r="C11" t="str">
        <f t="shared" si="1"/>
        <v>janvier</v>
      </c>
      <c r="D11">
        <f t="shared" si="2"/>
        <v>2018</v>
      </c>
      <c r="E11">
        <f>WEEKNUM(Tableau3[[#This Row],[Date]],21)</f>
        <v>2</v>
      </c>
      <c r="F11" t="str">
        <f>TEXT(Tableau3[[#This Row],[Mois]],"00")&amp;"-"&amp;PROPER(Tableau3[[#This Row],[MoisL]])</f>
        <v>01-Janvier</v>
      </c>
    </row>
    <row r="12" spans="1:6">
      <c r="A12" s="1">
        <f t="shared" si="3"/>
        <v>43111</v>
      </c>
      <c r="B12">
        <f t="shared" si="0"/>
        <v>1</v>
      </c>
      <c r="C12" t="str">
        <f t="shared" si="1"/>
        <v>janvier</v>
      </c>
      <c r="D12">
        <f t="shared" si="2"/>
        <v>2018</v>
      </c>
      <c r="E12">
        <f>WEEKNUM(Tableau3[[#This Row],[Date]],21)</f>
        <v>2</v>
      </c>
      <c r="F12" t="str">
        <f>TEXT(Tableau3[[#This Row],[Mois]],"00")&amp;"-"&amp;PROPER(Tableau3[[#This Row],[MoisL]])</f>
        <v>01-Janvier</v>
      </c>
    </row>
    <row r="13" spans="1:6">
      <c r="A13" s="1">
        <f t="shared" si="3"/>
        <v>43112</v>
      </c>
      <c r="B13">
        <f t="shared" si="0"/>
        <v>1</v>
      </c>
      <c r="C13" t="str">
        <f t="shared" si="1"/>
        <v>janvier</v>
      </c>
      <c r="D13">
        <f t="shared" si="2"/>
        <v>2018</v>
      </c>
      <c r="E13">
        <f>WEEKNUM(Tableau3[[#This Row],[Date]],21)</f>
        <v>2</v>
      </c>
      <c r="F13" t="str">
        <f>TEXT(Tableau3[[#This Row],[Mois]],"00")&amp;"-"&amp;PROPER(Tableau3[[#This Row],[MoisL]])</f>
        <v>01-Janvier</v>
      </c>
    </row>
    <row r="14" spans="1:6">
      <c r="A14" s="1">
        <f t="shared" si="3"/>
        <v>43113</v>
      </c>
      <c r="B14">
        <f t="shared" si="0"/>
        <v>1</v>
      </c>
      <c r="C14" t="str">
        <f t="shared" si="1"/>
        <v>janvier</v>
      </c>
      <c r="D14">
        <f t="shared" si="2"/>
        <v>2018</v>
      </c>
      <c r="E14">
        <f>WEEKNUM(Tableau3[[#This Row],[Date]],21)</f>
        <v>2</v>
      </c>
      <c r="F14" t="str">
        <f>TEXT(Tableau3[[#This Row],[Mois]],"00")&amp;"-"&amp;PROPER(Tableau3[[#This Row],[MoisL]])</f>
        <v>01-Janvier</v>
      </c>
    </row>
    <row r="15" spans="1:6">
      <c r="A15" s="1">
        <f t="shared" si="3"/>
        <v>43114</v>
      </c>
      <c r="B15">
        <f t="shared" si="0"/>
        <v>1</v>
      </c>
      <c r="C15" t="str">
        <f t="shared" si="1"/>
        <v>janvier</v>
      </c>
      <c r="D15">
        <f t="shared" si="2"/>
        <v>2018</v>
      </c>
      <c r="E15">
        <f>WEEKNUM(Tableau3[[#This Row],[Date]],21)</f>
        <v>2</v>
      </c>
      <c r="F15" t="str">
        <f>TEXT(Tableau3[[#This Row],[Mois]],"00")&amp;"-"&amp;PROPER(Tableau3[[#This Row],[MoisL]])</f>
        <v>01-Janvier</v>
      </c>
    </row>
    <row r="16" spans="1:6">
      <c r="A16" s="1">
        <f t="shared" si="3"/>
        <v>43115</v>
      </c>
      <c r="B16">
        <f t="shared" si="0"/>
        <v>1</v>
      </c>
      <c r="C16" t="str">
        <f t="shared" si="1"/>
        <v>janvier</v>
      </c>
      <c r="D16">
        <f t="shared" si="2"/>
        <v>2018</v>
      </c>
      <c r="E16">
        <f>WEEKNUM(Tableau3[[#This Row],[Date]],21)</f>
        <v>3</v>
      </c>
      <c r="F16" t="str">
        <f>TEXT(Tableau3[[#This Row],[Mois]],"00")&amp;"-"&amp;PROPER(Tableau3[[#This Row],[MoisL]])</f>
        <v>01-Janvier</v>
      </c>
    </row>
    <row r="17" spans="1:6">
      <c r="A17" s="1">
        <f t="shared" si="3"/>
        <v>43116</v>
      </c>
      <c r="B17">
        <f t="shared" si="0"/>
        <v>1</v>
      </c>
      <c r="C17" t="str">
        <f t="shared" si="1"/>
        <v>janvier</v>
      </c>
      <c r="D17">
        <f t="shared" si="2"/>
        <v>2018</v>
      </c>
      <c r="E17">
        <f>WEEKNUM(Tableau3[[#This Row],[Date]],21)</f>
        <v>3</v>
      </c>
      <c r="F17" t="str">
        <f>TEXT(Tableau3[[#This Row],[Mois]],"00")&amp;"-"&amp;PROPER(Tableau3[[#This Row],[MoisL]])</f>
        <v>01-Janvier</v>
      </c>
    </row>
    <row r="18" spans="1:6">
      <c r="A18" s="1">
        <f t="shared" si="3"/>
        <v>43117</v>
      </c>
      <c r="B18">
        <f t="shared" si="0"/>
        <v>1</v>
      </c>
      <c r="C18" t="str">
        <f t="shared" si="1"/>
        <v>janvier</v>
      </c>
      <c r="D18">
        <f t="shared" si="2"/>
        <v>2018</v>
      </c>
      <c r="E18">
        <f>WEEKNUM(Tableau3[[#This Row],[Date]],21)</f>
        <v>3</v>
      </c>
      <c r="F18" t="str">
        <f>TEXT(Tableau3[[#This Row],[Mois]],"00")&amp;"-"&amp;PROPER(Tableau3[[#This Row],[MoisL]])</f>
        <v>01-Janvier</v>
      </c>
    </row>
    <row r="19" spans="1:6">
      <c r="A19" s="1">
        <f t="shared" si="3"/>
        <v>43118</v>
      </c>
      <c r="B19">
        <f t="shared" si="0"/>
        <v>1</v>
      </c>
      <c r="C19" t="str">
        <f t="shared" si="1"/>
        <v>janvier</v>
      </c>
      <c r="D19">
        <f t="shared" si="2"/>
        <v>2018</v>
      </c>
      <c r="E19">
        <f>WEEKNUM(Tableau3[[#This Row],[Date]],21)</f>
        <v>3</v>
      </c>
      <c r="F19" t="str">
        <f>TEXT(Tableau3[[#This Row],[Mois]],"00")&amp;"-"&amp;PROPER(Tableau3[[#This Row],[MoisL]])</f>
        <v>01-Janvier</v>
      </c>
    </row>
    <row r="20" spans="1:6">
      <c r="A20" s="1">
        <f t="shared" si="3"/>
        <v>43119</v>
      </c>
      <c r="B20">
        <f t="shared" si="0"/>
        <v>1</v>
      </c>
      <c r="C20" t="str">
        <f t="shared" si="1"/>
        <v>janvier</v>
      </c>
      <c r="D20">
        <f t="shared" si="2"/>
        <v>2018</v>
      </c>
      <c r="E20">
        <f>WEEKNUM(Tableau3[[#This Row],[Date]],21)</f>
        <v>3</v>
      </c>
      <c r="F20" t="str">
        <f>TEXT(Tableau3[[#This Row],[Mois]],"00")&amp;"-"&amp;PROPER(Tableau3[[#This Row],[MoisL]])</f>
        <v>01-Janvier</v>
      </c>
    </row>
    <row r="21" spans="1:6">
      <c r="A21" s="1">
        <f t="shared" si="3"/>
        <v>43120</v>
      </c>
      <c r="B21">
        <f t="shared" si="0"/>
        <v>1</v>
      </c>
      <c r="C21" t="str">
        <f t="shared" si="1"/>
        <v>janvier</v>
      </c>
      <c r="D21">
        <f t="shared" si="2"/>
        <v>2018</v>
      </c>
      <c r="E21">
        <f>WEEKNUM(Tableau3[[#This Row],[Date]],21)</f>
        <v>3</v>
      </c>
      <c r="F21" t="str">
        <f>TEXT(Tableau3[[#This Row],[Mois]],"00")&amp;"-"&amp;PROPER(Tableau3[[#This Row],[MoisL]])</f>
        <v>01-Janvier</v>
      </c>
    </row>
    <row r="22" spans="1:6">
      <c r="A22" s="1">
        <f t="shared" si="3"/>
        <v>43121</v>
      </c>
      <c r="B22">
        <f t="shared" si="0"/>
        <v>1</v>
      </c>
      <c r="C22" t="str">
        <f t="shared" si="1"/>
        <v>janvier</v>
      </c>
      <c r="D22">
        <f t="shared" si="2"/>
        <v>2018</v>
      </c>
      <c r="E22">
        <f>WEEKNUM(Tableau3[[#This Row],[Date]],21)</f>
        <v>3</v>
      </c>
      <c r="F22" t="str">
        <f>TEXT(Tableau3[[#This Row],[Mois]],"00")&amp;"-"&amp;PROPER(Tableau3[[#This Row],[MoisL]])</f>
        <v>01-Janvier</v>
      </c>
    </row>
    <row r="23" spans="1:6">
      <c r="A23" s="1">
        <f t="shared" si="3"/>
        <v>43122</v>
      </c>
      <c r="B23">
        <f t="shared" si="0"/>
        <v>1</v>
      </c>
      <c r="C23" t="str">
        <f t="shared" si="1"/>
        <v>janvier</v>
      </c>
      <c r="D23">
        <f t="shared" si="2"/>
        <v>2018</v>
      </c>
      <c r="E23">
        <f>WEEKNUM(Tableau3[[#This Row],[Date]],21)</f>
        <v>4</v>
      </c>
      <c r="F23" t="str">
        <f>TEXT(Tableau3[[#This Row],[Mois]],"00")&amp;"-"&amp;PROPER(Tableau3[[#This Row],[MoisL]])</f>
        <v>01-Janvier</v>
      </c>
    </row>
    <row r="24" spans="1:6">
      <c r="A24" s="1">
        <f t="shared" si="3"/>
        <v>43123</v>
      </c>
      <c r="B24">
        <f t="shared" si="0"/>
        <v>1</v>
      </c>
      <c r="C24" t="str">
        <f t="shared" si="1"/>
        <v>janvier</v>
      </c>
      <c r="D24">
        <f t="shared" si="2"/>
        <v>2018</v>
      </c>
      <c r="E24">
        <f>WEEKNUM(Tableau3[[#This Row],[Date]],21)</f>
        <v>4</v>
      </c>
      <c r="F24" t="str">
        <f>TEXT(Tableau3[[#This Row],[Mois]],"00")&amp;"-"&amp;PROPER(Tableau3[[#This Row],[MoisL]])</f>
        <v>01-Janvier</v>
      </c>
    </row>
    <row r="25" spans="1:6">
      <c r="A25" s="1">
        <f t="shared" si="3"/>
        <v>43124</v>
      </c>
      <c r="B25">
        <f t="shared" si="0"/>
        <v>1</v>
      </c>
      <c r="C25" t="str">
        <f t="shared" si="1"/>
        <v>janvier</v>
      </c>
      <c r="D25">
        <f t="shared" si="2"/>
        <v>2018</v>
      </c>
      <c r="E25">
        <f>WEEKNUM(Tableau3[[#This Row],[Date]],21)</f>
        <v>4</v>
      </c>
      <c r="F25" t="str">
        <f>TEXT(Tableau3[[#This Row],[Mois]],"00")&amp;"-"&amp;PROPER(Tableau3[[#This Row],[MoisL]])</f>
        <v>01-Janvier</v>
      </c>
    </row>
    <row r="26" spans="1:6">
      <c r="A26" s="1">
        <f t="shared" si="3"/>
        <v>43125</v>
      </c>
      <c r="B26">
        <f t="shared" si="0"/>
        <v>1</v>
      </c>
      <c r="C26" t="str">
        <f t="shared" si="1"/>
        <v>janvier</v>
      </c>
      <c r="D26">
        <f t="shared" si="2"/>
        <v>2018</v>
      </c>
      <c r="E26">
        <f>WEEKNUM(Tableau3[[#This Row],[Date]],21)</f>
        <v>4</v>
      </c>
      <c r="F26" t="str">
        <f>TEXT(Tableau3[[#This Row],[Mois]],"00")&amp;"-"&amp;PROPER(Tableau3[[#This Row],[MoisL]])</f>
        <v>01-Janvier</v>
      </c>
    </row>
    <row r="27" spans="1:6">
      <c r="A27" s="1">
        <f t="shared" si="3"/>
        <v>43126</v>
      </c>
      <c r="B27">
        <f t="shared" si="0"/>
        <v>1</v>
      </c>
      <c r="C27" t="str">
        <f t="shared" si="1"/>
        <v>janvier</v>
      </c>
      <c r="D27">
        <f t="shared" si="2"/>
        <v>2018</v>
      </c>
      <c r="E27">
        <f>WEEKNUM(Tableau3[[#This Row],[Date]],21)</f>
        <v>4</v>
      </c>
      <c r="F27" t="str">
        <f>TEXT(Tableau3[[#This Row],[Mois]],"00")&amp;"-"&amp;PROPER(Tableau3[[#This Row],[MoisL]])</f>
        <v>01-Janvier</v>
      </c>
    </row>
    <row r="28" spans="1:6">
      <c r="A28" s="1">
        <f t="shared" si="3"/>
        <v>43127</v>
      </c>
      <c r="B28">
        <f t="shared" si="0"/>
        <v>1</v>
      </c>
      <c r="C28" t="str">
        <f t="shared" si="1"/>
        <v>janvier</v>
      </c>
      <c r="D28">
        <f t="shared" si="2"/>
        <v>2018</v>
      </c>
      <c r="E28">
        <f>WEEKNUM(Tableau3[[#This Row],[Date]],21)</f>
        <v>4</v>
      </c>
      <c r="F28" t="str">
        <f>TEXT(Tableau3[[#This Row],[Mois]],"00")&amp;"-"&amp;PROPER(Tableau3[[#This Row],[MoisL]])</f>
        <v>01-Janvier</v>
      </c>
    </row>
    <row r="29" spans="1:6">
      <c r="A29" s="1">
        <f t="shared" si="3"/>
        <v>43128</v>
      </c>
      <c r="B29">
        <f t="shared" si="0"/>
        <v>1</v>
      </c>
      <c r="C29" t="str">
        <f t="shared" si="1"/>
        <v>janvier</v>
      </c>
      <c r="D29">
        <f t="shared" si="2"/>
        <v>2018</v>
      </c>
      <c r="E29">
        <f>WEEKNUM(Tableau3[[#This Row],[Date]],21)</f>
        <v>4</v>
      </c>
      <c r="F29" t="str">
        <f>TEXT(Tableau3[[#This Row],[Mois]],"00")&amp;"-"&amp;PROPER(Tableau3[[#This Row],[MoisL]])</f>
        <v>01-Janvier</v>
      </c>
    </row>
    <row r="30" spans="1:6">
      <c r="A30" s="1">
        <f t="shared" si="3"/>
        <v>43129</v>
      </c>
      <c r="B30">
        <f t="shared" si="0"/>
        <v>1</v>
      </c>
      <c r="C30" t="str">
        <f t="shared" si="1"/>
        <v>janvier</v>
      </c>
      <c r="D30">
        <f t="shared" si="2"/>
        <v>2018</v>
      </c>
      <c r="E30">
        <f>WEEKNUM(Tableau3[[#This Row],[Date]],21)</f>
        <v>5</v>
      </c>
      <c r="F30" t="str">
        <f>TEXT(Tableau3[[#This Row],[Mois]],"00")&amp;"-"&amp;PROPER(Tableau3[[#This Row],[MoisL]])</f>
        <v>01-Janvier</v>
      </c>
    </row>
    <row r="31" spans="1:6">
      <c r="A31" s="1">
        <f t="shared" si="3"/>
        <v>43130</v>
      </c>
      <c r="B31">
        <f t="shared" si="0"/>
        <v>1</v>
      </c>
      <c r="C31" t="str">
        <f t="shared" si="1"/>
        <v>janvier</v>
      </c>
      <c r="D31">
        <f t="shared" si="2"/>
        <v>2018</v>
      </c>
      <c r="E31">
        <f>WEEKNUM(Tableau3[[#This Row],[Date]],21)</f>
        <v>5</v>
      </c>
      <c r="F31" t="str">
        <f>TEXT(Tableau3[[#This Row],[Mois]],"00")&amp;"-"&amp;PROPER(Tableau3[[#This Row],[MoisL]])</f>
        <v>01-Janvier</v>
      </c>
    </row>
    <row r="32" spans="1:6">
      <c r="A32" s="1">
        <f t="shared" si="3"/>
        <v>43131</v>
      </c>
      <c r="B32">
        <f t="shared" si="0"/>
        <v>1</v>
      </c>
      <c r="C32" t="str">
        <f t="shared" si="1"/>
        <v>janvier</v>
      </c>
      <c r="D32">
        <f t="shared" si="2"/>
        <v>2018</v>
      </c>
      <c r="E32">
        <f>WEEKNUM(Tableau3[[#This Row],[Date]],21)</f>
        <v>5</v>
      </c>
      <c r="F32" t="str">
        <f>TEXT(Tableau3[[#This Row],[Mois]],"00")&amp;"-"&amp;PROPER(Tableau3[[#This Row],[MoisL]])</f>
        <v>01-Janvier</v>
      </c>
    </row>
    <row r="33" spans="1:6">
      <c r="A33" s="1">
        <f t="shared" si="3"/>
        <v>43132</v>
      </c>
      <c r="B33">
        <f t="shared" si="0"/>
        <v>2</v>
      </c>
      <c r="C33" t="str">
        <f t="shared" si="1"/>
        <v>février</v>
      </c>
      <c r="D33">
        <f t="shared" si="2"/>
        <v>2018</v>
      </c>
      <c r="E33">
        <f>WEEKNUM(Tableau3[[#This Row],[Date]],21)</f>
        <v>5</v>
      </c>
      <c r="F33" t="str">
        <f>TEXT(Tableau3[[#This Row],[Mois]],"00")&amp;"-"&amp;PROPER(Tableau3[[#This Row],[MoisL]])</f>
        <v>02-Février</v>
      </c>
    </row>
    <row r="34" spans="1:6">
      <c r="A34" s="1">
        <f t="shared" si="3"/>
        <v>43133</v>
      </c>
      <c r="B34">
        <f t="shared" si="0"/>
        <v>2</v>
      </c>
      <c r="C34" t="str">
        <f t="shared" si="1"/>
        <v>février</v>
      </c>
      <c r="D34">
        <f t="shared" si="2"/>
        <v>2018</v>
      </c>
      <c r="E34">
        <f>WEEKNUM(Tableau3[[#This Row],[Date]],21)</f>
        <v>5</v>
      </c>
      <c r="F34" t="str">
        <f>TEXT(Tableau3[[#This Row],[Mois]],"00")&amp;"-"&amp;PROPER(Tableau3[[#This Row],[MoisL]])</f>
        <v>02-Février</v>
      </c>
    </row>
    <row r="35" spans="1:6">
      <c r="A35" s="1">
        <f t="shared" si="3"/>
        <v>43134</v>
      </c>
      <c r="B35">
        <f t="shared" si="0"/>
        <v>2</v>
      </c>
      <c r="C35" t="str">
        <f t="shared" si="1"/>
        <v>février</v>
      </c>
      <c r="D35">
        <f t="shared" si="2"/>
        <v>2018</v>
      </c>
      <c r="E35">
        <f>WEEKNUM(Tableau3[[#This Row],[Date]],21)</f>
        <v>5</v>
      </c>
      <c r="F35" t="str">
        <f>TEXT(Tableau3[[#This Row],[Mois]],"00")&amp;"-"&amp;PROPER(Tableau3[[#This Row],[MoisL]])</f>
        <v>02-Février</v>
      </c>
    </row>
    <row r="36" spans="1:6">
      <c r="A36" s="1">
        <f t="shared" si="3"/>
        <v>43135</v>
      </c>
      <c r="B36">
        <f t="shared" si="0"/>
        <v>2</v>
      </c>
      <c r="C36" t="str">
        <f t="shared" si="1"/>
        <v>février</v>
      </c>
      <c r="D36">
        <f t="shared" si="2"/>
        <v>2018</v>
      </c>
      <c r="E36">
        <f>WEEKNUM(Tableau3[[#This Row],[Date]],21)</f>
        <v>5</v>
      </c>
      <c r="F36" t="str">
        <f>TEXT(Tableau3[[#This Row],[Mois]],"00")&amp;"-"&amp;PROPER(Tableau3[[#This Row],[MoisL]])</f>
        <v>02-Février</v>
      </c>
    </row>
    <row r="37" spans="1:6">
      <c r="A37" s="1">
        <f t="shared" si="3"/>
        <v>43136</v>
      </c>
      <c r="B37">
        <f t="shared" si="0"/>
        <v>2</v>
      </c>
      <c r="C37" t="str">
        <f t="shared" si="1"/>
        <v>février</v>
      </c>
      <c r="D37">
        <f t="shared" si="2"/>
        <v>2018</v>
      </c>
      <c r="E37">
        <f>WEEKNUM(Tableau3[[#This Row],[Date]],21)</f>
        <v>6</v>
      </c>
      <c r="F37" t="str">
        <f>TEXT(Tableau3[[#This Row],[Mois]],"00")&amp;"-"&amp;PROPER(Tableau3[[#This Row],[MoisL]])</f>
        <v>02-Février</v>
      </c>
    </row>
    <row r="38" spans="1:6">
      <c r="A38" s="1">
        <f t="shared" si="3"/>
        <v>43137</v>
      </c>
      <c r="B38">
        <f t="shared" si="0"/>
        <v>2</v>
      </c>
      <c r="C38" t="str">
        <f t="shared" si="1"/>
        <v>février</v>
      </c>
      <c r="D38">
        <f t="shared" si="2"/>
        <v>2018</v>
      </c>
      <c r="E38">
        <f>WEEKNUM(Tableau3[[#This Row],[Date]],21)</f>
        <v>6</v>
      </c>
      <c r="F38" t="str">
        <f>TEXT(Tableau3[[#This Row],[Mois]],"00")&amp;"-"&amp;PROPER(Tableau3[[#This Row],[MoisL]])</f>
        <v>02-Février</v>
      </c>
    </row>
    <row r="39" spans="1:6">
      <c r="A39" s="1">
        <f t="shared" si="3"/>
        <v>43138</v>
      </c>
      <c r="B39">
        <f t="shared" si="0"/>
        <v>2</v>
      </c>
      <c r="C39" t="str">
        <f t="shared" si="1"/>
        <v>février</v>
      </c>
      <c r="D39">
        <f t="shared" si="2"/>
        <v>2018</v>
      </c>
      <c r="E39">
        <f>WEEKNUM(Tableau3[[#This Row],[Date]],21)</f>
        <v>6</v>
      </c>
      <c r="F39" t="str">
        <f>TEXT(Tableau3[[#This Row],[Mois]],"00")&amp;"-"&amp;PROPER(Tableau3[[#This Row],[MoisL]])</f>
        <v>02-Février</v>
      </c>
    </row>
    <row r="40" spans="1:6">
      <c r="A40" s="1">
        <f t="shared" si="3"/>
        <v>43139</v>
      </c>
      <c r="B40">
        <f t="shared" si="0"/>
        <v>2</v>
      </c>
      <c r="C40" t="str">
        <f t="shared" si="1"/>
        <v>février</v>
      </c>
      <c r="D40">
        <f t="shared" si="2"/>
        <v>2018</v>
      </c>
      <c r="E40">
        <f>WEEKNUM(Tableau3[[#This Row],[Date]],21)</f>
        <v>6</v>
      </c>
      <c r="F40" t="str">
        <f>TEXT(Tableau3[[#This Row],[Mois]],"00")&amp;"-"&amp;PROPER(Tableau3[[#This Row],[MoisL]])</f>
        <v>02-Février</v>
      </c>
    </row>
    <row r="41" spans="1:6">
      <c r="A41" s="1">
        <f t="shared" si="3"/>
        <v>43140</v>
      </c>
      <c r="B41">
        <f t="shared" si="0"/>
        <v>2</v>
      </c>
      <c r="C41" t="str">
        <f t="shared" si="1"/>
        <v>février</v>
      </c>
      <c r="D41">
        <f t="shared" si="2"/>
        <v>2018</v>
      </c>
      <c r="E41">
        <f>WEEKNUM(Tableau3[[#This Row],[Date]],21)</f>
        <v>6</v>
      </c>
      <c r="F41" t="str">
        <f>TEXT(Tableau3[[#This Row],[Mois]],"00")&amp;"-"&amp;PROPER(Tableau3[[#This Row],[MoisL]])</f>
        <v>02-Février</v>
      </c>
    </row>
    <row r="42" spans="1:6">
      <c r="A42" s="1">
        <f t="shared" si="3"/>
        <v>43141</v>
      </c>
      <c r="B42">
        <f t="shared" si="0"/>
        <v>2</v>
      </c>
      <c r="C42" t="str">
        <f t="shared" si="1"/>
        <v>février</v>
      </c>
      <c r="D42">
        <f t="shared" si="2"/>
        <v>2018</v>
      </c>
      <c r="E42">
        <f>WEEKNUM(Tableau3[[#This Row],[Date]],21)</f>
        <v>6</v>
      </c>
      <c r="F42" t="str">
        <f>TEXT(Tableau3[[#This Row],[Mois]],"00")&amp;"-"&amp;PROPER(Tableau3[[#This Row],[MoisL]])</f>
        <v>02-Février</v>
      </c>
    </row>
    <row r="43" spans="1:6">
      <c r="A43" s="1">
        <f t="shared" si="3"/>
        <v>43142</v>
      </c>
      <c r="B43">
        <f t="shared" si="0"/>
        <v>2</v>
      </c>
      <c r="C43" t="str">
        <f t="shared" si="1"/>
        <v>février</v>
      </c>
      <c r="D43">
        <f t="shared" si="2"/>
        <v>2018</v>
      </c>
      <c r="E43">
        <f>WEEKNUM(Tableau3[[#This Row],[Date]],21)</f>
        <v>6</v>
      </c>
      <c r="F43" t="str">
        <f>TEXT(Tableau3[[#This Row],[Mois]],"00")&amp;"-"&amp;PROPER(Tableau3[[#This Row],[MoisL]])</f>
        <v>02-Février</v>
      </c>
    </row>
    <row r="44" spans="1:6">
      <c r="A44" s="1">
        <f t="shared" si="3"/>
        <v>43143</v>
      </c>
      <c r="B44">
        <f t="shared" si="0"/>
        <v>2</v>
      </c>
      <c r="C44" t="str">
        <f t="shared" si="1"/>
        <v>février</v>
      </c>
      <c r="D44">
        <f t="shared" si="2"/>
        <v>2018</v>
      </c>
      <c r="E44">
        <f>WEEKNUM(Tableau3[[#This Row],[Date]],21)</f>
        <v>7</v>
      </c>
      <c r="F44" t="str">
        <f>TEXT(Tableau3[[#This Row],[Mois]],"00")&amp;"-"&amp;PROPER(Tableau3[[#This Row],[MoisL]])</f>
        <v>02-Février</v>
      </c>
    </row>
    <row r="45" spans="1:6">
      <c r="A45" s="1">
        <f t="shared" si="3"/>
        <v>43144</v>
      </c>
      <c r="B45">
        <f t="shared" si="0"/>
        <v>2</v>
      </c>
      <c r="C45" t="str">
        <f t="shared" si="1"/>
        <v>février</v>
      </c>
      <c r="D45">
        <f t="shared" si="2"/>
        <v>2018</v>
      </c>
      <c r="E45">
        <f>WEEKNUM(Tableau3[[#This Row],[Date]],21)</f>
        <v>7</v>
      </c>
      <c r="F45" t="str">
        <f>TEXT(Tableau3[[#This Row],[Mois]],"00")&amp;"-"&amp;PROPER(Tableau3[[#This Row],[MoisL]])</f>
        <v>02-Février</v>
      </c>
    </row>
    <row r="46" spans="1:6">
      <c r="A46" s="1">
        <f t="shared" si="3"/>
        <v>43145</v>
      </c>
      <c r="B46">
        <f t="shared" si="0"/>
        <v>2</v>
      </c>
      <c r="C46" t="str">
        <f t="shared" si="1"/>
        <v>février</v>
      </c>
      <c r="D46">
        <f t="shared" si="2"/>
        <v>2018</v>
      </c>
      <c r="E46">
        <f>WEEKNUM(Tableau3[[#This Row],[Date]],21)</f>
        <v>7</v>
      </c>
      <c r="F46" t="str">
        <f>TEXT(Tableau3[[#This Row],[Mois]],"00")&amp;"-"&amp;PROPER(Tableau3[[#This Row],[MoisL]])</f>
        <v>02-Février</v>
      </c>
    </row>
    <row r="47" spans="1:6">
      <c r="A47" s="1">
        <f t="shared" si="3"/>
        <v>43146</v>
      </c>
      <c r="B47">
        <f t="shared" si="0"/>
        <v>2</v>
      </c>
      <c r="C47" t="str">
        <f t="shared" si="1"/>
        <v>février</v>
      </c>
      <c r="D47">
        <f t="shared" si="2"/>
        <v>2018</v>
      </c>
      <c r="E47">
        <f>WEEKNUM(Tableau3[[#This Row],[Date]],21)</f>
        <v>7</v>
      </c>
      <c r="F47" t="str">
        <f>TEXT(Tableau3[[#This Row],[Mois]],"00")&amp;"-"&amp;PROPER(Tableau3[[#This Row],[MoisL]])</f>
        <v>02-Février</v>
      </c>
    </row>
    <row r="48" spans="1:6">
      <c r="A48" s="1">
        <f t="shared" si="3"/>
        <v>43147</v>
      </c>
      <c r="B48">
        <f t="shared" si="0"/>
        <v>2</v>
      </c>
      <c r="C48" t="str">
        <f t="shared" si="1"/>
        <v>février</v>
      </c>
      <c r="D48">
        <f t="shared" si="2"/>
        <v>2018</v>
      </c>
      <c r="E48">
        <f>WEEKNUM(Tableau3[[#This Row],[Date]],21)</f>
        <v>7</v>
      </c>
      <c r="F48" t="str">
        <f>TEXT(Tableau3[[#This Row],[Mois]],"00")&amp;"-"&amp;PROPER(Tableau3[[#This Row],[MoisL]])</f>
        <v>02-Février</v>
      </c>
    </row>
    <row r="49" spans="1:6">
      <c r="A49" s="1">
        <f t="shared" si="3"/>
        <v>43148</v>
      </c>
      <c r="B49">
        <f t="shared" si="0"/>
        <v>2</v>
      </c>
      <c r="C49" t="str">
        <f t="shared" si="1"/>
        <v>février</v>
      </c>
      <c r="D49">
        <f t="shared" si="2"/>
        <v>2018</v>
      </c>
      <c r="E49">
        <f>WEEKNUM(Tableau3[[#This Row],[Date]],21)</f>
        <v>7</v>
      </c>
      <c r="F49" t="str">
        <f>TEXT(Tableau3[[#This Row],[Mois]],"00")&amp;"-"&amp;PROPER(Tableau3[[#This Row],[MoisL]])</f>
        <v>02-Février</v>
      </c>
    </row>
    <row r="50" spans="1:6">
      <c r="A50" s="1">
        <f t="shared" si="3"/>
        <v>43149</v>
      </c>
      <c r="B50">
        <f t="shared" si="0"/>
        <v>2</v>
      </c>
      <c r="C50" t="str">
        <f t="shared" si="1"/>
        <v>février</v>
      </c>
      <c r="D50">
        <f t="shared" si="2"/>
        <v>2018</v>
      </c>
      <c r="E50">
        <f>WEEKNUM(Tableau3[[#This Row],[Date]],21)</f>
        <v>7</v>
      </c>
      <c r="F50" t="str">
        <f>TEXT(Tableau3[[#This Row],[Mois]],"00")&amp;"-"&amp;PROPER(Tableau3[[#This Row],[MoisL]])</f>
        <v>02-Février</v>
      </c>
    </row>
    <row r="51" spans="1:6">
      <c r="A51" s="1">
        <f t="shared" si="3"/>
        <v>43150</v>
      </c>
      <c r="B51">
        <f t="shared" si="0"/>
        <v>2</v>
      </c>
      <c r="C51" t="str">
        <f t="shared" si="1"/>
        <v>février</v>
      </c>
      <c r="D51">
        <f t="shared" si="2"/>
        <v>2018</v>
      </c>
      <c r="E51">
        <f>WEEKNUM(Tableau3[[#This Row],[Date]],21)</f>
        <v>8</v>
      </c>
      <c r="F51" t="str">
        <f>TEXT(Tableau3[[#This Row],[Mois]],"00")&amp;"-"&amp;PROPER(Tableau3[[#This Row],[MoisL]])</f>
        <v>02-Février</v>
      </c>
    </row>
    <row r="52" spans="1:6">
      <c r="A52" s="1">
        <f t="shared" si="3"/>
        <v>43151</v>
      </c>
      <c r="B52">
        <f t="shared" si="0"/>
        <v>2</v>
      </c>
      <c r="C52" t="str">
        <f t="shared" si="1"/>
        <v>février</v>
      </c>
      <c r="D52">
        <f t="shared" si="2"/>
        <v>2018</v>
      </c>
      <c r="E52">
        <f>WEEKNUM(Tableau3[[#This Row],[Date]],21)</f>
        <v>8</v>
      </c>
      <c r="F52" t="str">
        <f>TEXT(Tableau3[[#This Row],[Mois]],"00")&amp;"-"&amp;PROPER(Tableau3[[#This Row],[MoisL]])</f>
        <v>02-Février</v>
      </c>
    </row>
    <row r="53" spans="1:6">
      <c r="A53" s="1">
        <f t="shared" si="3"/>
        <v>43152</v>
      </c>
      <c r="B53">
        <f t="shared" si="0"/>
        <v>2</v>
      </c>
      <c r="C53" t="str">
        <f t="shared" si="1"/>
        <v>février</v>
      </c>
      <c r="D53">
        <f t="shared" si="2"/>
        <v>2018</v>
      </c>
      <c r="E53">
        <f>WEEKNUM(Tableau3[[#This Row],[Date]],21)</f>
        <v>8</v>
      </c>
      <c r="F53" t="str">
        <f>TEXT(Tableau3[[#This Row],[Mois]],"00")&amp;"-"&amp;PROPER(Tableau3[[#This Row],[MoisL]])</f>
        <v>02-Février</v>
      </c>
    </row>
    <row r="54" spans="1:6">
      <c r="A54" s="1">
        <f t="shared" si="3"/>
        <v>43153</v>
      </c>
      <c r="B54">
        <f t="shared" si="0"/>
        <v>2</v>
      </c>
      <c r="C54" t="str">
        <f t="shared" si="1"/>
        <v>février</v>
      </c>
      <c r="D54">
        <f t="shared" si="2"/>
        <v>2018</v>
      </c>
      <c r="E54">
        <f>WEEKNUM(Tableau3[[#This Row],[Date]],21)</f>
        <v>8</v>
      </c>
      <c r="F54" t="str">
        <f>TEXT(Tableau3[[#This Row],[Mois]],"00")&amp;"-"&amp;PROPER(Tableau3[[#This Row],[MoisL]])</f>
        <v>02-Février</v>
      </c>
    </row>
    <row r="55" spans="1:6">
      <c r="A55" s="1">
        <f t="shared" si="3"/>
        <v>43154</v>
      </c>
      <c r="B55">
        <f t="shared" si="0"/>
        <v>2</v>
      </c>
      <c r="C55" t="str">
        <f t="shared" si="1"/>
        <v>février</v>
      </c>
      <c r="D55">
        <f t="shared" si="2"/>
        <v>2018</v>
      </c>
      <c r="E55">
        <f>WEEKNUM(Tableau3[[#This Row],[Date]],21)</f>
        <v>8</v>
      </c>
      <c r="F55" t="str">
        <f>TEXT(Tableau3[[#This Row],[Mois]],"00")&amp;"-"&amp;PROPER(Tableau3[[#This Row],[MoisL]])</f>
        <v>02-Février</v>
      </c>
    </row>
    <row r="56" spans="1:6">
      <c r="A56" s="1">
        <f t="shared" si="3"/>
        <v>43155</v>
      </c>
      <c r="B56">
        <f t="shared" si="0"/>
        <v>2</v>
      </c>
      <c r="C56" t="str">
        <f t="shared" si="1"/>
        <v>février</v>
      </c>
      <c r="D56">
        <f t="shared" si="2"/>
        <v>2018</v>
      </c>
      <c r="E56">
        <f>WEEKNUM(Tableau3[[#This Row],[Date]],21)</f>
        <v>8</v>
      </c>
      <c r="F56" t="str">
        <f>TEXT(Tableau3[[#This Row],[Mois]],"00")&amp;"-"&amp;PROPER(Tableau3[[#This Row],[MoisL]])</f>
        <v>02-Février</v>
      </c>
    </row>
    <row r="57" spans="1:6">
      <c r="A57" s="1">
        <f t="shared" si="3"/>
        <v>43156</v>
      </c>
      <c r="B57">
        <f t="shared" si="0"/>
        <v>2</v>
      </c>
      <c r="C57" t="str">
        <f t="shared" si="1"/>
        <v>février</v>
      </c>
      <c r="D57">
        <f t="shared" si="2"/>
        <v>2018</v>
      </c>
      <c r="E57">
        <f>WEEKNUM(Tableau3[[#This Row],[Date]],21)</f>
        <v>8</v>
      </c>
      <c r="F57" t="str">
        <f>TEXT(Tableau3[[#This Row],[Mois]],"00")&amp;"-"&amp;PROPER(Tableau3[[#This Row],[MoisL]])</f>
        <v>02-Février</v>
      </c>
    </row>
    <row r="58" spans="1:6">
      <c r="A58" s="1">
        <f t="shared" si="3"/>
        <v>43157</v>
      </c>
      <c r="B58">
        <f t="shared" si="0"/>
        <v>2</v>
      </c>
      <c r="C58" t="str">
        <f t="shared" si="1"/>
        <v>février</v>
      </c>
      <c r="D58">
        <f t="shared" si="2"/>
        <v>2018</v>
      </c>
      <c r="E58">
        <f>WEEKNUM(Tableau3[[#This Row],[Date]],21)</f>
        <v>9</v>
      </c>
      <c r="F58" t="str">
        <f>TEXT(Tableau3[[#This Row],[Mois]],"00")&amp;"-"&amp;PROPER(Tableau3[[#This Row],[MoisL]])</f>
        <v>02-Février</v>
      </c>
    </row>
    <row r="59" spans="1:6">
      <c r="A59" s="1">
        <f t="shared" si="3"/>
        <v>43158</v>
      </c>
      <c r="B59">
        <f t="shared" si="0"/>
        <v>2</v>
      </c>
      <c r="C59" t="str">
        <f t="shared" si="1"/>
        <v>février</v>
      </c>
      <c r="D59">
        <f t="shared" si="2"/>
        <v>2018</v>
      </c>
      <c r="E59">
        <f>WEEKNUM(Tableau3[[#This Row],[Date]],21)</f>
        <v>9</v>
      </c>
      <c r="F59" t="str">
        <f>TEXT(Tableau3[[#This Row],[Mois]],"00")&amp;"-"&amp;PROPER(Tableau3[[#This Row],[MoisL]])</f>
        <v>02-Février</v>
      </c>
    </row>
    <row r="60" spans="1:6">
      <c r="A60" s="1">
        <f t="shared" si="3"/>
        <v>43159</v>
      </c>
      <c r="B60">
        <f t="shared" si="0"/>
        <v>2</v>
      </c>
      <c r="C60" t="str">
        <f t="shared" si="1"/>
        <v>février</v>
      </c>
      <c r="D60">
        <f t="shared" si="2"/>
        <v>2018</v>
      </c>
      <c r="E60">
        <f>WEEKNUM(Tableau3[[#This Row],[Date]],21)</f>
        <v>9</v>
      </c>
      <c r="F60" t="str">
        <f>TEXT(Tableau3[[#This Row],[Mois]],"00")&amp;"-"&amp;PROPER(Tableau3[[#This Row],[MoisL]])</f>
        <v>02-Février</v>
      </c>
    </row>
    <row r="61" spans="1:6">
      <c r="A61" s="1">
        <f t="shared" si="3"/>
        <v>43160</v>
      </c>
      <c r="B61">
        <f t="shared" si="0"/>
        <v>3</v>
      </c>
      <c r="C61" t="str">
        <f t="shared" si="1"/>
        <v>mars</v>
      </c>
      <c r="D61">
        <f t="shared" si="2"/>
        <v>2018</v>
      </c>
      <c r="E61">
        <f>WEEKNUM(Tableau3[[#This Row],[Date]],21)</f>
        <v>9</v>
      </c>
      <c r="F61" t="str">
        <f>TEXT(Tableau3[[#This Row],[Mois]],"00")&amp;"-"&amp;PROPER(Tableau3[[#This Row],[MoisL]])</f>
        <v>03-Mars</v>
      </c>
    </row>
    <row r="62" spans="1:6">
      <c r="A62" s="1">
        <f t="shared" si="3"/>
        <v>43161</v>
      </c>
      <c r="B62">
        <f t="shared" si="0"/>
        <v>3</v>
      </c>
      <c r="C62" t="str">
        <f t="shared" si="1"/>
        <v>mars</v>
      </c>
      <c r="D62">
        <f t="shared" si="2"/>
        <v>2018</v>
      </c>
      <c r="E62">
        <f>WEEKNUM(Tableau3[[#This Row],[Date]],21)</f>
        <v>9</v>
      </c>
      <c r="F62" t="str">
        <f>TEXT(Tableau3[[#This Row],[Mois]],"00")&amp;"-"&amp;PROPER(Tableau3[[#This Row],[MoisL]])</f>
        <v>03-Mars</v>
      </c>
    </row>
    <row r="63" spans="1:6">
      <c r="A63" s="1">
        <f t="shared" si="3"/>
        <v>43162</v>
      </c>
      <c r="B63">
        <f t="shared" si="0"/>
        <v>3</v>
      </c>
      <c r="C63" t="str">
        <f t="shared" si="1"/>
        <v>mars</v>
      </c>
      <c r="D63">
        <f t="shared" si="2"/>
        <v>2018</v>
      </c>
      <c r="E63">
        <f>WEEKNUM(Tableau3[[#This Row],[Date]],21)</f>
        <v>9</v>
      </c>
      <c r="F63" t="str">
        <f>TEXT(Tableau3[[#This Row],[Mois]],"00")&amp;"-"&amp;PROPER(Tableau3[[#This Row],[MoisL]])</f>
        <v>03-Mars</v>
      </c>
    </row>
    <row r="64" spans="1:6">
      <c r="A64" s="1">
        <f t="shared" si="3"/>
        <v>43163</v>
      </c>
      <c r="B64">
        <f t="shared" si="0"/>
        <v>3</v>
      </c>
      <c r="C64" t="str">
        <f t="shared" si="1"/>
        <v>mars</v>
      </c>
      <c r="D64">
        <f t="shared" si="2"/>
        <v>2018</v>
      </c>
      <c r="E64">
        <f>WEEKNUM(Tableau3[[#This Row],[Date]],21)</f>
        <v>9</v>
      </c>
      <c r="F64" t="str">
        <f>TEXT(Tableau3[[#This Row],[Mois]],"00")&amp;"-"&amp;PROPER(Tableau3[[#This Row],[MoisL]])</f>
        <v>03-Mars</v>
      </c>
    </row>
    <row r="65" spans="1:6">
      <c r="A65" s="1">
        <f t="shared" si="3"/>
        <v>43164</v>
      </c>
      <c r="B65">
        <f t="shared" si="0"/>
        <v>3</v>
      </c>
      <c r="C65" t="str">
        <f t="shared" si="1"/>
        <v>mars</v>
      </c>
      <c r="D65">
        <f t="shared" si="2"/>
        <v>2018</v>
      </c>
      <c r="E65">
        <f>WEEKNUM(Tableau3[[#This Row],[Date]],21)</f>
        <v>10</v>
      </c>
      <c r="F65" t="str">
        <f>TEXT(Tableau3[[#This Row],[Mois]],"00")&amp;"-"&amp;PROPER(Tableau3[[#This Row],[MoisL]])</f>
        <v>03-Mars</v>
      </c>
    </row>
    <row r="66" spans="1:6">
      <c r="A66" s="1">
        <f t="shared" si="3"/>
        <v>43165</v>
      </c>
      <c r="B66">
        <f t="shared" ref="B66:B129" si="4">MONTH(A66)</f>
        <v>3</v>
      </c>
      <c r="C66" t="str">
        <f t="shared" ref="C66:C129" si="5">+TEXT(A66,"mmmm")</f>
        <v>mars</v>
      </c>
      <c r="D66">
        <f t="shared" ref="D66:D129" si="6">YEAR(A66)</f>
        <v>2018</v>
      </c>
      <c r="E66">
        <f>WEEKNUM(Tableau3[[#This Row],[Date]],21)</f>
        <v>10</v>
      </c>
      <c r="F66" t="str">
        <f>TEXT(Tableau3[[#This Row],[Mois]],"00")&amp;"-"&amp;PROPER(Tableau3[[#This Row],[MoisL]])</f>
        <v>03-Mars</v>
      </c>
    </row>
    <row r="67" spans="1:6">
      <c r="A67" s="1">
        <f t="shared" ref="A67:A130" si="7">A66+1</f>
        <v>43166</v>
      </c>
      <c r="B67">
        <f t="shared" si="4"/>
        <v>3</v>
      </c>
      <c r="C67" t="str">
        <f t="shared" si="5"/>
        <v>mars</v>
      </c>
      <c r="D67">
        <f t="shared" si="6"/>
        <v>2018</v>
      </c>
      <c r="E67">
        <f>WEEKNUM(Tableau3[[#This Row],[Date]],21)</f>
        <v>10</v>
      </c>
      <c r="F67" t="str">
        <f>TEXT(Tableau3[[#This Row],[Mois]],"00")&amp;"-"&amp;PROPER(Tableau3[[#This Row],[MoisL]])</f>
        <v>03-Mars</v>
      </c>
    </row>
    <row r="68" spans="1:6">
      <c r="A68" s="1">
        <f t="shared" si="7"/>
        <v>43167</v>
      </c>
      <c r="B68">
        <f t="shared" si="4"/>
        <v>3</v>
      </c>
      <c r="C68" t="str">
        <f t="shared" si="5"/>
        <v>mars</v>
      </c>
      <c r="D68">
        <f t="shared" si="6"/>
        <v>2018</v>
      </c>
      <c r="E68">
        <f>WEEKNUM(Tableau3[[#This Row],[Date]],21)</f>
        <v>10</v>
      </c>
      <c r="F68" t="str">
        <f>TEXT(Tableau3[[#This Row],[Mois]],"00")&amp;"-"&amp;PROPER(Tableau3[[#This Row],[MoisL]])</f>
        <v>03-Mars</v>
      </c>
    </row>
    <row r="69" spans="1:6">
      <c r="A69" s="1">
        <f t="shared" si="7"/>
        <v>43168</v>
      </c>
      <c r="B69">
        <f t="shared" si="4"/>
        <v>3</v>
      </c>
      <c r="C69" t="str">
        <f t="shared" si="5"/>
        <v>mars</v>
      </c>
      <c r="D69">
        <f t="shared" si="6"/>
        <v>2018</v>
      </c>
      <c r="E69">
        <f>WEEKNUM(Tableau3[[#This Row],[Date]],21)</f>
        <v>10</v>
      </c>
      <c r="F69" t="str">
        <f>TEXT(Tableau3[[#This Row],[Mois]],"00")&amp;"-"&amp;PROPER(Tableau3[[#This Row],[MoisL]])</f>
        <v>03-Mars</v>
      </c>
    </row>
    <row r="70" spans="1:6">
      <c r="A70" s="1">
        <f t="shared" si="7"/>
        <v>43169</v>
      </c>
      <c r="B70">
        <f t="shared" si="4"/>
        <v>3</v>
      </c>
      <c r="C70" t="str">
        <f t="shared" si="5"/>
        <v>mars</v>
      </c>
      <c r="D70">
        <f t="shared" si="6"/>
        <v>2018</v>
      </c>
      <c r="E70">
        <f>WEEKNUM(Tableau3[[#This Row],[Date]],21)</f>
        <v>10</v>
      </c>
      <c r="F70" t="str">
        <f>TEXT(Tableau3[[#This Row],[Mois]],"00")&amp;"-"&amp;PROPER(Tableau3[[#This Row],[MoisL]])</f>
        <v>03-Mars</v>
      </c>
    </row>
    <row r="71" spans="1:6">
      <c r="A71" s="1">
        <f t="shared" si="7"/>
        <v>43170</v>
      </c>
      <c r="B71">
        <f t="shared" si="4"/>
        <v>3</v>
      </c>
      <c r="C71" t="str">
        <f t="shared" si="5"/>
        <v>mars</v>
      </c>
      <c r="D71">
        <f t="shared" si="6"/>
        <v>2018</v>
      </c>
      <c r="E71">
        <f>WEEKNUM(Tableau3[[#This Row],[Date]],21)</f>
        <v>10</v>
      </c>
      <c r="F71" t="str">
        <f>TEXT(Tableau3[[#This Row],[Mois]],"00")&amp;"-"&amp;PROPER(Tableau3[[#This Row],[MoisL]])</f>
        <v>03-Mars</v>
      </c>
    </row>
    <row r="72" spans="1:6">
      <c r="A72" s="1">
        <f t="shared" si="7"/>
        <v>43171</v>
      </c>
      <c r="B72">
        <f t="shared" si="4"/>
        <v>3</v>
      </c>
      <c r="C72" t="str">
        <f t="shared" si="5"/>
        <v>mars</v>
      </c>
      <c r="D72">
        <f t="shared" si="6"/>
        <v>2018</v>
      </c>
      <c r="E72">
        <f>WEEKNUM(Tableau3[[#This Row],[Date]],21)</f>
        <v>11</v>
      </c>
      <c r="F72" t="str">
        <f>TEXT(Tableau3[[#This Row],[Mois]],"00")&amp;"-"&amp;PROPER(Tableau3[[#This Row],[MoisL]])</f>
        <v>03-Mars</v>
      </c>
    </row>
    <row r="73" spans="1:6">
      <c r="A73" s="1">
        <f t="shared" si="7"/>
        <v>43172</v>
      </c>
      <c r="B73">
        <f t="shared" si="4"/>
        <v>3</v>
      </c>
      <c r="C73" t="str">
        <f t="shared" si="5"/>
        <v>mars</v>
      </c>
      <c r="D73">
        <f t="shared" si="6"/>
        <v>2018</v>
      </c>
      <c r="E73">
        <f>WEEKNUM(Tableau3[[#This Row],[Date]],21)</f>
        <v>11</v>
      </c>
      <c r="F73" t="str">
        <f>TEXT(Tableau3[[#This Row],[Mois]],"00")&amp;"-"&amp;PROPER(Tableau3[[#This Row],[MoisL]])</f>
        <v>03-Mars</v>
      </c>
    </row>
    <row r="74" spans="1:6">
      <c r="A74" s="1">
        <f t="shared" si="7"/>
        <v>43173</v>
      </c>
      <c r="B74">
        <f t="shared" si="4"/>
        <v>3</v>
      </c>
      <c r="C74" t="str">
        <f t="shared" si="5"/>
        <v>mars</v>
      </c>
      <c r="D74">
        <f t="shared" si="6"/>
        <v>2018</v>
      </c>
      <c r="E74">
        <f>WEEKNUM(Tableau3[[#This Row],[Date]],21)</f>
        <v>11</v>
      </c>
      <c r="F74" t="str">
        <f>TEXT(Tableau3[[#This Row],[Mois]],"00")&amp;"-"&amp;PROPER(Tableau3[[#This Row],[MoisL]])</f>
        <v>03-Mars</v>
      </c>
    </row>
    <row r="75" spans="1:6">
      <c r="A75" s="1">
        <f t="shared" si="7"/>
        <v>43174</v>
      </c>
      <c r="B75">
        <f t="shared" si="4"/>
        <v>3</v>
      </c>
      <c r="C75" t="str">
        <f t="shared" si="5"/>
        <v>mars</v>
      </c>
      <c r="D75">
        <f t="shared" si="6"/>
        <v>2018</v>
      </c>
      <c r="E75">
        <f>WEEKNUM(Tableau3[[#This Row],[Date]],21)</f>
        <v>11</v>
      </c>
      <c r="F75" t="str">
        <f>TEXT(Tableau3[[#This Row],[Mois]],"00")&amp;"-"&amp;PROPER(Tableau3[[#This Row],[MoisL]])</f>
        <v>03-Mars</v>
      </c>
    </row>
    <row r="76" spans="1:6">
      <c r="A76" s="1">
        <f t="shared" si="7"/>
        <v>43175</v>
      </c>
      <c r="B76">
        <f t="shared" si="4"/>
        <v>3</v>
      </c>
      <c r="C76" t="str">
        <f t="shared" si="5"/>
        <v>mars</v>
      </c>
      <c r="D76">
        <f t="shared" si="6"/>
        <v>2018</v>
      </c>
      <c r="E76">
        <f>WEEKNUM(Tableau3[[#This Row],[Date]],21)</f>
        <v>11</v>
      </c>
      <c r="F76" t="str">
        <f>TEXT(Tableau3[[#This Row],[Mois]],"00")&amp;"-"&amp;PROPER(Tableau3[[#This Row],[MoisL]])</f>
        <v>03-Mars</v>
      </c>
    </row>
    <row r="77" spans="1:6">
      <c r="A77" s="1">
        <f t="shared" si="7"/>
        <v>43176</v>
      </c>
      <c r="B77">
        <f t="shared" si="4"/>
        <v>3</v>
      </c>
      <c r="C77" t="str">
        <f t="shared" si="5"/>
        <v>mars</v>
      </c>
      <c r="D77">
        <f t="shared" si="6"/>
        <v>2018</v>
      </c>
      <c r="E77">
        <f>WEEKNUM(Tableau3[[#This Row],[Date]],21)</f>
        <v>11</v>
      </c>
      <c r="F77" t="str">
        <f>TEXT(Tableau3[[#This Row],[Mois]],"00")&amp;"-"&amp;PROPER(Tableau3[[#This Row],[MoisL]])</f>
        <v>03-Mars</v>
      </c>
    </row>
    <row r="78" spans="1:6">
      <c r="A78" s="1">
        <f t="shared" si="7"/>
        <v>43177</v>
      </c>
      <c r="B78">
        <f t="shared" si="4"/>
        <v>3</v>
      </c>
      <c r="C78" t="str">
        <f t="shared" si="5"/>
        <v>mars</v>
      </c>
      <c r="D78">
        <f t="shared" si="6"/>
        <v>2018</v>
      </c>
      <c r="E78">
        <f>WEEKNUM(Tableau3[[#This Row],[Date]],21)</f>
        <v>11</v>
      </c>
      <c r="F78" t="str">
        <f>TEXT(Tableau3[[#This Row],[Mois]],"00")&amp;"-"&amp;PROPER(Tableau3[[#This Row],[MoisL]])</f>
        <v>03-Mars</v>
      </c>
    </row>
    <row r="79" spans="1:6">
      <c r="A79" s="1">
        <f t="shared" si="7"/>
        <v>43178</v>
      </c>
      <c r="B79">
        <f t="shared" si="4"/>
        <v>3</v>
      </c>
      <c r="C79" t="str">
        <f t="shared" si="5"/>
        <v>mars</v>
      </c>
      <c r="D79">
        <f t="shared" si="6"/>
        <v>2018</v>
      </c>
      <c r="E79">
        <f>WEEKNUM(Tableau3[[#This Row],[Date]],21)</f>
        <v>12</v>
      </c>
      <c r="F79" t="str">
        <f>TEXT(Tableau3[[#This Row],[Mois]],"00")&amp;"-"&amp;PROPER(Tableau3[[#This Row],[MoisL]])</f>
        <v>03-Mars</v>
      </c>
    </row>
    <row r="80" spans="1:6">
      <c r="A80" s="1">
        <f t="shared" si="7"/>
        <v>43179</v>
      </c>
      <c r="B80">
        <f t="shared" si="4"/>
        <v>3</v>
      </c>
      <c r="C80" t="str">
        <f t="shared" si="5"/>
        <v>mars</v>
      </c>
      <c r="D80">
        <f t="shared" si="6"/>
        <v>2018</v>
      </c>
      <c r="E80">
        <f>WEEKNUM(Tableau3[[#This Row],[Date]],21)</f>
        <v>12</v>
      </c>
      <c r="F80" t="str">
        <f>TEXT(Tableau3[[#This Row],[Mois]],"00")&amp;"-"&amp;PROPER(Tableau3[[#This Row],[MoisL]])</f>
        <v>03-Mars</v>
      </c>
    </row>
    <row r="81" spans="1:6">
      <c r="A81" s="1">
        <f t="shared" si="7"/>
        <v>43180</v>
      </c>
      <c r="B81">
        <f t="shared" si="4"/>
        <v>3</v>
      </c>
      <c r="C81" t="str">
        <f t="shared" si="5"/>
        <v>mars</v>
      </c>
      <c r="D81">
        <f t="shared" si="6"/>
        <v>2018</v>
      </c>
      <c r="E81">
        <f>WEEKNUM(Tableau3[[#This Row],[Date]],21)</f>
        <v>12</v>
      </c>
      <c r="F81" t="str">
        <f>TEXT(Tableau3[[#This Row],[Mois]],"00")&amp;"-"&amp;PROPER(Tableau3[[#This Row],[MoisL]])</f>
        <v>03-Mars</v>
      </c>
    </row>
    <row r="82" spans="1:6">
      <c r="A82" s="1">
        <f t="shared" si="7"/>
        <v>43181</v>
      </c>
      <c r="B82">
        <f t="shared" si="4"/>
        <v>3</v>
      </c>
      <c r="C82" t="str">
        <f t="shared" si="5"/>
        <v>mars</v>
      </c>
      <c r="D82">
        <f t="shared" si="6"/>
        <v>2018</v>
      </c>
      <c r="E82">
        <f>WEEKNUM(Tableau3[[#This Row],[Date]],21)</f>
        <v>12</v>
      </c>
      <c r="F82" t="str">
        <f>TEXT(Tableau3[[#This Row],[Mois]],"00")&amp;"-"&amp;PROPER(Tableau3[[#This Row],[MoisL]])</f>
        <v>03-Mars</v>
      </c>
    </row>
    <row r="83" spans="1:6">
      <c r="A83" s="1">
        <f t="shared" si="7"/>
        <v>43182</v>
      </c>
      <c r="B83">
        <f t="shared" si="4"/>
        <v>3</v>
      </c>
      <c r="C83" t="str">
        <f t="shared" si="5"/>
        <v>mars</v>
      </c>
      <c r="D83">
        <f t="shared" si="6"/>
        <v>2018</v>
      </c>
      <c r="E83">
        <f>WEEKNUM(Tableau3[[#This Row],[Date]],21)</f>
        <v>12</v>
      </c>
      <c r="F83" t="str">
        <f>TEXT(Tableau3[[#This Row],[Mois]],"00")&amp;"-"&amp;PROPER(Tableau3[[#This Row],[MoisL]])</f>
        <v>03-Mars</v>
      </c>
    </row>
    <row r="84" spans="1:6">
      <c r="A84" s="1">
        <f t="shared" si="7"/>
        <v>43183</v>
      </c>
      <c r="B84">
        <f t="shared" si="4"/>
        <v>3</v>
      </c>
      <c r="C84" t="str">
        <f t="shared" si="5"/>
        <v>mars</v>
      </c>
      <c r="D84">
        <f t="shared" si="6"/>
        <v>2018</v>
      </c>
      <c r="E84">
        <f>WEEKNUM(Tableau3[[#This Row],[Date]],21)</f>
        <v>12</v>
      </c>
      <c r="F84" t="str">
        <f>TEXT(Tableau3[[#This Row],[Mois]],"00")&amp;"-"&amp;PROPER(Tableau3[[#This Row],[MoisL]])</f>
        <v>03-Mars</v>
      </c>
    </row>
    <row r="85" spans="1:6">
      <c r="A85" s="1">
        <f t="shared" si="7"/>
        <v>43184</v>
      </c>
      <c r="B85">
        <f t="shared" si="4"/>
        <v>3</v>
      </c>
      <c r="C85" t="str">
        <f t="shared" si="5"/>
        <v>mars</v>
      </c>
      <c r="D85">
        <f t="shared" si="6"/>
        <v>2018</v>
      </c>
      <c r="E85">
        <f>WEEKNUM(Tableau3[[#This Row],[Date]],21)</f>
        <v>12</v>
      </c>
      <c r="F85" t="str">
        <f>TEXT(Tableau3[[#This Row],[Mois]],"00")&amp;"-"&amp;PROPER(Tableau3[[#This Row],[MoisL]])</f>
        <v>03-Mars</v>
      </c>
    </row>
    <row r="86" spans="1:6">
      <c r="A86" s="1">
        <f t="shared" si="7"/>
        <v>43185</v>
      </c>
      <c r="B86">
        <f t="shared" si="4"/>
        <v>3</v>
      </c>
      <c r="C86" t="str">
        <f t="shared" si="5"/>
        <v>mars</v>
      </c>
      <c r="D86">
        <f t="shared" si="6"/>
        <v>2018</v>
      </c>
      <c r="E86">
        <f>WEEKNUM(Tableau3[[#This Row],[Date]],21)</f>
        <v>13</v>
      </c>
      <c r="F86" t="str">
        <f>TEXT(Tableau3[[#This Row],[Mois]],"00")&amp;"-"&amp;PROPER(Tableau3[[#This Row],[MoisL]])</f>
        <v>03-Mars</v>
      </c>
    </row>
    <row r="87" spans="1:6">
      <c r="A87" s="1">
        <f t="shared" si="7"/>
        <v>43186</v>
      </c>
      <c r="B87">
        <f t="shared" si="4"/>
        <v>3</v>
      </c>
      <c r="C87" t="str">
        <f t="shared" si="5"/>
        <v>mars</v>
      </c>
      <c r="D87">
        <f t="shared" si="6"/>
        <v>2018</v>
      </c>
      <c r="E87">
        <f>WEEKNUM(Tableau3[[#This Row],[Date]],21)</f>
        <v>13</v>
      </c>
      <c r="F87" t="str">
        <f>TEXT(Tableau3[[#This Row],[Mois]],"00")&amp;"-"&amp;PROPER(Tableau3[[#This Row],[MoisL]])</f>
        <v>03-Mars</v>
      </c>
    </row>
    <row r="88" spans="1:6">
      <c r="A88" s="1">
        <f t="shared" si="7"/>
        <v>43187</v>
      </c>
      <c r="B88">
        <f t="shared" si="4"/>
        <v>3</v>
      </c>
      <c r="C88" t="str">
        <f t="shared" si="5"/>
        <v>mars</v>
      </c>
      <c r="D88">
        <f t="shared" si="6"/>
        <v>2018</v>
      </c>
      <c r="E88">
        <f>WEEKNUM(Tableau3[[#This Row],[Date]],21)</f>
        <v>13</v>
      </c>
      <c r="F88" t="str">
        <f>TEXT(Tableau3[[#This Row],[Mois]],"00")&amp;"-"&amp;PROPER(Tableau3[[#This Row],[MoisL]])</f>
        <v>03-Mars</v>
      </c>
    </row>
    <row r="89" spans="1:6">
      <c r="A89" s="1">
        <f t="shared" si="7"/>
        <v>43188</v>
      </c>
      <c r="B89">
        <f t="shared" si="4"/>
        <v>3</v>
      </c>
      <c r="C89" t="str">
        <f t="shared" si="5"/>
        <v>mars</v>
      </c>
      <c r="D89">
        <f t="shared" si="6"/>
        <v>2018</v>
      </c>
      <c r="E89">
        <f>WEEKNUM(Tableau3[[#This Row],[Date]],21)</f>
        <v>13</v>
      </c>
      <c r="F89" t="str">
        <f>TEXT(Tableau3[[#This Row],[Mois]],"00")&amp;"-"&amp;PROPER(Tableau3[[#This Row],[MoisL]])</f>
        <v>03-Mars</v>
      </c>
    </row>
    <row r="90" spans="1:6">
      <c r="A90" s="1">
        <f t="shared" si="7"/>
        <v>43189</v>
      </c>
      <c r="B90">
        <f t="shared" si="4"/>
        <v>3</v>
      </c>
      <c r="C90" t="str">
        <f t="shared" si="5"/>
        <v>mars</v>
      </c>
      <c r="D90">
        <f t="shared" si="6"/>
        <v>2018</v>
      </c>
      <c r="E90">
        <f>WEEKNUM(Tableau3[[#This Row],[Date]],21)</f>
        <v>13</v>
      </c>
      <c r="F90" t="str">
        <f>TEXT(Tableau3[[#This Row],[Mois]],"00")&amp;"-"&amp;PROPER(Tableau3[[#This Row],[MoisL]])</f>
        <v>03-Mars</v>
      </c>
    </row>
    <row r="91" spans="1:6">
      <c r="A91" s="1">
        <f t="shared" si="7"/>
        <v>43190</v>
      </c>
      <c r="B91">
        <f t="shared" si="4"/>
        <v>3</v>
      </c>
      <c r="C91" t="str">
        <f t="shared" si="5"/>
        <v>mars</v>
      </c>
      <c r="D91">
        <f t="shared" si="6"/>
        <v>2018</v>
      </c>
      <c r="E91">
        <f>WEEKNUM(Tableau3[[#This Row],[Date]],21)</f>
        <v>13</v>
      </c>
      <c r="F91" t="str">
        <f>TEXT(Tableau3[[#This Row],[Mois]],"00")&amp;"-"&amp;PROPER(Tableau3[[#This Row],[MoisL]])</f>
        <v>03-Mars</v>
      </c>
    </row>
    <row r="92" spans="1:6">
      <c r="A92" s="1">
        <f t="shared" si="7"/>
        <v>43191</v>
      </c>
      <c r="B92">
        <f t="shared" si="4"/>
        <v>4</v>
      </c>
      <c r="C92" t="str">
        <f t="shared" si="5"/>
        <v>avril</v>
      </c>
      <c r="D92">
        <f t="shared" si="6"/>
        <v>2018</v>
      </c>
      <c r="E92">
        <f>WEEKNUM(Tableau3[[#This Row],[Date]],21)</f>
        <v>13</v>
      </c>
      <c r="F92" t="str">
        <f>TEXT(Tableau3[[#This Row],[Mois]],"00")&amp;"-"&amp;PROPER(Tableau3[[#This Row],[MoisL]])</f>
        <v>04-Avril</v>
      </c>
    </row>
    <row r="93" spans="1:6">
      <c r="A93" s="1">
        <f t="shared" si="7"/>
        <v>43192</v>
      </c>
      <c r="B93">
        <f t="shared" si="4"/>
        <v>4</v>
      </c>
      <c r="C93" t="str">
        <f t="shared" si="5"/>
        <v>avril</v>
      </c>
      <c r="D93">
        <f t="shared" si="6"/>
        <v>2018</v>
      </c>
      <c r="E93">
        <f>WEEKNUM(Tableau3[[#This Row],[Date]],21)</f>
        <v>14</v>
      </c>
      <c r="F93" t="str">
        <f>TEXT(Tableau3[[#This Row],[Mois]],"00")&amp;"-"&amp;PROPER(Tableau3[[#This Row],[MoisL]])</f>
        <v>04-Avril</v>
      </c>
    </row>
    <row r="94" spans="1:6">
      <c r="A94" s="1">
        <f t="shared" si="7"/>
        <v>43193</v>
      </c>
      <c r="B94">
        <f t="shared" si="4"/>
        <v>4</v>
      </c>
      <c r="C94" t="str">
        <f t="shared" si="5"/>
        <v>avril</v>
      </c>
      <c r="D94">
        <f t="shared" si="6"/>
        <v>2018</v>
      </c>
      <c r="E94">
        <f>WEEKNUM(Tableau3[[#This Row],[Date]],21)</f>
        <v>14</v>
      </c>
      <c r="F94" t="str">
        <f>TEXT(Tableau3[[#This Row],[Mois]],"00")&amp;"-"&amp;PROPER(Tableau3[[#This Row],[MoisL]])</f>
        <v>04-Avril</v>
      </c>
    </row>
    <row r="95" spans="1:6">
      <c r="A95" s="1">
        <f t="shared" si="7"/>
        <v>43194</v>
      </c>
      <c r="B95">
        <f t="shared" si="4"/>
        <v>4</v>
      </c>
      <c r="C95" t="str">
        <f t="shared" si="5"/>
        <v>avril</v>
      </c>
      <c r="D95">
        <f t="shared" si="6"/>
        <v>2018</v>
      </c>
      <c r="E95">
        <f>WEEKNUM(Tableau3[[#This Row],[Date]],21)</f>
        <v>14</v>
      </c>
      <c r="F95" t="str">
        <f>TEXT(Tableau3[[#This Row],[Mois]],"00")&amp;"-"&amp;PROPER(Tableau3[[#This Row],[MoisL]])</f>
        <v>04-Avril</v>
      </c>
    </row>
    <row r="96" spans="1:6">
      <c r="A96" s="1">
        <f t="shared" si="7"/>
        <v>43195</v>
      </c>
      <c r="B96">
        <f t="shared" si="4"/>
        <v>4</v>
      </c>
      <c r="C96" t="str">
        <f t="shared" si="5"/>
        <v>avril</v>
      </c>
      <c r="D96">
        <f t="shared" si="6"/>
        <v>2018</v>
      </c>
      <c r="E96">
        <f>WEEKNUM(Tableau3[[#This Row],[Date]],21)</f>
        <v>14</v>
      </c>
      <c r="F96" t="str">
        <f>TEXT(Tableau3[[#This Row],[Mois]],"00")&amp;"-"&amp;PROPER(Tableau3[[#This Row],[MoisL]])</f>
        <v>04-Avril</v>
      </c>
    </row>
    <row r="97" spans="1:6">
      <c r="A97" s="1">
        <f t="shared" si="7"/>
        <v>43196</v>
      </c>
      <c r="B97">
        <f t="shared" si="4"/>
        <v>4</v>
      </c>
      <c r="C97" t="str">
        <f t="shared" si="5"/>
        <v>avril</v>
      </c>
      <c r="D97">
        <f t="shared" si="6"/>
        <v>2018</v>
      </c>
      <c r="E97">
        <f>WEEKNUM(Tableau3[[#This Row],[Date]],21)</f>
        <v>14</v>
      </c>
      <c r="F97" t="str">
        <f>TEXT(Tableau3[[#This Row],[Mois]],"00")&amp;"-"&amp;PROPER(Tableau3[[#This Row],[MoisL]])</f>
        <v>04-Avril</v>
      </c>
    </row>
    <row r="98" spans="1:6">
      <c r="A98" s="1">
        <f t="shared" si="7"/>
        <v>43197</v>
      </c>
      <c r="B98">
        <f t="shared" si="4"/>
        <v>4</v>
      </c>
      <c r="C98" t="str">
        <f t="shared" si="5"/>
        <v>avril</v>
      </c>
      <c r="D98">
        <f t="shared" si="6"/>
        <v>2018</v>
      </c>
      <c r="E98">
        <f>WEEKNUM(Tableau3[[#This Row],[Date]],21)</f>
        <v>14</v>
      </c>
      <c r="F98" t="str">
        <f>TEXT(Tableau3[[#This Row],[Mois]],"00")&amp;"-"&amp;PROPER(Tableau3[[#This Row],[MoisL]])</f>
        <v>04-Avril</v>
      </c>
    </row>
    <row r="99" spans="1:6">
      <c r="A99" s="1">
        <f t="shared" si="7"/>
        <v>43198</v>
      </c>
      <c r="B99">
        <f t="shared" si="4"/>
        <v>4</v>
      </c>
      <c r="C99" t="str">
        <f t="shared" si="5"/>
        <v>avril</v>
      </c>
      <c r="D99">
        <f t="shared" si="6"/>
        <v>2018</v>
      </c>
      <c r="E99">
        <f>WEEKNUM(Tableau3[[#This Row],[Date]],21)</f>
        <v>14</v>
      </c>
      <c r="F99" t="str">
        <f>TEXT(Tableau3[[#This Row],[Mois]],"00")&amp;"-"&amp;PROPER(Tableau3[[#This Row],[MoisL]])</f>
        <v>04-Avril</v>
      </c>
    </row>
    <row r="100" spans="1:6">
      <c r="A100" s="1">
        <f t="shared" si="7"/>
        <v>43199</v>
      </c>
      <c r="B100">
        <f t="shared" si="4"/>
        <v>4</v>
      </c>
      <c r="C100" t="str">
        <f t="shared" si="5"/>
        <v>avril</v>
      </c>
      <c r="D100">
        <f t="shared" si="6"/>
        <v>2018</v>
      </c>
      <c r="E100">
        <f>WEEKNUM(Tableau3[[#This Row],[Date]],21)</f>
        <v>15</v>
      </c>
      <c r="F100" t="str">
        <f>TEXT(Tableau3[[#This Row],[Mois]],"00")&amp;"-"&amp;PROPER(Tableau3[[#This Row],[MoisL]])</f>
        <v>04-Avril</v>
      </c>
    </row>
    <row r="101" spans="1:6">
      <c r="A101" s="1">
        <f t="shared" si="7"/>
        <v>43200</v>
      </c>
      <c r="B101">
        <f t="shared" si="4"/>
        <v>4</v>
      </c>
      <c r="C101" t="str">
        <f t="shared" si="5"/>
        <v>avril</v>
      </c>
      <c r="D101">
        <f t="shared" si="6"/>
        <v>2018</v>
      </c>
      <c r="E101">
        <f>WEEKNUM(Tableau3[[#This Row],[Date]],21)</f>
        <v>15</v>
      </c>
      <c r="F101" t="str">
        <f>TEXT(Tableau3[[#This Row],[Mois]],"00")&amp;"-"&amp;PROPER(Tableau3[[#This Row],[MoisL]])</f>
        <v>04-Avril</v>
      </c>
    </row>
    <row r="102" spans="1:6">
      <c r="A102" s="1">
        <f t="shared" si="7"/>
        <v>43201</v>
      </c>
      <c r="B102">
        <f t="shared" si="4"/>
        <v>4</v>
      </c>
      <c r="C102" t="str">
        <f t="shared" si="5"/>
        <v>avril</v>
      </c>
      <c r="D102">
        <f t="shared" si="6"/>
        <v>2018</v>
      </c>
      <c r="E102">
        <f>WEEKNUM(Tableau3[[#This Row],[Date]],21)</f>
        <v>15</v>
      </c>
      <c r="F102" t="str">
        <f>TEXT(Tableau3[[#This Row],[Mois]],"00")&amp;"-"&amp;PROPER(Tableau3[[#This Row],[MoisL]])</f>
        <v>04-Avril</v>
      </c>
    </row>
    <row r="103" spans="1:6">
      <c r="A103" s="1">
        <f t="shared" si="7"/>
        <v>43202</v>
      </c>
      <c r="B103">
        <f t="shared" si="4"/>
        <v>4</v>
      </c>
      <c r="C103" t="str">
        <f t="shared" si="5"/>
        <v>avril</v>
      </c>
      <c r="D103">
        <f t="shared" si="6"/>
        <v>2018</v>
      </c>
      <c r="E103">
        <f>WEEKNUM(Tableau3[[#This Row],[Date]],21)</f>
        <v>15</v>
      </c>
      <c r="F103" t="str">
        <f>TEXT(Tableau3[[#This Row],[Mois]],"00")&amp;"-"&amp;PROPER(Tableau3[[#This Row],[MoisL]])</f>
        <v>04-Avril</v>
      </c>
    </row>
    <row r="104" spans="1:6">
      <c r="A104" s="1">
        <f t="shared" si="7"/>
        <v>43203</v>
      </c>
      <c r="B104">
        <f t="shared" si="4"/>
        <v>4</v>
      </c>
      <c r="C104" t="str">
        <f t="shared" si="5"/>
        <v>avril</v>
      </c>
      <c r="D104">
        <f t="shared" si="6"/>
        <v>2018</v>
      </c>
      <c r="E104">
        <f>WEEKNUM(Tableau3[[#This Row],[Date]],21)</f>
        <v>15</v>
      </c>
      <c r="F104" t="str">
        <f>TEXT(Tableau3[[#This Row],[Mois]],"00")&amp;"-"&amp;PROPER(Tableau3[[#This Row],[MoisL]])</f>
        <v>04-Avril</v>
      </c>
    </row>
    <row r="105" spans="1:6">
      <c r="A105" s="1">
        <f t="shared" si="7"/>
        <v>43204</v>
      </c>
      <c r="B105">
        <f t="shared" si="4"/>
        <v>4</v>
      </c>
      <c r="C105" t="str">
        <f t="shared" si="5"/>
        <v>avril</v>
      </c>
      <c r="D105">
        <f t="shared" si="6"/>
        <v>2018</v>
      </c>
      <c r="E105">
        <f>WEEKNUM(Tableau3[[#This Row],[Date]],21)</f>
        <v>15</v>
      </c>
      <c r="F105" t="str">
        <f>TEXT(Tableau3[[#This Row],[Mois]],"00")&amp;"-"&amp;PROPER(Tableau3[[#This Row],[MoisL]])</f>
        <v>04-Avril</v>
      </c>
    </row>
    <row r="106" spans="1:6">
      <c r="A106" s="1">
        <f t="shared" si="7"/>
        <v>43205</v>
      </c>
      <c r="B106">
        <f t="shared" si="4"/>
        <v>4</v>
      </c>
      <c r="C106" t="str">
        <f t="shared" si="5"/>
        <v>avril</v>
      </c>
      <c r="D106">
        <f t="shared" si="6"/>
        <v>2018</v>
      </c>
      <c r="E106">
        <f>WEEKNUM(Tableau3[[#This Row],[Date]],21)</f>
        <v>15</v>
      </c>
      <c r="F106" t="str">
        <f>TEXT(Tableau3[[#This Row],[Mois]],"00")&amp;"-"&amp;PROPER(Tableau3[[#This Row],[MoisL]])</f>
        <v>04-Avril</v>
      </c>
    </row>
    <row r="107" spans="1:6">
      <c r="A107" s="1">
        <f t="shared" si="7"/>
        <v>43206</v>
      </c>
      <c r="B107">
        <f t="shared" si="4"/>
        <v>4</v>
      </c>
      <c r="C107" t="str">
        <f t="shared" si="5"/>
        <v>avril</v>
      </c>
      <c r="D107">
        <f t="shared" si="6"/>
        <v>2018</v>
      </c>
      <c r="E107">
        <f>WEEKNUM(Tableau3[[#This Row],[Date]],21)</f>
        <v>16</v>
      </c>
      <c r="F107" t="str">
        <f>TEXT(Tableau3[[#This Row],[Mois]],"00")&amp;"-"&amp;PROPER(Tableau3[[#This Row],[MoisL]])</f>
        <v>04-Avril</v>
      </c>
    </row>
    <row r="108" spans="1:6">
      <c r="A108" s="1">
        <f t="shared" si="7"/>
        <v>43207</v>
      </c>
      <c r="B108">
        <f t="shared" si="4"/>
        <v>4</v>
      </c>
      <c r="C108" t="str">
        <f t="shared" si="5"/>
        <v>avril</v>
      </c>
      <c r="D108">
        <f t="shared" si="6"/>
        <v>2018</v>
      </c>
      <c r="E108">
        <f>WEEKNUM(Tableau3[[#This Row],[Date]],21)</f>
        <v>16</v>
      </c>
      <c r="F108" t="str">
        <f>TEXT(Tableau3[[#This Row],[Mois]],"00")&amp;"-"&amp;PROPER(Tableau3[[#This Row],[MoisL]])</f>
        <v>04-Avril</v>
      </c>
    </row>
    <row r="109" spans="1:6">
      <c r="A109" s="1">
        <f t="shared" si="7"/>
        <v>43208</v>
      </c>
      <c r="B109">
        <f t="shared" si="4"/>
        <v>4</v>
      </c>
      <c r="C109" t="str">
        <f t="shared" si="5"/>
        <v>avril</v>
      </c>
      <c r="D109">
        <f t="shared" si="6"/>
        <v>2018</v>
      </c>
      <c r="E109">
        <f>WEEKNUM(Tableau3[[#This Row],[Date]],21)</f>
        <v>16</v>
      </c>
      <c r="F109" t="str">
        <f>TEXT(Tableau3[[#This Row],[Mois]],"00")&amp;"-"&amp;PROPER(Tableau3[[#This Row],[MoisL]])</f>
        <v>04-Avril</v>
      </c>
    </row>
    <row r="110" spans="1:6">
      <c r="A110" s="1">
        <f t="shared" si="7"/>
        <v>43209</v>
      </c>
      <c r="B110">
        <f t="shared" si="4"/>
        <v>4</v>
      </c>
      <c r="C110" t="str">
        <f t="shared" si="5"/>
        <v>avril</v>
      </c>
      <c r="D110">
        <f t="shared" si="6"/>
        <v>2018</v>
      </c>
      <c r="E110">
        <f>WEEKNUM(Tableau3[[#This Row],[Date]],21)</f>
        <v>16</v>
      </c>
      <c r="F110" t="str">
        <f>TEXT(Tableau3[[#This Row],[Mois]],"00")&amp;"-"&amp;PROPER(Tableau3[[#This Row],[MoisL]])</f>
        <v>04-Avril</v>
      </c>
    </row>
    <row r="111" spans="1:6">
      <c r="A111" s="1">
        <f t="shared" si="7"/>
        <v>43210</v>
      </c>
      <c r="B111">
        <f t="shared" si="4"/>
        <v>4</v>
      </c>
      <c r="C111" t="str">
        <f t="shared" si="5"/>
        <v>avril</v>
      </c>
      <c r="D111">
        <f t="shared" si="6"/>
        <v>2018</v>
      </c>
      <c r="E111">
        <f>WEEKNUM(Tableau3[[#This Row],[Date]],21)</f>
        <v>16</v>
      </c>
      <c r="F111" t="str">
        <f>TEXT(Tableau3[[#This Row],[Mois]],"00")&amp;"-"&amp;PROPER(Tableau3[[#This Row],[MoisL]])</f>
        <v>04-Avril</v>
      </c>
    </row>
    <row r="112" spans="1:6">
      <c r="A112" s="1">
        <f t="shared" si="7"/>
        <v>43211</v>
      </c>
      <c r="B112">
        <f t="shared" si="4"/>
        <v>4</v>
      </c>
      <c r="C112" t="str">
        <f t="shared" si="5"/>
        <v>avril</v>
      </c>
      <c r="D112">
        <f t="shared" si="6"/>
        <v>2018</v>
      </c>
      <c r="E112">
        <f>WEEKNUM(Tableau3[[#This Row],[Date]],21)</f>
        <v>16</v>
      </c>
      <c r="F112" t="str">
        <f>TEXT(Tableau3[[#This Row],[Mois]],"00")&amp;"-"&amp;PROPER(Tableau3[[#This Row],[MoisL]])</f>
        <v>04-Avril</v>
      </c>
    </row>
    <row r="113" spans="1:6">
      <c r="A113" s="1">
        <f t="shared" si="7"/>
        <v>43212</v>
      </c>
      <c r="B113">
        <f t="shared" si="4"/>
        <v>4</v>
      </c>
      <c r="C113" t="str">
        <f t="shared" si="5"/>
        <v>avril</v>
      </c>
      <c r="D113">
        <f t="shared" si="6"/>
        <v>2018</v>
      </c>
      <c r="E113">
        <f>WEEKNUM(Tableau3[[#This Row],[Date]],21)</f>
        <v>16</v>
      </c>
      <c r="F113" t="str">
        <f>TEXT(Tableau3[[#This Row],[Mois]],"00")&amp;"-"&amp;PROPER(Tableau3[[#This Row],[MoisL]])</f>
        <v>04-Avril</v>
      </c>
    </row>
    <row r="114" spans="1:6">
      <c r="A114" s="1">
        <f t="shared" si="7"/>
        <v>43213</v>
      </c>
      <c r="B114">
        <f t="shared" si="4"/>
        <v>4</v>
      </c>
      <c r="C114" t="str">
        <f t="shared" si="5"/>
        <v>avril</v>
      </c>
      <c r="D114">
        <f t="shared" si="6"/>
        <v>2018</v>
      </c>
      <c r="E114">
        <f>WEEKNUM(Tableau3[[#This Row],[Date]],21)</f>
        <v>17</v>
      </c>
      <c r="F114" t="str">
        <f>TEXT(Tableau3[[#This Row],[Mois]],"00")&amp;"-"&amp;PROPER(Tableau3[[#This Row],[MoisL]])</f>
        <v>04-Avril</v>
      </c>
    </row>
    <row r="115" spans="1:6">
      <c r="A115" s="1">
        <f t="shared" si="7"/>
        <v>43214</v>
      </c>
      <c r="B115">
        <f t="shared" si="4"/>
        <v>4</v>
      </c>
      <c r="C115" t="str">
        <f t="shared" si="5"/>
        <v>avril</v>
      </c>
      <c r="D115">
        <f t="shared" si="6"/>
        <v>2018</v>
      </c>
      <c r="E115">
        <f>WEEKNUM(Tableau3[[#This Row],[Date]],21)</f>
        <v>17</v>
      </c>
      <c r="F115" t="str">
        <f>TEXT(Tableau3[[#This Row],[Mois]],"00")&amp;"-"&amp;PROPER(Tableau3[[#This Row],[MoisL]])</f>
        <v>04-Avril</v>
      </c>
    </row>
    <row r="116" spans="1:6">
      <c r="A116" s="1">
        <f t="shared" si="7"/>
        <v>43215</v>
      </c>
      <c r="B116">
        <f t="shared" si="4"/>
        <v>4</v>
      </c>
      <c r="C116" t="str">
        <f t="shared" si="5"/>
        <v>avril</v>
      </c>
      <c r="D116">
        <f t="shared" si="6"/>
        <v>2018</v>
      </c>
      <c r="E116">
        <f>WEEKNUM(Tableau3[[#This Row],[Date]],21)</f>
        <v>17</v>
      </c>
      <c r="F116" t="str">
        <f>TEXT(Tableau3[[#This Row],[Mois]],"00")&amp;"-"&amp;PROPER(Tableau3[[#This Row],[MoisL]])</f>
        <v>04-Avril</v>
      </c>
    </row>
    <row r="117" spans="1:6">
      <c r="A117" s="1">
        <f t="shared" si="7"/>
        <v>43216</v>
      </c>
      <c r="B117">
        <f t="shared" si="4"/>
        <v>4</v>
      </c>
      <c r="C117" t="str">
        <f t="shared" si="5"/>
        <v>avril</v>
      </c>
      <c r="D117">
        <f t="shared" si="6"/>
        <v>2018</v>
      </c>
      <c r="E117">
        <f>WEEKNUM(Tableau3[[#This Row],[Date]],21)</f>
        <v>17</v>
      </c>
      <c r="F117" t="str">
        <f>TEXT(Tableau3[[#This Row],[Mois]],"00")&amp;"-"&amp;PROPER(Tableau3[[#This Row],[MoisL]])</f>
        <v>04-Avril</v>
      </c>
    </row>
    <row r="118" spans="1:6">
      <c r="A118" s="1">
        <f t="shared" si="7"/>
        <v>43217</v>
      </c>
      <c r="B118">
        <f t="shared" si="4"/>
        <v>4</v>
      </c>
      <c r="C118" t="str">
        <f t="shared" si="5"/>
        <v>avril</v>
      </c>
      <c r="D118">
        <f t="shared" si="6"/>
        <v>2018</v>
      </c>
      <c r="E118">
        <f>WEEKNUM(Tableau3[[#This Row],[Date]],21)</f>
        <v>17</v>
      </c>
      <c r="F118" t="str">
        <f>TEXT(Tableau3[[#This Row],[Mois]],"00")&amp;"-"&amp;PROPER(Tableau3[[#This Row],[MoisL]])</f>
        <v>04-Avril</v>
      </c>
    </row>
    <row r="119" spans="1:6">
      <c r="A119" s="1">
        <f t="shared" si="7"/>
        <v>43218</v>
      </c>
      <c r="B119">
        <f t="shared" si="4"/>
        <v>4</v>
      </c>
      <c r="C119" t="str">
        <f t="shared" si="5"/>
        <v>avril</v>
      </c>
      <c r="D119">
        <f t="shared" si="6"/>
        <v>2018</v>
      </c>
      <c r="E119">
        <f>WEEKNUM(Tableau3[[#This Row],[Date]],21)</f>
        <v>17</v>
      </c>
      <c r="F119" t="str">
        <f>TEXT(Tableau3[[#This Row],[Mois]],"00")&amp;"-"&amp;PROPER(Tableau3[[#This Row],[MoisL]])</f>
        <v>04-Avril</v>
      </c>
    </row>
    <row r="120" spans="1:6">
      <c r="A120" s="1">
        <f t="shared" si="7"/>
        <v>43219</v>
      </c>
      <c r="B120">
        <f t="shared" si="4"/>
        <v>4</v>
      </c>
      <c r="C120" t="str">
        <f t="shared" si="5"/>
        <v>avril</v>
      </c>
      <c r="D120">
        <f t="shared" si="6"/>
        <v>2018</v>
      </c>
      <c r="E120">
        <f>WEEKNUM(Tableau3[[#This Row],[Date]],21)</f>
        <v>17</v>
      </c>
      <c r="F120" t="str">
        <f>TEXT(Tableau3[[#This Row],[Mois]],"00")&amp;"-"&amp;PROPER(Tableau3[[#This Row],[MoisL]])</f>
        <v>04-Avril</v>
      </c>
    </row>
    <row r="121" spans="1:6">
      <c r="A121" s="1">
        <f t="shared" si="7"/>
        <v>43220</v>
      </c>
      <c r="B121">
        <f t="shared" si="4"/>
        <v>4</v>
      </c>
      <c r="C121" t="str">
        <f t="shared" si="5"/>
        <v>avril</v>
      </c>
      <c r="D121">
        <f t="shared" si="6"/>
        <v>2018</v>
      </c>
      <c r="E121">
        <f>WEEKNUM(Tableau3[[#This Row],[Date]],21)</f>
        <v>18</v>
      </c>
      <c r="F121" t="str">
        <f>TEXT(Tableau3[[#This Row],[Mois]],"00")&amp;"-"&amp;PROPER(Tableau3[[#This Row],[MoisL]])</f>
        <v>04-Avril</v>
      </c>
    </row>
    <row r="122" spans="1:6">
      <c r="A122" s="1">
        <f t="shared" si="7"/>
        <v>43221</v>
      </c>
      <c r="B122">
        <f t="shared" si="4"/>
        <v>5</v>
      </c>
      <c r="C122" t="str">
        <f t="shared" si="5"/>
        <v>mai</v>
      </c>
      <c r="D122">
        <f t="shared" si="6"/>
        <v>2018</v>
      </c>
      <c r="E122">
        <f>WEEKNUM(Tableau3[[#This Row],[Date]],21)</f>
        <v>18</v>
      </c>
      <c r="F122" t="str">
        <f>TEXT(Tableau3[[#This Row],[Mois]],"00")&amp;"-"&amp;PROPER(Tableau3[[#This Row],[MoisL]])</f>
        <v>05-Mai</v>
      </c>
    </row>
    <row r="123" spans="1:6">
      <c r="A123" s="1">
        <f t="shared" si="7"/>
        <v>43222</v>
      </c>
      <c r="B123">
        <f t="shared" si="4"/>
        <v>5</v>
      </c>
      <c r="C123" t="str">
        <f t="shared" si="5"/>
        <v>mai</v>
      </c>
      <c r="D123">
        <f t="shared" si="6"/>
        <v>2018</v>
      </c>
      <c r="E123">
        <f>WEEKNUM(Tableau3[[#This Row],[Date]],21)</f>
        <v>18</v>
      </c>
      <c r="F123" t="str">
        <f>TEXT(Tableau3[[#This Row],[Mois]],"00")&amp;"-"&amp;PROPER(Tableau3[[#This Row],[MoisL]])</f>
        <v>05-Mai</v>
      </c>
    </row>
    <row r="124" spans="1:6">
      <c r="A124" s="1">
        <f t="shared" si="7"/>
        <v>43223</v>
      </c>
      <c r="B124">
        <f t="shared" si="4"/>
        <v>5</v>
      </c>
      <c r="C124" t="str">
        <f t="shared" si="5"/>
        <v>mai</v>
      </c>
      <c r="D124">
        <f t="shared" si="6"/>
        <v>2018</v>
      </c>
      <c r="E124">
        <f>WEEKNUM(Tableau3[[#This Row],[Date]],21)</f>
        <v>18</v>
      </c>
      <c r="F124" t="str">
        <f>TEXT(Tableau3[[#This Row],[Mois]],"00")&amp;"-"&amp;PROPER(Tableau3[[#This Row],[MoisL]])</f>
        <v>05-Mai</v>
      </c>
    </row>
    <row r="125" spans="1:6">
      <c r="A125" s="1">
        <f t="shared" si="7"/>
        <v>43224</v>
      </c>
      <c r="B125">
        <f t="shared" si="4"/>
        <v>5</v>
      </c>
      <c r="C125" t="str">
        <f t="shared" si="5"/>
        <v>mai</v>
      </c>
      <c r="D125">
        <f t="shared" si="6"/>
        <v>2018</v>
      </c>
      <c r="E125">
        <f>WEEKNUM(Tableau3[[#This Row],[Date]],21)</f>
        <v>18</v>
      </c>
      <c r="F125" t="str">
        <f>TEXT(Tableau3[[#This Row],[Mois]],"00")&amp;"-"&amp;PROPER(Tableau3[[#This Row],[MoisL]])</f>
        <v>05-Mai</v>
      </c>
    </row>
    <row r="126" spans="1:6">
      <c r="A126" s="1">
        <f t="shared" si="7"/>
        <v>43225</v>
      </c>
      <c r="B126">
        <f t="shared" si="4"/>
        <v>5</v>
      </c>
      <c r="C126" t="str">
        <f t="shared" si="5"/>
        <v>mai</v>
      </c>
      <c r="D126">
        <f t="shared" si="6"/>
        <v>2018</v>
      </c>
      <c r="E126">
        <f>WEEKNUM(Tableau3[[#This Row],[Date]],21)</f>
        <v>18</v>
      </c>
      <c r="F126" t="str">
        <f>TEXT(Tableau3[[#This Row],[Mois]],"00")&amp;"-"&amp;PROPER(Tableau3[[#This Row],[MoisL]])</f>
        <v>05-Mai</v>
      </c>
    </row>
    <row r="127" spans="1:6">
      <c r="A127" s="1">
        <f t="shared" si="7"/>
        <v>43226</v>
      </c>
      <c r="B127">
        <f t="shared" si="4"/>
        <v>5</v>
      </c>
      <c r="C127" t="str">
        <f t="shared" si="5"/>
        <v>mai</v>
      </c>
      <c r="D127">
        <f t="shared" si="6"/>
        <v>2018</v>
      </c>
      <c r="E127">
        <f>WEEKNUM(Tableau3[[#This Row],[Date]],21)</f>
        <v>18</v>
      </c>
      <c r="F127" t="str">
        <f>TEXT(Tableau3[[#This Row],[Mois]],"00")&amp;"-"&amp;PROPER(Tableau3[[#This Row],[MoisL]])</f>
        <v>05-Mai</v>
      </c>
    </row>
    <row r="128" spans="1:6">
      <c r="A128" s="1">
        <f t="shared" si="7"/>
        <v>43227</v>
      </c>
      <c r="B128">
        <f t="shared" si="4"/>
        <v>5</v>
      </c>
      <c r="C128" t="str">
        <f t="shared" si="5"/>
        <v>mai</v>
      </c>
      <c r="D128">
        <f t="shared" si="6"/>
        <v>2018</v>
      </c>
      <c r="E128">
        <f>WEEKNUM(Tableau3[[#This Row],[Date]],21)</f>
        <v>19</v>
      </c>
      <c r="F128" t="str">
        <f>TEXT(Tableau3[[#This Row],[Mois]],"00")&amp;"-"&amp;PROPER(Tableau3[[#This Row],[MoisL]])</f>
        <v>05-Mai</v>
      </c>
    </row>
    <row r="129" spans="1:6">
      <c r="A129" s="1">
        <f t="shared" si="7"/>
        <v>43228</v>
      </c>
      <c r="B129">
        <f t="shared" si="4"/>
        <v>5</v>
      </c>
      <c r="C129" t="str">
        <f t="shared" si="5"/>
        <v>mai</v>
      </c>
      <c r="D129">
        <f t="shared" si="6"/>
        <v>2018</v>
      </c>
      <c r="E129">
        <f>WEEKNUM(Tableau3[[#This Row],[Date]],21)</f>
        <v>19</v>
      </c>
      <c r="F129" t="str">
        <f>TEXT(Tableau3[[#This Row],[Mois]],"00")&amp;"-"&amp;PROPER(Tableau3[[#This Row],[MoisL]])</f>
        <v>05-Mai</v>
      </c>
    </row>
    <row r="130" spans="1:6">
      <c r="A130" s="1">
        <f t="shared" si="7"/>
        <v>43229</v>
      </c>
      <c r="B130">
        <f t="shared" ref="B130:B193" si="8">MONTH(A130)</f>
        <v>5</v>
      </c>
      <c r="C130" t="str">
        <f t="shared" ref="C130:C193" si="9">+TEXT(A130,"mmmm")</f>
        <v>mai</v>
      </c>
      <c r="D130">
        <f t="shared" ref="D130:D193" si="10">YEAR(A130)</f>
        <v>2018</v>
      </c>
      <c r="E130">
        <f>WEEKNUM(Tableau3[[#This Row],[Date]],21)</f>
        <v>19</v>
      </c>
      <c r="F130" t="str">
        <f>TEXT(Tableau3[[#This Row],[Mois]],"00")&amp;"-"&amp;PROPER(Tableau3[[#This Row],[MoisL]])</f>
        <v>05-Mai</v>
      </c>
    </row>
    <row r="131" spans="1:6">
      <c r="A131" s="1">
        <f t="shared" ref="A131:A194" si="11">A130+1</f>
        <v>43230</v>
      </c>
      <c r="B131">
        <f t="shared" si="8"/>
        <v>5</v>
      </c>
      <c r="C131" t="str">
        <f t="shared" si="9"/>
        <v>mai</v>
      </c>
      <c r="D131">
        <f t="shared" si="10"/>
        <v>2018</v>
      </c>
      <c r="E131">
        <f>WEEKNUM(Tableau3[[#This Row],[Date]],21)</f>
        <v>19</v>
      </c>
      <c r="F131" t="str">
        <f>TEXT(Tableau3[[#This Row],[Mois]],"00")&amp;"-"&amp;PROPER(Tableau3[[#This Row],[MoisL]])</f>
        <v>05-Mai</v>
      </c>
    </row>
    <row r="132" spans="1:6">
      <c r="A132" s="1">
        <f t="shared" si="11"/>
        <v>43231</v>
      </c>
      <c r="B132">
        <f t="shared" si="8"/>
        <v>5</v>
      </c>
      <c r="C132" t="str">
        <f t="shared" si="9"/>
        <v>mai</v>
      </c>
      <c r="D132">
        <f t="shared" si="10"/>
        <v>2018</v>
      </c>
      <c r="E132">
        <f>WEEKNUM(Tableau3[[#This Row],[Date]],21)</f>
        <v>19</v>
      </c>
      <c r="F132" t="str">
        <f>TEXT(Tableau3[[#This Row],[Mois]],"00")&amp;"-"&amp;PROPER(Tableau3[[#This Row],[MoisL]])</f>
        <v>05-Mai</v>
      </c>
    </row>
    <row r="133" spans="1:6">
      <c r="A133" s="1">
        <f t="shared" si="11"/>
        <v>43232</v>
      </c>
      <c r="B133">
        <f t="shared" si="8"/>
        <v>5</v>
      </c>
      <c r="C133" t="str">
        <f t="shared" si="9"/>
        <v>mai</v>
      </c>
      <c r="D133">
        <f t="shared" si="10"/>
        <v>2018</v>
      </c>
      <c r="E133">
        <f>WEEKNUM(Tableau3[[#This Row],[Date]],21)</f>
        <v>19</v>
      </c>
      <c r="F133" t="str">
        <f>TEXT(Tableau3[[#This Row],[Mois]],"00")&amp;"-"&amp;PROPER(Tableau3[[#This Row],[MoisL]])</f>
        <v>05-Mai</v>
      </c>
    </row>
    <row r="134" spans="1:6">
      <c r="A134" s="1">
        <f t="shared" si="11"/>
        <v>43233</v>
      </c>
      <c r="B134">
        <f t="shared" si="8"/>
        <v>5</v>
      </c>
      <c r="C134" t="str">
        <f t="shared" si="9"/>
        <v>mai</v>
      </c>
      <c r="D134">
        <f t="shared" si="10"/>
        <v>2018</v>
      </c>
      <c r="E134">
        <f>WEEKNUM(Tableau3[[#This Row],[Date]],21)</f>
        <v>19</v>
      </c>
      <c r="F134" t="str">
        <f>TEXT(Tableau3[[#This Row],[Mois]],"00")&amp;"-"&amp;PROPER(Tableau3[[#This Row],[MoisL]])</f>
        <v>05-Mai</v>
      </c>
    </row>
    <row r="135" spans="1:6">
      <c r="A135" s="1">
        <f t="shared" si="11"/>
        <v>43234</v>
      </c>
      <c r="B135">
        <f t="shared" si="8"/>
        <v>5</v>
      </c>
      <c r="C135" t="str">
        <f t="shared" si="9"/>
        <v>mai</v>
      </c>
      <c r="D135">
        <f t="shared" si="10"/>
        <v>2018</v>
      </c>
      <c r="E135">
        <f>WEEKNUM(Tableau3[[#This Row],[Date]],21)</f>
        <v>20</v>
      </c>
      <c r="F135" t="str">
        <f>TEXT(Tableau3[[#This Row],[Mois]],"00")&amp;"-"&amp;PROPER(Tableau3[[#This Row],[MoisL]])</f>
        <v>05-Mai</v>
      </c>
    </row>
    <row r="136" spans="1:6">
      <c r="A136" s="1">
        <f t="shared" si="11"/>
        <v>43235</v>
      </c>
      <c r="B136">
        <f t="shared" si="8"/>
        <v>5</v>
      </c>
      <c r="C136" t="str">
        <f t="shared" si="9"/>
        <v>mai</v>
      </c>
      <c r="D136">
        <f t="shared" si="10"/>
        <v>2018</v>
      </c>
      <c r="E136">
        <f>WEEKNUM(Tableau3[[#This Row],[Date]],21)</f>
        <v>20</v>
      </c>
      <c r="F136" t="str">
        <f>TEXT(Tableau3[[#This Row],[Mois]],"00")&amp;"-"&amp;PROPER(Tableau3[[#This Row],[MoisL]])</f>
        <v>05-Mai</v>
      </c>
    </row>
    <row r="137" spans="1:6">
      <c r="A137" s="1">
        <f t="shared" si="11"/>
        <v>43236</v>
      </c>
      <c r="B137">
        <f t="shared" si="8"/>
        <v>5</v>
      </c>
      <c r="C137" t="str">
        <f t="shared" si="9"/>
        <v>mai</v>
      </c>
      <c r="D137">
        <f t="shared" si="10"/>
        <v>2018</v>
      </c>
      <c r="E137">
        <f>WEEKNUM(Tableau3[[#This Row],[Date]],21)</f>
        <v>20</v>
      </c>
      <c r="F137" t="str">
        <f>TEXT(Tableau3[[#This Row],[Mois]],"00")&amp;"-"&amp;PROPER(Tableau3[[#This Row],[MoisL]])</f>
        <v>05-Mai</v>
      </c>
    </row>
    <row r="138" spans="1:6">
      <c r="A138" s="1">
        <f t="shared" si="11"/>
        <v>43237</v>
      </c>
      <c r="B138">
        <f t="shared" si="8"/>
        <v>5</v>
      </c>
      <c r="C138" t="str">
        <f t="shared" si="9"/>
        <v>mai</v>
      </c>
      <c r="D138">
        <f t="shared" si="10"/>
        <v>2018</v>
      </c>
      <c r="E138">
        <f>WEEKNUM(Tableau3[[#This Row],[Date]],21)</f>
        <v>20</v>
      </c>
      <c r="F138" t="str">
        <f>TEXT(Tableau3[[#This Row],[Mois]],"00")&amp;"-"&amp;PROPER(Tableau3[[#This Row],[MoisL]])</f>
        <v>05-Mai</v>
      </c>
    </row>
    <row r="139" spans="1:6">
      <c r="A139" s="1">
        <f t="shared" si="11"/>
        <v>43238</v>
      </c>
      <c r="B139">
        <f t="shared" si="8"/>
        <v>5</v>
      </c>
      <c r="C139" t="str">
        <f t="shared" si="9"/>
        <v>mai</v>
      </c>
      <c r="D139">
        <f t="shared" si="10"/>
        <v>2018</v>
      </c>
      <c r="E139">
        <f>WEEKNUM(Tableau3[[#This Row],[Date]],21)</f>
        <v>20</v>
      </c>
      <c r="F139" t="str">
        <f>TEXT(Tableau3[[#This Row],[Mois]],"00")&amp;"-"&amp;PROPER(Tableau3[[#This Row],[MoisL]])</f>
        <v>05-Mai</v>
      </c>
    </row>
    <row r="140" spans="1:6">
      <c r="A140" s="1">
        <f t="shared" si="11"/>
        <v>43239</v>
      </c>
      <c r="B140">
        <f t="shared" si="8"/>
        <v>5</v>
      </c>
      <c r="C140" t="str">
        <f t="shared" si="9"/>
        <v>mai</v>
      </c>
      <c r="D140">
        <f t="shared" si="10"/>
        <v>2018</v>
      </c>
      <c r="E140">
        <f>WEEKNUM(Tableau3[[#This Row],[Date]],21)</f>
        <v>20</v>
      </c>
      <c r="F140" t="str">
        <f>TEXT(Tableau3[[#This Row],[Mois]],"00")&amp;"-"&amp;PROPER(Tableau3[[#This Row],[MoisL]])</f>
        <v>05-Mai</v>
      </c>
    </row>
    <row r="141" spans="1:6">
      <c r="A141" s="1">
        <f t="shared" si="11"/>
        <v>43240</v>
      </c>
      <c r="B141">
        <f t="shared" si="8"/>
        <v>5</v>
      </c>
      <c r="C141" t="str">
        <f t="shared" si="9"/>
        <v>mai</v>
      </c>
      <c r="D141">
        <f t="shared" si="10"/>
        <v>2018</v>
      </c>
      <c r="E141">
        <f>WEEKNUM(Tableau3[[#This Row],[Date]],21)</f>
        <v>20</v>
      </c>
      <c r="F141" t="str">
        <f>TEXT(Tableau3[[#This Row],[Mois]],"00")&amp;"-"&amp;PROPER(Tableau3[[#This Row],[MoisL]])</f>
        <v>05-Mai</v>
      </c>
    </row>
    <row r="142" spans="1:6">
      <c r="A142" s="1">
        <f t="shared" si="11"/>
        <v>43241</v>
      </c>
      <c r="B142">
        <f t="shared" si="8"/>
        <v>5</v>
      </c>
      <c r="C142" t="str">
        <f t="shared" si="9"/>
        <v>mai</v>
      </c>
      <c r="D142">
        <f t="shared" si="10"/>
        <v>2018</v>
      </c>
      <c r="E142">
        <f>WEEKNUM(Tableau3[[#This Row],[Date]],21)</f>
        <v>21</v>
      </c>
      <c r="F142" t="str">
        <f>TEXT(Tableau3[[#This Row],[Mois]],"00")&amp;"-"&amp;PROPER(Tableau3[[#This Row],[MoisL]])</f>
        <v>05-Mai</v>
      </c>
    </row>
    <row r="143" spans="1:6">
      <c r="A143" s="1">
        <f t="shared" si="11"/>
        <v>43242</v>
      </c>
      <c r="B143">
        <f t="shared" si="8"/>
        <v>5</v>
      </c>
      <c r="C143" t="str">
        <f t="shared" si="9"/>
        <v>mai</v>
      </c>
      <c r="D143">
        <f t="shared" si="10"/>
        <v>2018</v>
      </c>
      <c r="E143">
        <f>WEEKNUM(Tableau3[[#This Row],[Date]],21)</f>
        <v>21</v>
      </c>
      <c r="F143" t="str">
        <f>TEXT(Tableau3[[#This Row],[Mois]],"00")&amp;"-"&amp;PROPER(Tableau3[[#This Row],[MoisL]])</f>
        <v>05-Mai</v>
      </c>
    </row>
    <row r="144" spans="1:6">
      <c r="A144" s="1">
        <f t="shared" si="11"/>
        <v>43243</v>
      </c>
      <c r="B144">
        <f t="shared" si="8"/>
        <v>5</v>
      </c>
      <c r="C144" t="str">
        <f t="shared" si="9"/>
        <v>mai</v>
      </c>
      <c r="D144">
        <f t="shared" si="10"/>
        <v>2018</v>
      </c>
      <c r="E144">
        <f>WEEKNUM(Tableau3[[#This Row],[Date]],21)</f>
        <v>21</v>
      </c>
      <c r="F144" t="str">
        <f>TEXT(Tableau3[[#This Row],[Mois]],"00")&amp;"-"&amp;PROPER(Tableau3[[#This Row],[MoisL]])</f>
        <v>05-Mai</v>
      </c>
    </row>
    <row r="145" spans="1:6">
      <c r="A145" s="1">
        <f t="shared" si="11"/>
        <v>43244</v>
      </c>
      <c r="B145">
        <f t="shared" si="8"/>
        <v>5</v>
      </c>
      <c r="C145" t="str">
        <f t="shared" si="9"/>
        <v>mai</v>
      </c>
      <c r="D145">
        <f t="shared" si="10"/>
        <v>2018</v>
      </c>
      <c r="E145">
        <f>WEEKNUM(Tableau3[[#This Row],[Date]],21)</f>
        <v>21</v>
      </c>
      <c r="F145" t="str">
        <f>TEXT(Tableau3[[#This Row],[Mois]],"00")&amp;"-"&amp;PROPER(Tableau3[[#This Row],[MoisL]])</f>
        <v>05-Mai</v>
      </c>
    </row>
    <row r="146" spans="1:6">
      <c r="A146" s="1">
        <f t="shared" si="11"/>
        <v>43245</v>
      </c>
      <c r="B146">
        <f t="shared" si="8"/>
        <v>5</v>
      </c>
      <c r="C146" t="str">
        <f t="shared" si="9"/>
        <v>mai</v>
      </c>
      <c r="D146">
        <f t="shared" si="10"/>
        <v>2018</v>
      </c>
      <c r="E146">
        <f>WEEKNUM(Tableau3[[#This Row],[Date]],21)</f>
        <v>21</v>
      </c>
      <c r="F146" t="str">
        <f>TEXT(Tableau3[[#This Row],[Mois]],"00")&amp;"-"&amp;PROPER(Tableau3[[#This Row],[MoisL]])</f>
        <v>05-Mai</v>
      </c>
    </row>
    <row r="147" spans="1:6">
      <c r="A147" s="1">
        <f t="shared" si="11"/>
        <v>43246</v>
      </c>
      <c r="B147">
        <f t="shared" si="8"/>
        <v>5</v>
      </c>
      <c r="C147" t="str">
        <f t="shared" si="9"/>
        <v>mai</v>
      </c>
      <c r="D147">
        <f t="shared" si="10"/>
        <v>2018</v>
      </c>
      <c r="E147">
        <f>WEEKNUM(Tableau3[[#This Row],[Date]],21)</f>
        <v>21</v>
      </c>
      <c r="F147" t="str">
        <f>TEXT(Tableau3[[#This Row],[Mois]],"00")&amp;"-"&amp;PROPER(Tableau3[[#This Row],[MoisL]])</f>
        <v>05-Mai</v>
      </c>
    </row>
    <row r="148" spans="1:6">
      <c r="A148" s="1">
        <f t="shared" si="11"/>
        <v>43247</v>
      </c>
      <c r="B148">
        <f t="shared" si="8"/>
        <v>5</v>
      </c>
      <c r="C148" t="str">
        <f t="shared" si="9"/>
        <v>mai</v>
      </c>
      <c r="D148">
        <f t="shared" si="10"/>
        <v>2018</v>
      </c>
      <c r="E148">
        <f>WEEKNUM(Tableau3[[#This Row],[Date]],21)</f>
        <v>21</v>
      </c>
      <c r="F148" t="str">
        <f>TEXT(Tableau3[[#This Row],[Mois]],"00")&amp;"-"&amp;PROPER(Tableau3[[#This Row],[MoisL]])</f>
        <v>05-Mai</v>
      </c>
    </row>
    <row r="149" spans="1:6">
      <c r="A149" s="1">
        <f t="shared" si="11"/>
        <v>43248</v>
      </c>
      <c r="B149">
        <f t="shared" si="8"/>
        <v>5</v>
      </c>
      <c r="C149" t="str">
        <f t="shared" si="9"/>
        <v>mai</v>
      </c>
      <c r="D149">
        <f t="shared" si="10"/>
        <v>2018</v>
      </c>
      <c r="E149">
        <f>WEEKNUM(Tableau3[[#This Row],[Date]],21)</f>
        <v>22</v>
      </c>
      <c r="F149" t="str">
        <f>TEXT(Tableau3[[#This Row],[Mois]],"00")&amp;"-"&amp;PROPER(Tableau3[[#This Row],[MoisL]])</f>
        <v>05-Mai</v>
      </c>
    </row>
    <row r="150" spans="1:6">
      <c r="A150" s="1">
        <f t="shared" si="11"/>
        <v>43249</v>
      </c>
      <c r="B150">
        <f t="shared" si="8"/>
        <v>5</v>
      </c>
      <c r="C150" t="str">
        <f t="shared" si="9"/>
        <v>mai</v>
      </c>
      <c r="D150">
        <f t="shared" si="10"/>
        <v>2018</v>
      </c>
      <c r="E150">
        <f>WEEKNUM(Tableau3[[#This Row],[Date]],21)</f>
        <v>22</v>
      </c>
      <c r="F150" t="str">
        <f>TEXT(Tableau3[[#This Row],[Mois]],"00")&amp;"-"&amp;PROPER(Tableau3[[#This Row],[MoisL]])</f>
        <v>05-Mai</v>
      </c>
    </row>
    <row r="151" spans="1:6">
      <c r="A151" s="1">
        <f t="shared" si="11"/>
        <v>43250</v>
      </c>
      <c r="B151">
        <f t="shared" si="8"/>
        <v>5</v>
      </c>
      <c r="C151" t="str">
        <f t="shared" si="9"/>
        <v>mai</v>
      </c>
      <c r="D151">
        <f t="shared" si="10"/>
        <v>2018</v>
      </c>
      <c r="E151">
        <f>WEEKNUM(Tableau3[[#This Row],[Date]],21)</f>
        <v>22</v>
      </c>
      <c r="F151" t="str">
        <f>TEXT(Tableau3[[#This Row],[Mois]],"00")&amp;"-"&amp;PROPER(Tableau3[[#This Row],[MoisL]])</f>
        <v>05-Mai</v>
      </c>
    </row>
    <row r="152" spans="1:6">
      <c r="A152" s="1">
        <f t="shared" si="11"/>
        <v>43251</v>
      </c>
      <c r="B152">
        <f t="shared" si="8"/>
        <v>5</v>
      </c>
      <c r="C152" t="str">
        <f t="shared" si="9"/>
        <v>mai</v>
      </c>
      <c r="D152">
        <f t="shared" si="10"/>
        <v>2018</v>
      </c>
      <c r="E152">
        <f>WEEKNUM(Tableau3[[#This Row],[Date]],21)</f>
        <v>22</v>
      </c>
      <c r="F152" t="str">
        <f>TEXT(Tableau3[[#This Row],[Mois]],"00")&amp;"-"&amp;PROPER(Tableau3[[#This Row],[MoisL]])</f>
        <v>05-Mai</v>
      </c>
    </row>
    <row r="153" spans="1:6">
      <c r="A153" s="1">
        <f t="shared" si="11"/>
        <v>43252</v>
      </c>
      <c r="B153">
        <f t="shared" si="8"/>
        <v>6</v>
      </c>
      <c r="C153" t="str">
        <f t="shared" si="9"/>
        <v>juin</v>
      </c>
      <c r="D153">
        <f t="shared" si="10"/>
        <v>2018</v>
      </c>
      <c r="E153">
        <f>WEEKNUM(Tableau3[[#This Row],[Date]],21)</f>
        <v>22</v>
      </c>
      <c r="F153" t="str">
        <f>TEXT(Tableau3[[#This Row],[Mois]],"00")&amp;"-"&amp;PROPER(Tableau3[[#This Row],[MoisL]])</f>
        <v>06-Juin</v>
      </c>
    </row>
    <row r="154" spans="1:6">
      <c r="A154" s="1">
        <f t="shared" si="11"/>
        <v>43253</v>
      </c>
      <c r="B154">
        <f t="shared" si="8"/>
        <v>6</v>
      </c>
      <c r="C154" t="str">
        <f t="shared" si="9"/>
        <v>juin</v>
      </c>
      <c r="D154">
        <f t="shared" si="10"/>
        <v>2018</v>
      </c>
      <c r="E154">
        <f>WEEKNUM(Tableau3[[#This Row],[Date]],21)</f>
        <v>22</v>
      </c>
      <c r="F154" t="str">
        <f>TEXT(Tableau3[[#This Row],[Mois]],"00")&amp;"-"&amp;PROPER(Tableau3[[#This Row],[MoisL]])</f>
        <v>06-Juin</v>
      </c>
    </row>
    <row r="155" spans="1:6">
      <c r="A155" s="1">
        <f t="shared" si="11"/>
        <v>43254</v>
      </c>
      <c r="B155">
        <f t="shared" si="8"/>
        <v>6</v>
      </c>
      <c r="C155" t="str">
        <f t="shared" si="9"/>
        <v>juin</v>
      </c>
      <c r="D155">
        <f t="shared" si="10"/>
        <v>2018</v>
      </c>
      <c r="E155">
        <f>WEEKNUM(Tableau3[[#This Row],[Date]],21)</f>
        <v>22</v>
      </c>
      <c r="F155" t="str">
        <f>TEXT(Tableau3[[#This Row],[Mois]],"00")&amp;"-"&amp;PROPER(Tableau3[[#This Row],[MoisL]])</f>
        <v>06-Juin</v>
      </c>
    </row>
    <row r="156" spans="1:6">
      <c r="A156" s="1">
        <f t="shared" si="11"/>
        <v>43255</v>
      </c>
      <c r="B156">
        <f t="shared" si="8"/>
        <v>6</v>
      </c>
      <c r="C156" t="str">
        <f t="shared" si="9"/>
        <v>juin</v>
      </c>
      <c r="D156">
        <f t="shared" si="10"/>
        <v>2018</v>
      </c>
      <c r="E156">
        <f>WEEKNUM(Tableau3[[#This Row],[Date]],21)</f>
        <v>23</v>
      </c>
      <c r="F156" t="str">
        <f>TEXT(Tableau3[[#This Row],[Mois]],"00")&amp;"-"&amp;PROPER(Tableau3[[#This Row],[MoisL]])</f>
        <v>06-Juin</v>
      </c>
    </row>
    <row r="157" spans="1:6">
      <c r="A157" s="1">
        <f t="shared" si="11"/>
        <v>43256</v>
      </c>
      <c r="B157">
        <f t="shared" si="8"/>
        <v>6</v>
      </c>
      <c r="C157" t="str">
        <f t="shared" si="9"/>
        <v>juin</v>
      </c>
      <c r="D157">
        <f t="shared" si="10"/>
        <v>2018</v>
      </c>
      <c r="E157">
        <f>WEEKNUM(Tableau3[[#This Row],[Date]],21)</f>
        <v>23</v>
      </c>
      <c r="F157" t="str">
        <f>TEXT(Tableau3[[#This Row],[Mois]],"00")&amp;"-"&amp;PROPER(Tableau3[[#This Row],[MoisL]])</f>
        <v>06-Juin</v>
      </c>
    </row>
    <row r="158" spans="1:6">
      <c r="A158" s="1">
        <f t="shared" si="11"/>
        <v>43257</v>
      </c>
      <c r="B158">
        <f t="shared" si="8"/>
        <v>6</v>
      </c>
      <c r="C158" t="str">
        <f t="shared" si="9"/>
        <v>juin</v>
      </c>
      <c r="D158">
        <f t="shared" si="10"/>
        <v>2018</v>
      </c>
      <c r="E158">
        <f>WEEKNUM(Tableau3[[#This Row],[Date]],21)</f>
        <v>23</v>
      </c>
      <c r="F158" t="str">
        <f>TEXT(Tableau3[[#This Row],[Mois]],"00")&amp;"-"&amp;PROPER(Tableau3[[#This Row],[MoisL]])</f>
        <v>06-Juin</v>
      </c>
    </row>
    <row r="159" spans="1:6">
      <c r="A159" s="1">
        <f t="shared" si="11"/>
        <v>43258</v>
      </c>
      <c r="B159">
        <f t="shared" si="8"/>
        <v>6</v>
      </c>
      <c r="C159" t="str">
        <f t="shared" si="9"/>
        <v>juin</v>
      </c>
      <c r="D159">
        <f t="shared" si="10"/>
        <v>2018</v>
      </c>
      <c r="E159">
        <f>WEEKNUM(Tableau3[[#This Row],[Date]],21)</f>
        <v>23</v>
      </c>
      <c r="F159" t="str">
        <f>TEXT(Tableau3[[#This Row],[Mois]],"00")&amp;"-"&amp;PROPER(Tableau3[[#This Row],[MoisL]])</f>
        <v>06-Juin</v>
      </c>
    </row>
    <row r="160" spans="1:6">
      <c r="A160" s="1">
        <f t="shared" si="11"/>
        <v>43259</v>
      </c>
      <c r="B160">
        <f t="shared" si="8"/>
        <v>6</v>
      </c>
      <c r="C160" t="str">
        <f t="shared" si="9"/>
        <v>juin</v>
      </c>
      <c r="D160">
        <f t="shared" si="10"/>
        <v>2018</v>
      </c>
      <c r="E160">
        <f>WEEKNUM(Tableau3[[#This Row],[Date]],21)</f>
        <v>23</v>
      </c>
      <c r="F160" t="str">
        <f>TEXT(Tableau3[[#This Row],[Mois]],"00")&amp;"-"&amp;PROPER(Tableau3[[#This Row],[MoisL]])</f>
        <v>06-Juin</v>
      </c>
    </row>
    <row r="161" spans="1:6">
      <c r="A161" s="1">
        <f t="shared" si="11"/>
        <v>43260</v>
      </c>
      <c r="B161">
        <f t="shared" si="8"/>
        <v>6</v>
      </c>
      <c r="C161" t="str">
        <f t="shared" si="9"/>
        <v>juin</v>
      </c>
      <c r="D161">
        <f t="shared" si="10"/>
        <v>2018</v>
      </c>
      <c r="E161">
        <f>WEEKNUM(Tableau3[[#This Row],[Date]],21)</f>
        <v>23</v>
      </c>
      <c r="F161" t="str">
        <f>TEXT(Tableau3[[#This Row],[Mois]],"00")&amp;"-"&amp;PROPER(Tableau3[[#This Row],[MoisL]])</f>
        <v>06-Juin</v>
      </c>
    </row>
    <row r="162" spans="1:6">
      <c r="A162" s="1">
        <f t="shared" si="11"/>
        <v>43261</v>
      </c>
      <c r="B162">
        <f t="shared" si="8"/>
        <v>6</v>
      </c>
      <c r="C162" t="str">
        <f t="shared" si="9"/>
        <v>juin</v>
      </c>
      <c r="D162">
        <f t="shared" si="10"/>
        <v>2018</v>
      </c>
      <c r="E162">
        <f>WEEKNUM(Tableau3[[#This Row],[Date]],21)</f>
        <v>23</v>
      </c>
      <c r="F162" t="str">
        <f>TEXT(Tableau3[[#This Row],[Mois]],"00")&amp;"-"&amp;PROPER(Tableau3[[#This Row],[MoisL]])</f>
        <v>06-Juin</v>
      </c>
    </row>
    <row r="163" spans="1:6">
      <c r="A163" s="1">
        <f t="shared" si="11"/>
        <v>43262</v>
      </c>
      <c r="B163">
        <f t="shared" si="8"/>
        <v>6</v>
      </c>
      <c r="C163" t="str">
        <f t="shared" si="9"/>
        <v>juin</v>
      </c>
      <c r="D163">
        <f t="shared" si="10"/>
        <v>2018</v>
      </c>
      <c r="E163">
        <f>WEEKNUM(Tableau3[[#This Row],[Date]],21)</f>
        <v>24</v>
      </c>
      <c r="F163" t="str">
        <f>TEXT(Tableau3[[#This Row],[Mois]],"00")&amp;"-"&amp;PROPER(Tableau3[[#This Row],[MoisL]])</f>
        <v>06-Juin</v>
      </c>
    </row>
    <row r="164" spans="1:6">
      <c r="A164" s="1">
        <f t="shared" si="11"/>
        <v>43263</v>
      </c>
      <c r="B164">
        <f t="shared" si="8"/>
        <v>6</v>
      </c>
      <c r="C164" t="str">
        <f t="shared" si="9"/>
        <v>juin</v>
      </c>
      <c r="D164">
        <f t="shared" si="10"/>
        <v>2018</v>
      </c>
      <c r="E164">
        <f>WEEKNUM(Tableau3[[#This Row],[Date]],21)</f>
        <v>24</v>
      </c>
      <c r="F164" t="str">
        <f>TEXT(Tableau3[[#This Row],[Mois]],"00")&amp;"-"&amp;PROPER(Tableau3[[#This Row],[MoisL]])</f>
        <v>06-Juin</v>
      </c>
    </row>
    <row r="165" spans="1:6">
      <c r="A165" s="1">
        <f t="shared" si="11"/>
        <v>43264</v>
      </c>
      <c r="B165">
        <f t="shared" si="8"/>
        <v>6</v>
      </c>
      <c r="C165" t="str">
        <f t="shared" si="9"/>
        <v>juin</v>
      </c>
      <c r="D165">
        <f t="shared" si="10"/>
        <v>2018</v>
      </c>
      <c r="E165">
        <f>WEEKNUM(Tableau3[[#This Row],[Date]],21)</f>
        <v>24</v>
      </c>
      <c r="F165" t="str">
        <f>TEXT(Tableau3[[#This Row],[Mois]],"00")&amp;"-"&amp;PROPER(Tableau3[[#This Row],[MoisL]])</f>
        <v>06-Juin</v>
      </c>
    </row>
    <row r="166" spans="1:6">
      <c r="A166" s="1">
        <f t="shared" si="11"/>
        <v>43265</v>
      </c>
      <c r="B166">
        <f t="shared" si="8"/>
        <v>6</v>
      </c>
      <c r="C166" t="str">
        <f t="shared" si="9"/>
        <v>juin</v>
      </c>
      <c r="D166">
        <f t="shared" si="10"/>
        <v>2018</v>
      </c>
      <c r="E166">
        <f>WEEKNUM(Tableau3[[#This Row],[Date]],21)</f>
        <v>24</v>
      </c>
      <c r="F166" t="str">
        <f>TEXT(Tableau3[[#This Row],[Mois]],"00")&amp;"-"&amp;PROPER(Tableau3[[#This Row],[MoisL]])</f>
        <v>06-Juin</v>
      </c>
    </row>
    <row r="167" spans="1:6">
      <c r="A167" s="1">
        <f t="shared" si="11"/>
        <v>43266</v>
      </c>
      <c r="B167">
        <f t="shared" si="8"/>
        <v>6</v>
      </c>
      <c r="C167" t="str">
        <f t="shared" si="9"/>
        <v>juin</v>
      </c>
      <c r="D167">
        <f t="shared" si="10"/>
        <v>2018</v>
      </c>
      <c r="E167">
        <f>WEEKNUM(Tableau3[[#This Row],[Date]],21)</f>
        <v>24</v>
      </c>
      <c r="F167" t="str">
        <f>TEXT(Tableau3[[#This Row],[Mois]],"00")&amp;"-"&amp;PROPER(Tableau3[[#This Row],[MoisL]])</f>
        <v>06-Juin</v>
      </c>
    </row>
    <row r="168" spans="1:6">
      <c r="A168" s="1">
        <f t="shared" si="11"/>
        <v>43267</v>
      </c>
      <c r="B168">
        <f t="shared" si="8"/>
        <v>6</v>
      </c>
      <c r="C168" t="str">
        <f t="shared" si="9"/>
        <v>juin</v>
      </c>
      <c r="D168">
        <f t="shared" si="10"/>
        <v>2018</v>
      </c>
      <c r="E168">
        <f>WEEKNUM(Tableau3[[#This Row],[Date]],21)</f>
        <v>24</v>
      </c>
      <c r="F168" t="str">
        <f>TEXT(Tableau3[[#This Row],[Mois]],"00")&amp;"-"&amp;PROPER(Tableau3[[#This Row],[MoisL]])</f>
        <v>06-Juin</v>
      </c>
    </row>
    <row r="169" spans="1:6">
      <c r="A169" s="1">
        <f t="shared" si="11"/>
        <v>43268</v>
      </c>
      <c r="B169">
        <f t="shared" si="8"/>
        <v>6</v>
      </c>
      <c r="C169" t="str">
        <f t="shared" si="9"/>
        <v>juin</v>
      </c>
      <c r="D169">
        <f t="shared" si="10"/>
        <v>2018</v>
      </c>
      <c r="E169">
        <f>WEEKNUM(Tableau3[[#This Row],[Date]],21)</f>
        <v>24</v>
      </c>
      <c r="F169" t="str">
        <f>TEXT(Tableau3[[#This Row],[Mois]],"00")&amp;"-"&amp;PROPER(Tableau3[[#This Row],[MoisL]])</f>
        <v>06-Juin</v>
      </c>
    </row>
    <row r="170" spans="1:6">
      <c r="A170" s="1">
        <f t="shared" si="11"/>
        <v>43269</v>
      </c>
      <c r="B170">
        <f t="shared" si="8"/>
        <v>6</v>
      </c>
      <c r="C170" t="str">
        <f t="shared" si="9"/>
        <v>juin</v>
      </c>
      <c r="D170">
        <f t="shared" si="10"/>
        <v>2018</v>
      </c>
      <c r="E170">
        <f>WEEKNUM(Tableau3[[#This Row],[Date]],21)</f>
        <v>25</v>
      </c>
      <c r="F170" t="str">
        <f>TEXT(Tableau3[[#This Row],[Mois]],"00")&amp;"-"&amp;PROPER(Tableau3[[#This Row],[MoisL]])</f>
        <v>06-Juin</v>
      </c>
    </row>
    <row r="171" spans="1:6">
      <c r="A171" s="1">
        <f t="shared" si="11"/>
        <v>43270</v>
      </c>
      <c r="B171">
        <f t="shared" si="8"/>
        <v>6</v>
      </c>
      <c r="C171" t="str">
        <f t="shared" si="9"/>
        <v>juin</v>
      </c>
      <c r="D171">
        <f t="shared" si="10"/>
        <v>2018</v>
      </c>
      <c r="E171">
        <f>WEEKNUM(Tableau3[[#This Row],[Date]],21)</f>
        <v>25</v>
      </c>
      <c r="F171" t="str">
        <f>TEXT(Tableau3[[#This Row],[Mois]],"00")&amp;"-"&amp;PROPER(Tableau3[[#This Row],[MoisL]])</f>
        <v>06-Juin</v>
      </c>
    </row>
    <row r="172" spans="1:6">
      <c r="A172" s="1">
        <f t="shared" si="11"/>
        <v>43271</v>
      </c>
      <c r="B172">
        <f t="shared" si="8"/>
        <v>6</v>
      </c>
      <c r="C172" t="str">
        <f t="shared" si="9"/>
        <v>juin</v>
      </c>
      <c r="D172">
        <f t="shared" si="10"/>
        <v>2018</v>
      </c>
      <c r="E172">
        <f>WEEKNUM(Tableau3[[#This Row],[Date]],21)</f>
        <v>25</v>
      </c>
      <c r="F172" t="str">
        <f>TEXT(Tableau3[[#This Row],[Mois]],"00")&amp;"-"&amp;PROPER(Tableau3[[#This Row],[MoisL]])</f>
        <v>06-Juin</v>
      </c>
    </row>
    <row r="173" spans="1:6">
      <c r="A173" s="1">
        <f t="shared" si="11"/>
        <v>43272</v>
      </c>
      <c r="B173">
        <f t="shared" si="8"/>
        <v>6</v>
      </c>
      <c r="C173" t="str">
        <f t="shared" si="9"/>
        <v>juin</v>
      </c>
      <c r="D173">
        <f t="shared" si="10"/>
        <v>2018</v>
      </c>
      <c r="E173">
        <f>WEEKNUM(Tableau3[[#This Row],[Date]],21)</f>
        <v>25</v>
      </c>
      <c r="F173" t="str">
        <f>TEXT(Tableau3[[#This Row],[Mois]],"00")&amp;"-"&amp;PROPER(Tableau3[[#This Row],[MoisL]])</f>
        <v>06-Juin</v>
      </c>
    </row>
    <row r="174" spans="1:6">
      <c r="A174" s="1">
        <f t="shared" si="11"/>
        <v>43273</v>
      </c>
      <c r="B174">
        <f t="shared" si="8"/>
        <v>6</v>
      </c>
      <c r="C174" t="str">
        <f t="shared" si="9"/>
        <v>juin</v>
      </c>
      <c r="D174">
        <f t="shared" si="10"/>
        <v>2018</v>
      </c>
      <c r="E174">
        <f>WEEKNUM(Tableau3[[#This Row],[Date]],21)</f>
        <v>25</v>
      </c>
      <c r="F174" t="str">
        <f>TEXT(Tableau3[[#This Row],[Mois]],"00")&amp;"-"&amp;PROPER(Tableau3[[#This Row],[MoisL]])</f>
        <v>06-Juin</v>
      </c>
    </row>
    <row r="175" spans="1:6">
      <c r="A175" s="1">
        <f t="shared" si="11"/>
        <v>43274</v>
      </c>
      <c r="B175">
        <f t="shared" si="8"/>
        <v>6</v>
      </c>
      <c r="C175" t="str">
        <f t="shared" si="9"/>
        <v>juin</v>
      </c>
      <c r="D175">
        <f t="shared" si="10"/>
        <v>2018</v>
      </c>
      <c r="E175">
        <f>WEEKNUM(Tableau3[[#This Row],[Date]],21)</f>
        <v>25</v>
      </c>
      <c r="F175" t="str">
        <f>TEXT(Tableau3[[#This Row],[Mois]],"00")&amp;"-"&amp;PROPER(Tableau3[[#This Row],[MoisL]])</f>
        <v>06-Juin</v>
      </c>
    </row>
    <row r="176" spans="1:6">
      <c r="A176" s="1">
        <f t="shared" si="11"/>
        <v>43275</v>
      </c>
      <c r="B176">
        <f t="shared" si="8"/>
        <v>6</v>
      </c>
      <c r="C176" t="str">
        <f t="shared" si="9"/>
        <v>juin</v>
      </c>
      <c r="D176">
        <f t="shared" si="10"/>
        <v>2018</v>
      </c>
      <c r="E176">
        <f>WEEKNUM(Tableau3[[#This Row],[Date]],21)</f>
        <v>25</v>
      </c>
      <c r="F176" t="str">
        <f>TEXT(Tableau3[[#This Row],[Mois]],"00")&amp;"-"&amp;PROPER(Tableau3[[#This Row],[MoisL]])</f>
        <v>06-Juin</v>
      </c>
    </row>
    <row r="177" spans="1:6">
      <c r="A177" s="1">
        <f t="shared" si="11"/>
        <v>43276</v>
      </c>
      <c r="B177">
        <f t="shared" si="8"/>
        <v>6</v>
      </c>
      <c r="C177" t="str">
        <f t="shared" si="9"/>
        <v>juin</v>
      </c>
      <c r="D177">
        <f t="shared" si="10"/>
        <v>2018</v>
      </c>
      <c r="E177">
        <f>WEEKNUM(Tableau3[[#This Row],[Date]],21)</f>
        <v>26</v>
      </c>
      <c r="F177" t="str">
        <f>TEXT(Tableau3[[#This Row],[Mois]],"00")&amp;"-"&amp;PROPER(Tableau3[[#This Row],[MoisL]])</f>
        <v>06-Juin</v>
      </c>
    </row>
    <row r="178" spans="1:6">
      <c r="A178" s="1">
        <f t="shared" si="11"/>
        <v>43277</v>
      </c>
      <c r="B178">
        <f t="shared" si="8"/>
        <v>6</v>
      </c>
      <c r="C178" t="str">
        <f t="shared" si="9"/>
        <v>juin</v>
      </c>
      <c r="D178">
        <f t="shared" si="10"/>
        <v>2018</v>
      </c>
      <c r="E178">
        <f>WEEKNUM(Tableau3[[#This Row],[Date]],21)</f>
        <v>26</v>
      </c>
      <c r="F178" t="str">
        <f>TEXT(Tableau3[[#This Row],[Mois]],"00")&amp;"-"&amp;PROPER(Tableau3[[#This Row],[MoisL]])</f>
        <v>06-Juin</v>
      </c>
    </row>
    <row r="179" spans="1:6">
      <c r="A179" s="1">
        <f t="shared" si="11"/>
        <v>43278</v>
      </c>
      <c r="B179">
        <f t="shared" si="8"/>
        <v>6</v>
      </c>
      <c r="C179" t="str">
        <f t="shared" si="9"/>
        <v>juin</v>
      </c>
      <c r="D179">
        <f t="shared" si="10"/>
        <v>2018</v>
      </c>
      <c r="E179">
        <f>WEEKNUM(Tableau3[[#This Row],[Date]],21)</f>
        <v>26</v>
      </c>
      <c r="F179" t="str">
        <f>TEXT(Tableau3[[#This Row],[Mois]],"00")&amp;"-"&amp;PROPER(Tableau3[[#This Row],[MoisL]])</f>
        <v>06-Juin</v>
      </c>
    </row>
    <row r="180" spans="1:6">
      <c r="A180" s="1">
        <f t="shared" si="11"/>
        <v>43279</v>
      </c>
      <c r="B180">
        <f t="shared" si="8"/>
        <v>6</v>
      </c>
      <c r="C180" t="str">
        <f t="shared" si="9"/>
        <v>juin</v>
      </c>
      <c r="D180">
        <f t="shared" si="10"/>
        <v>2018</v>
      </c>
      <c r="E180">
        <f>WEEKNUM(Tableau3[[#This Row],[Date]],21)</f>
        <v>26</v>
      </c>
      <c r="F180" t="str">
        <f>TEXT(Tableau3[[#This Row],[Mois]],"00")&amp;"-"&amp;PROPER(Tableau3[[#This Row],[MoisL]])</f>
        <v>06-Juin</v>
      </c>
    </row>
    <row r="181" spans="1:6">
      <c r="A181" s="1">
        <f t="shared" si="11"/>
        <v>43280</v>
      </c>
      <c r="B181">
        <f t="shared" si="8"/>
        <v>6</v>
      </c>
      <c r="C181" t="str">
        <f t="shared" si="9"/>
        <v>juin</v>
      </c>
      <c r="D181">
        <f t="shared" si="10"/>
        <v>2018</v>
      </c>
      <c r="E181">
        <f>WEEKNUM(Tableau3[[#This Row],[Date]],21)</f>
        <v>26</v>
      </c>
      <c r="F181" t="str">
        <f>TEXT(Tableau3[[#This Row],[Mois]],"00")&amp;"-"&amp;PROPER(Tableau3[[#This Row],[MoisL]])</f>
        <v>06-Juin</v>
      </c>
    </row>
    <row r="182" spans="1:6">
      <c r="A182" s="1">
        <f t="shared" si="11"/>
        <v>43281</v>
      </c>
      <c r="B182">
        <f t="shared" si="8"/>
        <v>6</v>
      </c>
      <c r="C182" t="str">
        <f t="shared" si="9"/>
        <v>juin</v>
      </c>
      <c r="D182">
        <f t="shared" si="10"/>
        <v>2018</v>
      </c>
      <c r="E182">
        <f>WEEKNUM(Tableau3[[#This Row],[Date]],21)</f>
        <v>26</v>
      </c>
      <c r="F182" t="str">
        <f>TEXT(Tableau3[[#This Row],[Mois]],"00")&amp;"-"&amp;PROPER(Tableau3[[#This Row],[MoisL]])</f>
        <v>06-Juin</v>
      </c>
    </row>
    <row r="183" spans="1:6">
      <c r="A183" s="1">
        <f t="shared" si="11"/>
        <v>43282</v>
      </c>
      <c r="B183">
        <f t="shared" si="8"/>
        <v>7</v>
      </c>
      <c r="C183" t="str">
        <f t="shared" si="9"/>
        <v>juillet</v>
      </c>
      <c r="D183">
        <f t="shared" si="10"/>
        <v>2018</v>
      </c>
      <c r="E183">
        <f>WEEKNUM(Tableau3[[#This Row],[Date]],21)</f>
        <v>26</v>
      </c>
      <c r="F183" t="str">
        <f>TEXT(Tableau3[[#This Row],[Mois]],"00")&amp;"-"&amp;PROPER(Tableau3[[#This Row],[MoisL]])</f>
        <v>07-Juillet</v>
      </c>
    </row>
    <row r="184" spans="1:6">
      <c r="A184" s="1">
        <f t="shared" si="11"/>
        <v>43283</v>
      </c>
      <c r="B184">
        <f t="shared" si="8"/>
        <v>7</v>
      </c>
      <c r="C184" t="str">
        <f t="shared" si="9"/>
        <v>juillet</v>
      </c>
      <c r="D184">
        <f t="shared" si="10"/>
        <v>2018</v>
      </c>
      <c r="E184">
        <f>WEEKNUM(Tableau3[[#This Row],[Date]],21)</f>
        <v>27</v>
      </c>
      <c r="F184" t="str">
        <f>TEXT(Tableau3[[#This Row],[Mois]],"00")&amp;"-"&amp;PROPER(Tableau3[[#This Row],[MoisL]])</f>
        <v>07-Juillet</v>
      </c>
    </row>
    <row r="185" spans="1:6">
      <c r="A185" s="1">
        <f t="shared" si="11"/>
        <v>43284</v>
      </c>
      <c r="B185">
        <f t="shared" si="8"/>
        <v>7</v>
      </c>
      <c r="C185" t="str">
        <f t="shared" si="9"/>
        <v>juillet</v>
      </c>
      <c r="D185">
        <f t="shared" si="10"/>
        <v>2018</v>
      </c>
      <c r="E185">
        <f>WEEKNUM(Tableau3[[#This Row],[Date]],21)</f>
        <v>27</v>
      </c>
      <c r="F185" t="str">
        <f>TEXT(Tableau3[[#This Row],[Mois]],"00")&amp;"-"&amp;PROPER(Tableau3[[#This Row],[MoisL]])</f>
        <v>07-Juillet</v>
      </c>
    </row>
    <row r="186" spans="1:6">
      <c r="A186" s="1">
        <f t="shared" si="11"/>
        <v>43285</v>
      </c>
      <c r="B186">
        <f t="shared" si="8"/>
        <v>7</v>
      </c>
      <c r="C186" t="str">
        <f t="shared" si="9"/>
        <v>juillet</v>
      </c>
      <c r="D186">
        <f t="shared" si="10"/>
        <v>2018</v>
      </c>
      <c r="E186">
        <f>WEEKNUM(Tableau3[[#This Row],[Date]],21)</f>
        <v>27</v>
      </c>
      <c r="F186" t="str">
        <f>TEXT(Tableau3[[#This Row],[Mois]],"00")&amp;"-"&amp;PROPER(Tableau3[[#This Row],[MoisL]])</f>
        <v>07-Juillet</v>
      </c>
    </row>
    <row r="187" spans="1:6">
      <c r="A187" s="1">
        <f t="shared" si="11"/>
        <v>43286</v>
      </c>
      <c r="B187">
        <f t="shared" si="8"/>
        <v>7</v>
      </c>
      <c r="C187" t="str">
        <f t="shared" si="9"/>
        <v>juillet</v>
      </c>
      <c r="D187">
        <f t="shared" si="10"/>
        <v>2018</v>
      </c>
      <c r="E187">
        <f>WEEKNUM(Tableau3[[#This Row],[Date]],21)</f>
        <v>27</v>
      </c>
      <c r="F187" t="str">
        <f>TEXT(Tableau3[[#This Row],[Mois]],"00")&amp;"-"&amp;PROPER(Tableau3[[#This Row],[MoisL]])</f>
        <v>07-Juillet</v>
      </c>
    </row>
    <row r="188" spans="1:6">
      <c r="A188" s="1">
        <f t="shared" si="11"/>
        <v>43287</v>
      </c>
      <c r="B188">
        <f t="shared" si="8"/>
        <v>7</v>
      </c>
      <c r="C188" t="str">
        <f t="shared" si="9"/>
        <v>juillet</v>
      </c>
      <c r="D188">
        <f t="shared" si="10"/>
        <v>2018</v>
      </c>
      <c r="E188">
        <f>WEEKNUM(Tableau3[[#This Row],[Date]],21)</f>
        <v>27</v>
      </c>
      <c r="F188" t="str">
        <f>TEXT(Tableau3[[#This Row],[Mois]],"00")&amp;"-"&amp;PROPER(Tableau3[[#This Row],[MoisL]])</f>
        <v>07-Juillet</v>
      </c>
    </row>
    <row r="189" spans="1:6">
      <c r="A189" s="1">
        <f t="shared" si="11"/>
        <v>43288</v>
      </c>
      <c r="B189">
        <f t="shared" si="8"/>
        <v>7</v>
      </c>
      <c r="C189" t="str">
        <f t="shared" si="9"/>
        <v>juillet</v>
      </c>
      <c r="D189">
        <f t="shared" si="10"/>
        <v>2018</v>
      </c>
      <c r="E189">
        <f>WEEKNUM(Tableau3[[#This Row],[Date]],21)</f>
        <v>27</v>
      </c>
      <c r="F189" t="str">
        <f>TEXT(Tableau3[[#This Row],[Mois]],"00")&amp;"-"&amp;PROPER(Tableau3[[#This Row],[MoisL]])</f>
        <v>07-Juillet</v>
      </c>
    </row>
    <row r="190" spans="1:6">
      <c r="A190" s="1">
        <f t="shared" si="11"/>
        <v>43289</v>
      </c>
      <c r="B190">
        <f t="shared" si="8"/>
        <v>7</v>
      </c>
      <c r="C190" t="str">
        <f t="shared" si="9"/>
        <v>juillet</v>
      </c>
      <c r="D190">
        <f t="shared" si="10"/>
        <v>2018</v>
      </c>
      <c r="E190">
        <f>WEEKNUM(Tableau3[[#This Row],[Date]],21)</f>
        <v>27</v>
      </c>
      <c r="F190" t="str">
        <f>TEXT(Tableau3[[#This Row],[Mois]],"00")&amp;"-"&amp;PROPER(Tableau3[[#This Row],[MoisL]])</f>
        <v>07-Juillet</v>
      </c>
    </row>
    <row r="191" spans="1:6">
      <c r="A191" s="1">
        <f t="shared" si="11"/>
        <v>43290</v>
      </c>
      <c r="B191">
        <f t="shared" si="8"/>
        <v>7</v>
      </c>
      <c r="C191" t="str">
        <f t="shared" si="9"/>
        <v>juillet</v>
      </c>
      <c r="D191">
        <f t="shared" si="10"/>
        <v>2018</v>
      </c>
      <c r="E191">
        <f>WEEKNUM(Tableau3[[#This Row],[Date]],21)</f>
        <v>28</v>
      </c>
      <c r="F191" t="str">
        <f>TEXT(Tableau3[[#This Row],[Mois]],"00")&amp;"-"&amp;PROPER(Tableau3[[#This Row],[MoisL]])</f>
        <v>07-Juillet</v>
      </c>
    </row>
    <row r="192" spans="1:6">
      <c r="A192" s="1">
        <f t="shared" si="11"/>
        <v>43291</v>
      </c>
      <c r="B192">
        <f t="shared" si="8"/>
        <v>7</v>
      </c>
      <c r="C192" t="str">
        <f t="shared" si="9"/>
        <v>juillet</v>
      </c>
      <c r="D192">
        <f t="shared" si="10"/>
        <v>2018</v>
      </c>
      <c r="E192">
        <f>WEEKNUM(Tableau3[[#This Row],[Date]],21)</f>
        <v>28</v>
      </c>
      <c r="F192" t="str">
        <f>TEXT(Tableau3[[#This Row],[Mois]],"00")&amp;"-"&amp;PROPER(Tableau3[[#This Row],[MoisL]])</f>
        <v>07-Juillet</v>
      </c>
    </row>
    <row r="193" spans="1:6">
      <c r="A193" s="1">
        <f t="shared" si="11"/>
        <v>43292</v>
      </c>
      <c r="B193">
        <f t="shared" si="8"/>
        <v>7</v>
      </c>
      <c r="C193" t="str">
        <f t="shared" si="9"/>
        <v>juillet</v>
      </c>
      <c r="D193">
        <f t="shared" si="10"/>
        <v>2018</v>
      </c>
      <c r="E193">
        <f>WEEKNUM(Tableau3[[#This Row],[Date]],21)</f>
        <v>28</v>
      </c>
      <c r="F193" t="str">
        <f>TEXT(Tableau3[[#This Row],[Mois]],"00")&amp;"-"&amp;PROPER(Tableau3[[#This Row],[MoisL]])</f>
        <v>07-Juillet</v>
      </c>
    </row>
    <row r="194" spans="1:6">
      <c r="A194" s="1">
        <f t="shared" si="11"/>
        <v>43293</v>
      </c>
      <c r="B194">
        <f t="shared" ref="B194:B257" si="12">MONTH(A194)</f>
        <v>7</v>
      </c>
      <c r="C194" t="str">
        <f t="shared" ref="C194:C257" si="13">+TEXT(A194,"mmmm")</f>
        <v>juillet</v>
      </c>
      <c r="D194">
        <f t="shared" ref="D194:D257" si="14">YEAR(A194)</f>
        <v>2018</v>
      </c>
      <c r="E194">
        <f>WEEKNUM(Tableau3[[#This Row],[Date]],21)</f>
        <v>28</v>
      </c>
      <c r="F194" t="str">
        <f>TEXT(Tableau3[[#This Row],[Mois]],"00")&amp;"-"&amp;PROPER(Tableau3[[#This Row],[MoisL]])</f>
        <v>07-Juillet</v>
      </c>
    </row>
    <row r="195" spans="1:6">
      <c r="A195" s="1">
        <f t="shared" ref="A195:A258" si="15">A194+1</f>
        <v>43294</v>
      </c>
      <c r="B195">
        <f t="shared" si="12"/>
        <v>7</v>
      </c>
      <c r="C195" t="str">
        <f t="shared" si="13"/>
        <v>juillet</v>
      </c>
      <c r="D195">
        <f t="shared" si="14"/>
        <v>2018</v>
      </c>
      <c r="E195">
        <f>WEEKNUM(Tableau3[[#This Row],[Date]],21)</f>
        <v>28</v>
      </c>
      <c r="F195" t="str">
        <f>TEXT(Tableau3[[#This Row],[Mois]],"00")&amp;"-"&amp;PROPER(Tableau3[[#This Row],[MoisL]])</f>
        <v>07-Juillet</v>
      </c>
    </row>
    <row r="196" spans="1:6">
      <c r="A196" s="1">
        <f t="shared" si="15"/>
        <v>43295</v>
      </c>
      <c r="B196">
        <f t="shared" si="12"/>
        <v>7</v>
      </c>
      <c r="C196" t="str">
        <f t="shared" si="13"/>
        <v>juillet</v>
      </c>
      <c r="D196">
        <f t="shared" si="14"/>
        <v>2018</v>
      </c>
      <c r="E196">
        <f>WEEKNUM(Tableau3[[#This Row],[Date]],21)</f>
        <v>28</v>
      </c>
      <c r="F196" t="str">
        <f>TEXT(Tableau3[[#This Row],[Mois]],"00")&amp;"-"&amp;PROPER(Tableau3[[#This Row],[MoisL]])</f>
        <v>07-Juillet</v>
      </c>
    </row>
    <row r="197" spans="1:6">
      <c r="A197" s="1">
        <f t="shared" si="15"/>
        <v>43296</v>
      </c>
      <c r="B197">
        <f t="shared" si="12"/>
        <v>7</v>
      </c>
      <c r="C197" t="str">
        <f t="shared" si="13"/>
        <v>juillet</v>
      </c>
      <c r="D197">
        <f t="shared" si="14"/>
        <v>2018</v>
      </c>
      <c r="E197">
        <f>WEEKNUM(Tableau3[[#This Row],[Date]],21)</f>
        <v>28</v>
      </c>
      <c r="F197" t="str">
        <f>TEXT(Tableau3[[#This Row],[Mois]],"00")&amp;"-"&amp;PROPER(Tableau3[[#This Row],[MoisL]])</f>
        <v>07-Juillet</v>
      </c>
    </row>
    <row r="198" spans="1:6">
      <c r="A198" s="1">
        <f t="shared" si="15"/>
        <v>43297</v>
      </c>
      <c r="B198">
        <f t="shared" si="12"/>
        <v>7</v>
      </c>
      <c r="C198" t="str">
        <f t="shared" si="13"/>
        <v>juillet</v>
      </c>
      <c r="D198">
        <f t="shared" si="14"/>
        <v>2018</v>
      </c>
      <c r="E198">
        <f>WEEKNUM(Tableau3[[#This Row],[Date]],21)</f>
        <v>29</v>
      </c>
      <c r="F198" t="str">
        <f>TEXT(Tableau3[[#This Row],[Mois]],"00")&amp;"-"&amp;PROPER(Tableau3[[#This Row],[MoisL]])</f>
        <v>07-Juillet</v>
      </c>
    </row>
    <row r="199" spans="1:6">
      <c r="A199" s="1">
        <f t="shared" si="15"/>
        <v>43298</v>
      </c>
      <c r="B199">
        <f t="shared" si="12"/>
        <v>7</v>
      </c>
      <c r="C199" t="str">
        <f t="shared" si="13"/>
        <v>juillet</v>
      </c>
      <c r="D199">
        <f t="shared" si="14"/>
        <v>2018</v>
      </c>
      <c r="E199">
        <f>WEEKNUM(Tableau3[[#This Row],[Date]],21)</f>
        <v>29</v>
      </c>
      <c r="F199" t="str">
        <f>TEXT(Tableau3[[#This Row],[Mois]],"00")&amp;"-"&amp;PROPER(Tableau3[[#This Row],[MoisL]])</f>
        <v>07-Juillet</v>
      </c>
    </row>
    <row r="200" spans="1:6">
      <c r="A200" s="1">
        <f t="shared" si="15"/>
        <v>43299</v>
      </c>
      <c r="B200">
        <f t="shared" si="12"/>
        <v>7</v>
      </c>
      <c r="C200" t="str">
        <f t="shared" si="13"/>
        <v>juillet</v>
      </c>
      <c r="D200">
        <f t="shared" si="14"/>
        <v>2018</v>
      </c>
      <c r="E200">
        <f>WEEKNUM(Tableau3[[#This Row],[Date]],21)</f>
        <v>29</v>
      </c>
      <c r="F200" t="str">
        <f>TEXT(Tableau3[[#This Row],[Mois]],"00")&amp;"-"&amp;PROPER(Tableau3[[#This Row],[MoisL]])</f>
        <v>07-Juillet</v>
      </c>
    </row>
    <row r="201" spans="1:6">
      <c r="A201" s="1">
        <f t="shared" si="15"/>
        <v>43300</v>
      </c>
      <c r="B201">
        <f t="shared" si="12"/>
        <v>7</v>
      </c>
      <c r="C201" t="str">
        <f t="shared" si="13"/>
        <v>juillet</v>
      </c>
      <c r="D201">
        <f t="shared" si="14"/>
        <v>2018</v>
      </c>
      <c r="E201">
        <f>WEEKNUM(Tableau3[[#This Row],[Date]],21)</f>
        <v>29</v>
      </c>
      <c r="F201" t="str">
        <f>TEXT(Tableau3[[#This Row],[Mois]],"00")&amp;"-"&amp;PROPER(Tableau3[[#This Row],[MoisL]])</f>
        <v>07-Juillet</v>
      </c>
    </row>
    <row r="202" spans="1:6">
      <c r="A202" s="1">
        <f t="shared" si="15"/>
        <v>43301</v>
      </c>
      <c r="B202">
        <f t="shared" si="12"/>
        <v>7</v>
      </c>
      <c r="C202" t="str">
        <f t="shared" si="13"/>
        <v>juillet</v>
      </c>
      <c r="D202">
        <f t="shared" si="14"/>
        <v>2018</v>
      </c>
      <c r="E202">
        <f>WEEKNUM(Tableau3[[#This Row],[Date]],21)</f>
        <v>29</v>
      </c>
      <c r="F202" t="str">
        <f>TEXT(Tableau3[[#This Row],[Mois]],"00")&amp;"-"&amp;PROPER(Tableau3[[#This Row],[MoisL]])</f>
        <v>07-Juillet</v>
      </c>
    </row>
    <row r="203" spans="1:6">
      <c r="A203" s="1">
        <f t="shared" si="15"/>
        <v>43302</v>
      </c>
      <c r="B203">
        <f t="shared" si="12"/>
        <v>7</v>
      </c>
      <c r="C203" t="str">
        <f t="shared" si="13"/>
        <v>juillet</v>
      </c>
      <c r="D203">
        <f t="shared" si="14"/>
        <v>2018</v>
      </c>
      <c r="E203">
        <f>WEEKNUM(Tableau3[[#This Row],[Date]],21)</f>
        <v>29</v>
      </c>
      <c r="F203" t="str">
        <f>TEXT(Tableau3[[#This Row],[Mois]],"00")&amp;"-"&amp;PROPER(Tableau3[[#This Row],[MoisL]])</f>
        <v>07-Juillet</v>
      </c>
    </row>
    <row r="204" spans="1:6">
      <c r="A204" s="1">
        <f t="shared" si="15"/>
        <v>43303</v>
      </c>
      <c r="B204">
        <f t="shared" si="12"/>
        <v>7</v>
      </c>
      <c r="C204" t="str">
        <f t="shared" si="13"/>
        <v>juillet</v>
      </c>
      <c r="D204">
        <f t="shared" si="14"/>
        <v>2018</v>
      </c>
      <c r="E204">
        <f>WEEKNUM(Tableau3[[#This Row],[Date]],21)</f>
        <v>29</v>
      </c>
      <c r="F204" t="str">
        <f>TEXT(Tableau3[[#This Row],[Mois]],"00")&amp;"-"&amp;PROPER(Tableau3[[#This Row],[MoisL]])</f>
        <v>07-Juillet</v>
      </c>
    </row>
    <row r="205" spans="1:6">
      <c r="A205" s="1">
        <f t="shared" si="15"/>
        <v>43304</v>
      </c>
      <c r="B205">
        <f t="shared" si="12"/>
        <v>7</v>
      </c>
      <c r="C205" t="str">
        <f t="shared" si="13"/>
        <v>juillet</v>
      </c>
      <c r="D205">
        <f t="shared" si="14"/>
        <v>2018</v>
      </c>
      <c r="E205">
        <f>WEEKNUM(Tableau3[[#This Row],[Date]],21)</f>
        <v>30</v>
      </c>
      <c r="F205" t="str">
        <f>TEXT(Tableau3[[#This Row],[Mois]],"00")&amp;"-"&amp;PROPER(Tableau3[[#This Row],[MoisL]])</f>
        <v>07-Juillet</v>
      </c>
    </row>
    <row r="206" spans="1:6">
      <c r="A206" s="1">
        <f t="shared" si="15"/>
        <v>43305</v>
      </c>
      <c r="B206">
        <f t="shared" si="12"/>
        <v>7</v>
      </c>
      <c r="C206" t="str">
        <f t="shared" si="13"/>
        <v>juillet</v>
      </c>
      <c r="D206">
        <f t="shared" si="14"/>
        <v>2018</v>
      </c>
      <c r="E206">
        <f>WEEKNUM(Tableau3[[#This Row],[Date]],21)</f>
        <v>30</v>
      </c>
      <c r="F206" t="str">
        <f>TEXT(Tableau3[[#This Row],[Mois]],"00")&amp;"-"&amp;PROPER(Tableau3[[#This Row],[MoisL]])</f>
        <v>07-Juillet</v>
      </c>
    </row>
    <row r="207" spans="1:6">
      <c r="A207" s="1">
        <f t="shared" si="15"/>
        <v>43306</v>
      </c>
      <c r="B207">
        <f t="shared" si="12"/>
        <v>7</v>
      </c>
      <c r="C207" t="str">
        <f t="shared" si="13"/>
        <v>juillet</v>
      </c>
      <c r="D207">
        <f t="shared" si="14"/>
        <v>2018</v>
      </c>
      <c r="E207">
        <f>WEEKNUM(Tableau3[[#This Row],[Date]],21)</f>
        <v>30</v>
      </c>
      <c r="F207" t="str">
        <f>TEXT(Tableau3[[#This Row],[Mois]],"00")&amp;"-"&amp;PROPER(Tableau3[[#This Row],[MoisL]])</f>
        <v>07-Juillet</v>
      </c>
    </row>
    <row r="208" spans="1:6">
      <c r="A208" s="1">
        <f t="shared" si="15"/>
        <v>43307</v>
      </c>
      <c r="B208">
        <f t="shared" si="12"/>
        <v>7</v>
      </c>
      <c r="C208" t="str">
        <f t="shared" si="13"/>
        <v>juillet</v>
      </c>
      <c r="D208">
        <f t="shared" si="14"/>
        <v>2018</v>
      </c>
      <c r="E208">
        <f>WEEKNUM(Tableau3[[#This Row],[Date]],21)</f>
        <v>30</v>
      </c>
      <c r="F208" t="str">
        <f>TEXT(Tableau3[[#This Row],[Mois]],"00")&amp;"-"&amp;PROPER(Tableau3[[#This Row],[MoisL]])</f>
        <v>07-Juillet</v>
      </c>
    </row>
    <row r="209" spans="1:6">
      <c r="A209" s="1">
        <f t="shared" si="15"/>
        <v>43308</v>
      </c>
      <c r="B209">
        <f t="shared" si="12"/>
        <v>7</v>
      </c>
      <c r="C209" t="str">
        <f t="shared" si="13"/>
        <v>juillet</v>
      </c>
      <c r="D209">
        <f t="shared" si="14"/>
        <v>2018</v>
      </c>
      <c r="E209">
        <f>WEEKNUM(Tableau3[[#This Row],[Date]],21)</f>
        <v>30</v>
      </c>
      <c r="F209" t="str">
        <f>TEXT(Tableau3[[#This Row],[Mois]],"00")&amp;"-"&amp;PROPER(Tableau3[[#This Row],[MoisL]])</f>
        <v>07-Juillet</v>
      </c>
    </row>
    <row r="210" spans="1:6">
      <c r="A210" s="1">
        <f t="shared" si="15"/>
        <v>43309</v>
      </c>
      <c r="B210">
        <f t="shared" si="12"/>
        <v>7</v>
      </c>
      <c r="C210" t="str">
        <f t="shared" si="13"/>
        <v>juillet</v>
      </c>
      <c r="D210">
        <f t="shared" si="14"/>
        <v>2018</v>
      </c>
      <c r="E210">
        <f>WEEKNUM(Tableau3[[#This Row],[Date]],21)</f>
        <v>30</v>
      </c>
      <c r="F210" t="str">
        <f>TEXT(Tableau3[[#This Row],[Mois]],"00")&amp;"-"&amp;PROPER(Tableau3[[#This Row],[MoisL]])</f>
        <v>07-Juillet</v>
      </c>
    </row>
    <row r="211" spans="1:6">
      <c r="A211" s="1">
        <f t="shared" si="15"/>
        <v>43310</v>
      </c>
      <c r="B211">
        <f t="shared" si="12"/>
        <v>7</v>
      </c>
      <c r="C211" t="str">
        <f t="shared" si="13"/>
        <v>juillet</v>
      </c>
      <c r="D211">
        <f t="shared" si="14"/>
        <v>2018</v>
      </c>
      <c r="E211">
        <f>WEEKNUM(Tableau3[[#This Row],[Date]],21)</f>
        <v>30</v>
      </c>
      <c r="F211" t="str">
        <f>TEXT(Tableau3[[#This Row],[Mois]],"00")&amp;"-"&amp;PROPER(Tableau3[[#This Row],[MoisL]])</f>
        <v>07-Juillet</v>
      </c>
    </row>
    <row r="212" spans="1:6">
      <c r="A212" s="1">
        <f t="shared" si="15"/>
        <v>43311</v>
      </c>
      <c r="B212">
        <f t="shared" si="12"/>
        <v>7</v>
      </c>
      <c r="C212" t="str">
        <f t="shared" si="13"/>
        <v>juillet</v>
      </c>
      <c r="D212">
        <f t="shared" si="14"/>
        <v>2018</v>
      </c>
      <c r="E212">
        <f>WEEKNUM(Tableau3[[#This Row],[Date]],21)</f>
        <v>31</v>
      </c>
      <c r="F212" t="str">
        <f>TEXT(Tableau3[[#This Row],[Mois]],"00")&amp;"-"&amp;PROPER(Tableau3[[#This Row],[MoisL]])</f>
        <v>07-Juillet</v>
      </c>
    </row>
    <row r="213" spans="1:6">
      <c r="A213" s="1">
        <f t="shared" si="15"/>
        <v>43312</v>
      </c>
      <c r="B213">
        <f t="shared" si="12"/>
        <v>7</v>
      </c>
      <c r="C213" t="str">
        <f t="shared" si="13"/>
        <v>juillet</v>
      </c>
      <c r="D213">
        <f t="shared" si="14"/>
        <v>2018</v>
      </c>
      <c r="E213">
        <f>WEEKNUM(Tableau3[[#This Row],[Date]],21)</f>
        <v>31</v>
      </c>
      <c r="F213" t="str">
        <f>TEXT(Tableau3[[#This Row],[Mois]],"00")&amp;"-"&amp;PROPER(Tableau3[[#This Row],[MoisL]])</f>
        <v>07-Juillet</v>
      </c>
    </row>
    <row r="214" spans="1:6">
      <c r="A214" s="1">
        <f t="shared" si="15"/>
        <v>43313</v>
      </c>
      <c r="B214">
        <f t="shared" si="12"/>
        <v>8</v>
      </c>
      <c r="C214" t="str">
        <f t="shared" si="13"/>
        <v>août</v>
      </c>
      <c r="D214">
        <f t="shared" si="14"/>
        <v>2018</v>
      </c>
      <c r="E214">
        <f>WEEKNUM(Tableau3[[#This Row],[Date]],21)</f>
        <v>31</v>
      </c>
      <c r="F214" t="str">
        <f>TEXT(Tableau3[[#This Row],[Mois]],"00")&amp;"-"&amp;PROPER(Tableau3[[#This Row],[MoisL]])</f>
        <v>08-Août</v>
      </c>
    </row>
    <row r="215" spans="1:6">
      <c r="A215" s="1">
        <f t="shared" si="15"/>
        <v>43314</v>
      </c>
      <c r="B215">
        <f t="shared" si="12"/>
        <v>8</v>
      </c>
      <c r="C215" t="str">
        <f t="shared" si="13"/>
        <v>août</v>
      </c>
      <c r="D215">
        <f t="shared" si="14"/>
        <v>2018</v>
      </c>
      <c r="E215">
        <f>WEEKNUM(Tableau3[[#This Row],[Date]],21)</f>
        <v>31</v>
      </c>
      <c r="F215" t="str">
        <f>TEXT(Tableau3[[#This Row],[Mois]],"00")&amp;"-"&amp;PROPER(Tableau3[[#This Row],[MoisL]])</f>
        <v>08-Août</v>
      </c>
    </row>
    <row r="216" spans="1:6">
      <c r="A216" s="1">
        <f t="shared" si="15"/>
        <v>43315</v>
      </c>
      <c r="B216">
        <f t="shared" si="12"/>
        <v>8</v>
      </c>
      <c r="C216" t="str">
        <f t="shared" si="13"/>
        <v>août</v>
      </c>
      <c r="D216">
        <f t="shared" si="14"/>
        <v>2018</v>
      </c>
      <c r="E216">
        <f>WEEKNUM(Tableau3[[#This Row],[Date]],21)</f>
        <v>31</v>
      </c>
      <c r="F216" t="str">
        <f>TEXT(Tableau3[[#This Row],[Mois]],"00")&amp;"-"&amp;PROPER(Tableau3[[#This Row],[MoisL]])</f>
        <v>08-Août</v>
      </c>
    </row>
    <row r="217" spans="1:6">
      <c r="A217" s="1">
        <f t="shared" si="15"/>
        <v>43316</v>
      </c>
      <c r="B217">
        <f t="shared" si="12"/>
        <v>8</v>
      </c>
      <c r="C217" t="str">
        <f t="shared" si="13"/>
        <v>août</v>
      </c>
      <c r="D217">
        <f t="shared" si="14"/>
        <v>2018</v>
      </c>
      <c r="E217">
        <f>WEEKNUM(Tableau3[[#This Row],[Date]],21)</f>
        <v>31</v>
      </c>
      <c r="F217" t="str">
        <f>TEXT(Tableau3[[#This Row],[Mois]],"00")&amp;"-"&amp;PROPER(Tableau3[[#This Row],[MoisL]])</f>
        <v>08-Août</v>
      </c>
    </row>
    <row r="218" spans="1:6">
      <c r="A218" s="1">
        <f t="shared" si="15"/>
        <v>43317</v>
      </c>
      <c r="B218">
        <f t="shared" si="12"/>
        <v>8</v>
      </c>
      <c r="C218" t="str">
        <f t="shared" si="13"/>
        <v>août</v>
      </c>
      <c r="D218">
        <f t="shared" si="14"/>
        <v>2018</v>
      </c>
      <c r="E218">
        <f>WEEKNUM(Tableau3[[#This Row],[Date]],21)</f>
        <v>31</v>
      </c>
      <c r="F218" t="str">
        <f>TEXT(Tableau3[[#This Row],[Mois]],"00")&amp;"-"&amp;PROPER(Tableau3[[#This Row],[MoisL]])</f>
        <v>08-Août</v>
      </c>
    </row>
    <row r="219" spans="1:6">
      <c r="A219" s="1">
        <f t="shared" si="15"/>
        <v>43318</v>
      </c>
      <c r="B219">
        <f t="shared" si="12"/>
        <v>8</v>
      </c>
      <c r="C219" t="str">
        <f t="shared" si="13"/>
        <v>août</v>
      </c>
      <c r="D219">
        <f t="shared" si="14"/>
        <v>2018</v>
      </c>
      <c r="E219">
        <f>WEEKNUM(Tableau3[[#This Row],[Date]],21)</f>
        <v>32</v>
      </c>
      <c r="F219" t="str">
        <f>TEXT(Tableau3[[#This Row],[Mois]],"00")&amp;"-"&amp;PROPER(Tableau3[[#This Row],[MoisL]])</f>
        <v>08-Août</v>
      </c>
    </row>
    <row r="220" spans="1:6">
      <c r="A220" s="1">
        <f t="shared" si="15"/>
        <v>43319</v>
      </c>
      <c r="B220">
        <f t="shared" si="12"/>
        <v>8</v>
      </c>
      <c r="C220" t="str">
        <f t="shared" si="13"/>
        <v>août</v>
      </c>
      <c r="D220">
        <f t="shared" si="14"/>
        <v>2018</v>
      </c>
      <c r="E220">
        <f>WEEKNUM(Tableau3[[#This Row],[Date]],21)</f>
        <v>32</v>
      </c>
      <c r="F220" t="str">
        <f>TEXT(Tableau3[[#This Row],[Mois]],"00")&amp;"-"&amp;PROPER(Tableau3[[#This Row],[MoisL]])</f>
        <v>08-Août</v>
      </c>
    </row>
    <row r="221" spans="1:6">
      <c r="A221" s="1">
        <f t="shared" si="15"/>
        <v>43320</v>
      </c>
      <c r="B221">
        <f t="shared" si="12"/>
        <v>8</v>
      </c>
      <c r="C221" t="str">
        <f t="shared" si="13"/>
        <v>août</v>
      </c>
      <c r="D221">
        <f t="shared" si="14"/>
        <v>2018</v>
      </c>
      <c r="E221">
        <f>WEEKNUM(Tableau3[[#This Row],[Date]],21)</f>
        <v>32</v>
      </c>
      <c r="F221" t="str">
        <f>TEXT(Tableau3[[#This Row],[Mois]],"00")&amp;"-"&amp;PROPER(Tableau3[[#This Row],[MoisL]])</f>
        <v>08-Août</v>
      </c>
    </row>
    <row r="222" spans="1:6">
      <c r="A222" s="1">
        <f t="shared" si="15"/>
        <v>43321</v>
      </c>
      <c r="B222">
        <f t="shared" si="12"/>
        <v>8</v>
      </c>
      <c r="C222" t="str">
        <f t="shared" si="13"/>
        <v>août</v>
      </c>
      <c r="D222">
        <f t="shared" si="14"/>
        <v>2018</v>
      </c>
      <c r="E222">
        <f>WEEKNUM(Tableau3[[#This Row],[Date]],21)</f>
        <v>32</v>
      </c>
      <c r="F222" t="str">
        <f>TEXT(Tableau3[[#This Row],[Mois]],"00")&amp;"-"&amp;PROPER(Tableau3[[#This Row],[MoisL]])</f>
        <v>08-Août</v>
      </c>
    </row>
    <row r="223" spans="1:6">
      <c r="A223" s="1">
        <f t="shared" si="15"/>
        <v>43322</v>
      </c>
      <c r="B223">
        <f t="shared" si="12"/>
        <v>8</v>
      </c>
      <c r="C223" t="str">
        <f t="shared" si="13"/>
        <v>août</v>
      </c>
      <c r="D223">
        <f t="shared" si="14"/>
        <v>2018</v>
      </c>
      <c r="E223">
        <f>WEEKNUM(Tableau3[[#This Row],[Date]],21)</f>
        <v>32</v>
      </c>
      <c r="F223" t="str">
        <f>TEXT(Tableau3[[#This Row],[Mois]],"00")&amp;"-"&amp;PROPER(Tableau3[[#This Row],[MoisL]])</f>
        <v>08-Août</v>
      </c>
    </row>
    <row r="224" spans="1:6">
      <c r="A224" s="1">
        <f t="shared" si="15"/>
        <v>43323</v>
      </c>
      <c r="B224">
        <f t="shared" si="12"/>
        <v>8</v>
      </c>
      <c r="C224" t="str">
        <f t="shared" si="13"/>
        <v>août</v>
      </c>
      <c r="D224">
        <f t="shared" si="14"/>
        <v>2018</v>
      </c>
      <c r="E224">
        <f>WEEKNUM(Tableau3[[#This Row],[Date]],21)</f>
        <v>32</v>
      </c>
      <c r="F224" t="str">
        <f>TEXT(Tableau3[[#This Row],[Mois]],"00")&amp;"-"&amp;PROPER(Tableau3[[#This Row],[MoisL]])</f>
        <v>08-Août</v>
      </c>
    </row>
    <row r="225" spans="1:6">
      <c r="A225" s="1">
        <f t="shared" si="15"/>
        <v>43324</v>
      </c>
      <c r="B225">
        <f t="shared" si="12"/>
        <v>8</v>
      </c>
      <c r="C225" t="str">
        <f t="shared" si="13"/>
        <v>août</v>
      </c>
      <c r="D225">
        <f t="shared" si="14"/>
        <v>2018</v>
      </c>
      <c r="E225">
        <f>WEEKNUM(Tableau3[[#This Row],[Date]],21)</f>
        <v>32</v>
      </c>
      <c r="F225" t="str">
        <f>TEXT(Tableau3[[#This Row],[Mois]],"00")&amp;"-"&amp;PROPER(Tableau3[[#This Row],[MoisL]])</f>
        <v>08-Août</v>
      </c>
    </row>
    <row r="226" spans="1:6">
      <c r="A226" s="1">
        <f t="shared" si="15"/>
        <v>43325</v>
      </c>
      <c r="B226">
        <f t="shared" si="12"/>
        <v>8</v>
      </c>
      <c r="C226" t="str">
        <f t="shared" si="13"/>
        <v>août</v>
      </c>
      <c r="D226">
        <f t="shared" si="14"/>
        <v>2018</v>
      </c>
      <c r="E226">
        <f>WEEKNUM(Tableau3[[#This Row],[Date]],21)</f>
        <v>33</v>
      </c>
      <c r="F226" t="str">
        <f>TEXT(Tableau3[[#This Row],[Mois]],"00")&amp;"-"&amp;PROPER(Tableau3[[#This Row],[MoisL]])</f>
        <v>08-Août</v>
      </c>
    </row>
    <row r="227" spans="1:6">
      <c r="A227" s="1">
        <f t="shared" si="15"/>
        <v>43326</v>
      </c>
      <c r="B227">
        <f t="shared" si="12"/>
        <v>8</v>
      </c>
      <c r="C227" t="str">
        <f t="shared" si="13"/>
        <v>août</v>
      </c>
      <c r="D227">
        <f t="shared" si="14"/>
        <v>2018</v>
      </c>
      <c r="E227">
        <f>WEEKNUM(Tableau3[[#This Row],[Date]],21)</f>
        <v>33</v>
      </c>
      <c r="F227" t="str">
        <f>TEXT(Tableau3[[#This Row],[Mois]],"00")&amp;"-"&amp;PROPER(Tableau3[[#This Row],[MoisL]])</f>
        <v>08-Août</v>
      </c>
    </row>
    <row r="228" spans="1:6">
      <c r="A228" s="1">
        <f t="shared" si="15"/>
        <v>43327</v>
      </c>
      <c r="B228">
        <f t="shared" si="12"/>
        <v>8</v>
      </c>
      <c r="C228" t="str">
        <f t="shared" si="13"/>
        <v>août</v>
      </c>
      <c r="D228">
        <f t="shared" si="14"/>
        <v>2018</v>
      </c>
      <c r="E228">
        <f>WEEKNUM(Tableau3[[#This Row],[Date]],21)</f>
        <v>33</v>
      </c>
      <c r="F228" t="str">
        <f>TEXT(Tableau3[[#This Row],[Mois]],"00")&amp;"-"&amp;PROPER(Tableau3[[#This Row],[MoisL]])</f>
        <v>08-Août</v>
      </c>
    </row>
    <row r="229" spans="1:6">
      <c r="A229" s="1">
        <f t="shared" si="15"/>
        <v>43328</v>
      </c>
      <c r="B229">
        <f t="shared" si="12"/>
        <v>8</v>
      </c>
      <c r="C229" t="str">
        <f t="shared" si="13"/>
        <v>août</v>
      </c>
      <c r="D229">
        <f t="shared" si="14"/>
        <v>2018</v>
      </c>
      <c r="E229">
        <f>WEEKNUM(Tableau3[[#This Row],[Date]],21)</f>
        <v>33</v>
      </c>
      <c r="F229" t="str">
        <f>TEXT(Tableau3[[#This Row],[Mois]],"00")&amp;"-"&amp;PROPER(Tableau3[[#This Row],[MoisL]])</f>
        <v>08-Août</v>
      </c>
    </row>
    <row r="230" spans="1:6">
      <c r="A230" s="1">
        <f t="shared" si="15"/>
        <v>43329</v>
      </c>
      <c r="B230">
        <f t="shared" si="12"/>
        <v>8</v>
      </c>
      <c r="C230" t="str">
        <f t="shared" si="13"/>
        <v>août</v>
      </c>
      <c r="D230">
        <f t="shared" si="14"/>
        <v>2018</v>
      </c>
      <c r="E230">
        <f>WEEKNUM(Tableau3[[#This Row],[Date]],21)</f>
        <v>33</v>
      </c>
      <c r="F230" t="str">
        <f>TEXT(Tableau3[[#This Row],[Mois]],"00")&amp;"-"&amp;PROPER(Tableau3[[#This Row],[MoisL]])</f>
        <v>08-Août</v>
      </c>
    </row>
    <row r="231" spans="1:6">
      <c r="A231" s="1">
        <f t="shared" si="15"/>
        <v>43330</v>
      </c>
      <c r="B231">
        <f t="shared" si="12"/>
        <v>8</v>
      </c>
      <c r="C231" t="str">
        <f t="shared" si="13"/>
        <v>août</v>
      </c>
      <c r="D231">
        <f t="shared" si="14"/>
        <v>2018</v>
      </c>
      <c r="E231">
        <f>WEEKNUM(Tableau3[[#This Row],[Date]],21)</f>
        <v>33</v>
      </c>
      <c r="F231" t="str">
        <f>TEXT(Tableau3[[#This Row],[Mois]],"00")&amp;"-"&amp;PROPER(Tableau3[[#This Row],[MoisL]])</f>
        <v>08-Août</v>
      </c>
    </row>
    <row r="232" spans="1:6">
      <c r="A232" s="1">
        <f t="shared" si="15"/>
        <v>43331</v>
      </c>
      <c r="B232">
        <f t="shared" si="12"/>
        <v>8</v>
      </c>
      <c r="C232" t="str">
        <f t="shared" si="13"/>
        <v>août</v>
      </c>
      <c r="D232">
        <f t="shared" si="14"/>
        <v>2018</v>
      </c>
      <c r="E232">
        <f>WEEKNUM(Tableau3[[#This Row],[Date]],21)</f>
        <v>33</v>
      </c>
      <c r="F232" t="str">
        <f>TEXT(Tableau3[[#This Row],[Mois]],"00")&amp;"-"&amp;PROPER(Tableau3[[#This Row],[MoisL]])</f>
        <v>08-Août</v>
      </c>
    </row>
    <row r="233" spans="1:6">
      <c r="A233" s="1">
        <f t="shared" si="15"/>
        <v>43332</v>
      </c>
      <c r="B233">
        <f t="shared" si="12"/>
        <v>8</v>
      </c>
      <c r="C233" t="str">
        <f t="shared" si="13"/>
        <v>août</v>
      </c>
      <c r="D233">
        <f t="shared" si="14"/>
        <v>2018</v>
      </c>
      <c r="E233">
        <f>WEEKNUM(Tableau3[[#This Row],[Date]],21)</f>
        <v>34</v>
      </c>
      <c r="F233" t="str">
        <f>TEXT(Tableau3[[#This Row],[Mois]],"00")&amp;"-"&amp;PROPER(Tableau3[[#This Row],[MoisL]])</f>
        <v>08-Août</v>
      </c>
    </row>
    <row r="234" spans="1:6">
      <c r="A234" s="1">
        <f t="shared" si="15"/>
        <v>43333</v>
      </c>
      <c r="B234">
        <f t="shared" si="12"/>
        <v>8</v>
      </c>
      <c r="C234" t="str">
        <f t="shared" si="13"/>
        <v>août</v>
      </c>
      <c r="D234">
        <f t="shared" si="14"/>
        <v>2018</v>
      </c>
      <c r="E234">
        <f>WEEKNUM(Tableau3[[#This Row],[Date]],21)</f>
        <v>34</v>
      </c>
      <c r="F234" t="str">
        <f>TEXT(Tableau3[[#This Row],[Mois]],"00")&amp;"-"&amp;PROPER(Tableau3[[#This Row],[MoisL]])</f>
        <v>08-Août</v>
      </c>
    </row>
    <row r="235" spans="1:6">
      <c r="A235" s="1">
        <f t="shared" si="15"/>
        <v>43334</v>
      </c>
      <c r="B235">
        <f t="shared" si="12"/>
        <v>8</v>
      </c>
      <c r="C235" t="str">
        <f t="shared" si="13"/>
        <v>août</v>
      </c>
      <c r="D235">
        <f t="shared" si="14"/>
        <v>2018</v>
      </c>
      <c r="E235">
        <f>WEEKNUM(Tableau3[[#This Row],[Date]],21)</f>
        <v>34</v>
      </c>
      <c r="F235" t="str">
        <f>TEXT(Tableau3[[#This Row],[Mois]],"00")&amp;"-"&amp;PROPER(Tableau3[[#This Row],[MoisL]])</f>
        <v>08-Août</v>
      </c>
    </row>
    <row r="236" spans="1:6">
      <c r="A236" s="1">
        <f t="shared" si="15"/>
        <v>43335</v>
      </c>
      <c r="B236">
        <f t="shared" si="12"/>
        <v>8</v>
      </c>
      <c r="C236" t="str">
        <f t="shared" si="13"/>
        <v>août</v>
      </c>
      <c r="D236">
        <f t="shared" si="14"/>
        <v>2018</v>
      </c>
      <c r="E236">
        <f>WEEKNUM(Tableau3[[#This Row],[Date]],21)</f>
        <v>34</v>
      </c>
      <c r="F236" t="str">
        <f>TEXT(Tableau3[[#This Row],[Mois]],"00")&amp;"-"&amp;PROPER(Tableau3[[#This Row],[MoisL]])</f>
        <v>08-Août</v>
      </c>
    </row>
    <row r="237" spans="1:6">
      <c r="A237" s="1">
        <f t="shared" si="15"/>
        <v>43336</v>
      </c>
      <c r="B237">
        <f t="shared" si="12"/>
        <v>8</v>
      </c>
      <c r="C237" t="str">
        <f t="shared" si="13"/>
        <v>août</v>
      </c>
      <c r="D237">
        <f t="shared" si="14"/>
        <v>2018</v>
      </c>
      <c r="E237">
        <f>WEEKNUM(Tableau3[[#This Row],[Date]],21)</f>
        <v>34</v>
      </c>
      <c r="F237" t="str">
        <f>TEXT(Tableau3[[#This Row],[Mois]],"00")&amp;"-"&amp;PROPER(Tableau3[[#This Row],[MoisL]])</f>
        <v>08-Août</v>
      </c>
    </row>
    <row r="238" spans="1:6">
      <c r="A238" s="1">
        <f t="shared" si="15"/>
        <v>43337</v>
      </c>
      <c r="B238">
        <f t="shared" si="12"/>
        <v>8</v>
      </c>
      <c r="C238" t="str">
        <f t="shared" si="13"/>
        <v>août</v>
      </c>
      <c r="D238">
        <f t="shared" si="14"/>
        <v>2018</v>
      </c>
      <c r="E238">
        <f>WEEKNUM(Tableau3[[#This Row],[Date]],21)</f>
        <v>34</v>
      </c>
      <c r="F238" t="str">
        <f>TEXT(Tableau3[[#This Row],[Mois]],"00")&amp;"-"&amp;PROPER(Tableau3[[#This Row],[MoisL]])</f>
        <v>08-Août</v>
      </c>
    </row>
    <row r="239" spans="1:6">
      <c r="A239" s="1">
        <f t="shared" si="15"/>
        <v>43338</v>
      </c>
      <c r="B239">
        <f t="shared" si="12"/>
        <v>8</v>
      </c>
      <c r="C239" t="str">
        <f t="shared" si="13"/>
        <v>août</v>
      </c>
      <c r="D239">
        <f t="shared" si="14"/>
        <v>2018</v>
      </c>
      <c r="E239">
        <f>WEEKNUM(Tableau3[[#This Row],[Date]],21)</f>
        <v>34</v>
      </c>
      <c r="F239" t="str">
        <f>TEXT(Tableau3[[#This Row],[Mois]],"00")&amp;"-"&amp;PROPER(Tableau3[[#This Row],[MoisL]])</f>
        <v>08-Août</v>
      </c>
    </row>
    <row r="240" spans="1:6">
      <c r="A240" s="1">
        <f t="shared" si="15"/>
        <v>43339</v>
      </c>
      <c r="B240">
        <f t="shared" si="12"/>
        <v>8</v>
      </c>
      <c r="C240" t="str">
        <f t="shared" si="13"/>
        <v>août</v>
      </c>
      <c r="D240">
        <f t="shared" si="14"/>
        <v>2018</v>
      </c>
      <c r="E240">
        <f>WEEKNUM(Tableau3[[#This Row],[Date]],21)</f>
        <v>35</v>
      </c>
      <c r="F240" t="str">
        <f>TEXT(Tableau3[[#This Row],[Mois]],"00")&amp;"-"&amp;PROPER(Tableau3[[#This Row],[MoisL]])</f>
        <v>08-Août</v>
      </c>
    </row>
    <row r="241" spans="1:6">
      <c r="A241" s="1">
        <f t="shared" si="15"/>
        <v>43340</v>
      </c>
      <c r="B241">
        <f t="shared" si="12"/>
        <v>8</v>
      </c>
      <c r="C241" t="str">
        <f t="shared" si="13"/>
        <v>août</v>
      </c>
      <c r="D241">
        <f t="shared" si="14"/>
        <v>2018</v>
      </c>
      <c r="E241">
        <f>WEEKNUM(Tableau3[[#This Row],[Date]],21)</f>
        <v>35</v>
      </c>
      <c r="F241" t="str">
        <f>TEXT(Tableau3[[#This Row],[Mois]],"00")&amp;"-"&amp;PROPER(Tableau3[[#This Row],[MoisL]])</f>
        <v>08-Août</v>
      </c>
    </row>
    <row r="242" spans="1:6">
      <c r="A242" s="1">
        <f t="shared" si="15"/>
        <v>43341</v>
      </c>
      <c r="B242">
        <f t="shared" si="12"/>
        <v>8</v>
      </c>
      <c r="C242" t="str">
        <f t="shared" si="13"/>
        <v>août</v>
      </c>
      <c r="D242">
        <f t="shared" si="14"/>
        <v>2018</v>
      </c>
      <c r="E242">
        <f>WEEKNUM(Tableau3[[#This Row],[Date]],21)</f>
        <v>35</v>
      </c>
      <c r="F242" t="str">
        <f>TEXT(Tableau3[[#This Row],[Mois]],"00")&amp;"-"&amp;PROPER(Tableau3[[#This Row],[MoisL]])</f>
        <v>08-Août</v>
      </c>
    </row>
    <row r="243" spans="1:6">
      <c r="A243" s="1">
        <f t="shared" si="15"/>
        <v>43342</v>
      </c>
      <c r="B243">
        <f t="shared" si="12"/>
        <v>8</v>
      </c>
      <c r="C243" t="str">
        <f t="shared" si="13"/>
        <v>août</v>
      </c>
      <c r="D243">
        <f t="shared" si="14"/>
        <v>2018</v>
      </c>
      <c r="E243">
        <f>WEEKNUM(Tableau3[[#This Row],[Date]],21)</f>
        <v>35</v>
      </c>
      <c r="F243" t="str">
        <f>TEXT(Tableau3[[#This Row],[Mois]],"00")&amp;"-"&amp;PROPER(Tableau3[[#This Row],[MoisL]])</f>
        <v>08-Août</v>
      </c>
    </row>
    <row r="244" spans="1:6">
      <c r="A244" s="1">
        <f t="shared" si="15"/>
        <v>43343</v>
      </c>
      <c r="B244">
        <f t="shared" si="12"/>
        <v>8</v>
      </c>
      <c r="C244" t="str">
        <f t="shared" si="13"/>
        <v>août</v>
      </c>
      <c r="D244">
        <f t="shared" si="14"/>
        <v>2018</v>
      </c>
      <c r="E244">
        <f>WEEKNUM(Tableau3[[#This Row],[Date]],21)</f>
        <v>35</v>
      </c>
      <c r="F244" t="str">
        <f>TEXT(Tableau3[[#This Row],[Mois]],"00")&amp;"-"&amp;PROPER(Tableau3[[#This Row],[MoisL]])</f>
        <v>08-Août</v>
      </c>
    </row>
    <row r="245" spans="1:6">
      <c r="A245" s="1">
        <f t="shared" si="15"/>
        <v>43344</v>
      </c>
      <c r="B245">
        <f t="shared" si="12"/>
        <v>9</v>
      </c>
      <c r="C245" t="str">
        <f t="shared" si="13"/>
        <v>septembre</v>
      </c>
      <c r="D245">
        <f t="shared" si="14"/>
        <v>2018</v>
      </c>
      <c r="E245">
        <f>WEEKNUM(Tableau3[[#This Row],[Date]],21)</f>
        <v>35</v>
      </c>
      <c r="F245" t="str">
        <f>TEXT(Tableau3[[#This Row],[Mois]],"00")&amp;"-"&amp;PROPER(Tableau3[[#This Row],[MoisL]])</f>
        <v>09-Septembre</v>
      </c>
    </row>
    <row r="246" spans="1:6">
      <c r="A246" s="1">
        <f t="shared" si="15"/>
        <v>43345</v>
      </c>
      <c r="B246">
        <f t="shared" si="12"/>
        <v>9</v>
      </c>
      <c r="C246" t="str">
        <f t="shared" si="13"/>
        <v>septembre</v>
      </c>
      <c r="D246">
        <f t="shared" si="14"/>
        <v>2018</v>
      </c>
      <c r="E246">
        <f>WEEKNUM(Tableau3[[#This Row],[Date]],21)</f>
        <v>35</v>
      </c>
      <c r="F246" t="str">
        <f>TEXT(Tableau3[[#This Row],[Mois]],"00")&amp;"-"&amp;PROPER(Tableau3[[#This Row],[MoisL]])</f>
        <v>09-Septembre</v>
      </c>
    </row>
    <row r="247" spans="1:6">
      <c r="A247" s="1">
        <f t="shared" si="15"/>
        <v>43346</v>
      </c>
      <c r="B247">
        <f t="shared" si="12"/>
        <v>9</v>
      </c>
      <c r="C247" t="str">
        <f t="shared" si="13"/>
        <v>septembre</v>
      </c>
      <c r="D247">
        <f t="shared" si="14"/>
        <v>2018</v>
      </c>
      <c r="E247">
        <f>WEEKNUM(Tableau3[[#This Row],[Date]],21)</f>
        <v>36</v>
      </c>
      <c r="F247" t="str">
        <f>TEXT(Tableau3[[#This Row],[Mois]],"00")&amp;"-"&amp;PROPER(Tableau3[[#This Row],[MoisL]])</f>
        <v>09-Septembre</v>
      </c>
    </row>
    <row r="248" spans="1:6">
      <c r="A248" s="1">
        <f t="shared" si="15"/>
        <v>43347</v>
      </c>
      <c r="B248">
        <f t="shared" si="12"/>
        <v>9</v>
      </c>
      <c r="C248" t="str">
        <f t="shared" si="13"/>
        <v>septembre</v>
      </c>
      <c r="D248">
        <f t="shared" si="14"/>
        <v>2018</v>
      </c>
      <c r="E248">
        <f>WEEKNUM(Tableau3[[#This Row],[Date]],21)</f>
        <v>36</v>
      </c>
      <c r="F248" t="str">
        <f>TEXT(Tableau3[[#This Row],[Mois]],"00")&amp;"-"&amp;PROPER(Tableau3[[#This Row],[MoisL]])</f>
        <v>09-Septembre</v>
      </c>
    </row>
    <row r="249" spans="1:6">
      <c r="A249" s="1">
        <f t="shared" si="15"/>
        <v>43348</v>
      </c>
      <c r="B249">
        <f t="shared" si="12"/>
        <v>9</v>
      </c>
      <c r="C249" t="str">
        <f t="shared" si="13"/>
        <v>septembre</v>
      </c>
      <c r="D249">
        <f t="shared" si="14"/>
        <v>2018</v>
      </c>
      <c r="E249">
        <f>WEEKNUM(Tableau3[[#This Row],[Date]],21)</f>
        <v>36</v>
      </c>
      <c r="F249" t="str">
        <f>TEXT(Tableau3[[#This Row],[Mois]],"00")&amp;"-"&amp;PROPER(Tableau3[[#This Row],[MoisL]])</f>
        <v>09-Septembre</v>
      </c>
    </row>
    <row r="250" spans="1:6">
      <c r="A250" s="1">
        <f t="shared" si="15"/>
        <v>43349</v>
      </c>
      <c r="B250">
        <f t="shared" si="12"/>
        <v>9</v>
      </c>
      <c r="C250" t="str">
        <f t="shared" si="13"/>
        <v>septembre</v>
      </c>
      <c r="D250">
        <f t="shared" si="14"/>
        <v>2018</v>
      </c>
      <c r="E250">
        <f>WEEKNUM(Tableau3[[#This Row],[Date]],21)</f>
        <v>36</v>
      </c>
      <c r="F250" t="str">
        <f>TEXT(Tableau3[[#This Row],[Mois]],"00")&amp;"-"&amp;PROPER(Tableau3[[#This Row],[MoisL]])</f>
        <v>09-Septembre</v>
      </c>
    </row>
    <row r="251" spans="1:6">
      <c r="A251" s="1">
        <f t="shared" si="15"/>
        <v>43350</v>
      </c>
      <c r="B251">
        <f t="shared" si="12"/>
        <v>9</v>
      </c>
      <c r="C251" t="str">
        <f t="shared" si="13"/>
        <v>septembre</v>
      </c>
      <c r="D251">
        <f t="shared" si="14"/>
        <v>2018</v>
      </c>
      <c r="E251">
        <f>WEEKNUM(Tableau3[[#This Row],[Date]],21)</f>
        <v>36</v>
      </c>
      <c r="F251" t="str">
        <f>TEXT(Tableau3[[#This Row],[Mois]],"00")&amp;"-"&amp;PROPER(Tableau3[[#This Row],[MoisL]])</f>
        <v>09-Septembre</v>
      </c>
    </row>
    <row r="252" spans="1:6">
      <c r="A252" s="1">
        <f t="shared" si="15"/>
        <v>43351</v>
      </c>
      <c r="B252">
        <f t="shared" si="12"/>
        <v>9</v>
      </c>
      <c r="C252" t="str">
        <f t="shared" si="13"/>
        <v>septembre</v>
      </c>
      <c r="D252">
        <f t="shared" si="14"/>
        <v>2018</v>
      </c>
      <c r="E252">
        <f>WEEKNUM(Tableau3[[#This Row],[Date]],21)</f>
        <v>36</v>
      </c>
      <c r="F252" t="str">
        <f>TEXT(Tableau3[[#This Row],[Mois]],"00")&amp;"-"&amp;PROPER(Tableau3[[#This Row],[MoisL]])</f>
        <v>09-Septembre</v>
      </c>
    </row>
    <row r="253" spans="1:6">
      <c r="A253" s="1">
        <f t="shared" si="15"/>
        <v>43352</v>
      </c>
      <c r="B253">
        <f t="shared" si="12"/>
        <v>9</v>
      </c>
      <c r="C253" t="str">
        <f t="shared" si="13"/>
        <v>septembre</v>
      </c>
      <c r="D253">
        <f t="shared" si="14"/>
        <v>2018</v>
      </c>
      <c r="E253">
        <f>WEEKNUM(Tableau3[[#This Row],[Date]],21)</f>
        <v>36</v>
      </c>
      <c r="F253" t="str">
        <f>TEXT(Tableau3[[#This Row],[Mois]],"00")&amp;"-"&amp;PROPER(Tableau3[[#This Row],[MoisL]])</f>
        <v>09-Septembre</v>
      </c>
    </row>
    <row r="254" spans="1:6">
      <c r="A254" s="1">
        <f t="shared" si="15"/>
        <v>43353</v>
      </c>
      <c r="B254">
        <f t="shared" si="12"/>
        <v>9</v>
      </c>
      <c r="C254" t="str">
        <f t="shared" si="13"/>
        <v>septembre</v>
      </c>
      <c r="D254">
        <f t="shared" si="14"/>
        <v>2018</v>
      </c>
      <c r="E254">
        <f>WEEKNUM(Tableau3[[#This Row],[Date]],21)</f>
        <v>37</v>
      </c>
      <c r="F254" t="str">
        <f>TEXT(Tableau3[[#This Row],[Mois]],"00")&amp;"-"&amp;PROPER(Tableau3[[#This Row],[MoisL]])</f>
        <v>09-Septembre</v>
      </c>
    </row>
    <row r="255" spans="1:6">
      <c r="A255" s="1">
        <f t="shared" si="15"/>
        <v>43354</v>
      </c>
      <c r="B255">
        <f t="shared" si="12"/>
        <v>9</v>
      </c>
      <c r="C255" t="str">
        <f t="shared" si="13"/>
        <v>septembre</v>
      </c>
      <c r="D255">
        <f t="shared" si="14"/>
        <v>2018</v>
      </c>
      <c r="E255">
        <f>WEEKNUM(Tableau3[[#This Row],[Date]],21)</f>
        <v>37</v>
      </c>
      <c r="F255" t="str">
        <f>TEXT(Tableau3[[#This Row],[Mois]],"00")&amp;"-"&amp;PROPER(Tableau3[[#This Row],[MoisL]])</f>
        <v>09-Septembre</v>
      </c>
    </row>
    <row r="256" spans="1:6">
      <c r="A256" s="1">
        <f t="shared" si="15"/>
        <v>43355</v>
      </c>
      <c r="B256">
        <f t="shared" si="12"/>
        <v>9</v>
      </c>
      <c r="C256" t="str">
        <f t="shared" si="13"/>
        <v>septembre</v>
      </c>
      <c r="D256">
        <f t="shared" si="14"/>
        <v>2018</v>
      </c>
      <c r="E256">
        <f>WEEKNUM(Tableau3[[#This Row],[Date]],21)</f>
        <v>37</v>
      </c>
      <c r="F256" t="str">
        <f>TEXT(Tableau3[[#This Row],[Mois]],"00")&amp;"-"&amp;PROPER(Tableau3[[#This Row],[MoisL]])</f>
        <v>09-Septembre</v>
      </c>
    </row>
    <row r="257" spans="1:6">
      <c r="A257" s="1">
        <f t="shared" si="15"/>
        <v>43356</v>
      </c>
      <c r="B257">
        <f t="shared" si="12"/>
        <v>9</v>
      </c>
      <c r="C257" t="str">
        <f t="shared" si="13"/>
        <v>septembre</v>
      </c>
      <c r="D257">
        <f t="shared" si="14"/>
        <v>2018</v>
      </c>
      <c r="E257">
        <f>WEEKNUM(Tableau3[[#This Row],[Date]],21)</f>
        <v>37</v>
      </c>
      <c r="F257" t="str">
        <f>TEXT(Tableau3[[#This Row],[Mois]],"00")&amp;"-"&amp;PROPER(Tableau3[[#This Row],[MoisL]])</f>
        <v>09-Septembre</v>
      </c>
    </row>
    <row r="258" spans="1:6">
      <c r="A258" s="1">
        <f t="shared" si="15"/>
        <v>43357</v>
      </c>
      <c r="B258">
        <f t="shared" ref="B258:B321" si="16">MONTH(A258)</f>
        <v>9</v>
      </c>
      <c r="C258" t="str">
        <f t="shared" ref="C258:C321" si="17">+TEXT(A258,"mmmm")</f>
        <v>septembre</v>
      </c>
      <c r="D258">
        <f t="shared" ref="D258:D321" si="18">YEAR(A258)</f>
        <v>2018</v>
      </c>
      <c r="E258">
        <f>WEEKNUM(Tableau3[[#This Row],[Date]],21)</f>
        <v>37</v>
      </c>
      <c r="F258" t="str">
        <f>TEXT(Tableau3[[#This Row],[Mois]],"00")&amp;"-"&amp;PROPER(Tableau3[[#This Row],[MoisL]])</f>
        <v>09-Septembre</v>
      </c>
    </row>
    <row r="259" spans="1:6">
      <c r="A259" s="1">
        <f t="shared" ref="A259:A322" si="19">A258+1</f>
        <v>43358</v>
      </c>
      <c r="B259">
        <f t="shared" si="16"/>
        <v>9</v>
      </c>
      <c r="C259" t="str">
        <f t="shared" si="17"/>
        <v>septembre</v>
      </c>
      <c r="D259">
        <f t="shared" si="18"/>
        <v>2018</v>
      </c>
      <c r="E259">
        <f>WEEKNUM(Tableau3[[#This Row],[Date]],21)</f>
        <v>37</v>
      </c>
      <c r="F259" t="str">
        <f>TEXT(Tableau3[[#This Row],[Mois]],"00")&amp;"-"&amp;PROPER(Tableau3[[#This Row],[MoisL]])</f>
        <v>09-Septembre</v>
      </c>
    </row>
    <row r="260" spans="1:6">
      <c r="A260" s="1">
        <f t="shared" si="19"/>
        <v>43359</v>
      </c>
      <c r="B260">
        <f t="shared" si="16"/>
        <v>9</v>
      </c>
      <c r="C260" t="str">
        <f t="shared" si="17"/>
        <v>septembre</v>
      </c>
      <c r="D260">
        <f t="shared" si="18"/>
        <v>2018</v>
      </c>
      <c r="E260">
        <f>WEEKNUM(Tableau3[[#This Row],[Date]],21)</f>
        <v>37</v>
      </c>
      <c r="F260" t="str">
        <f>TEXT(Tableau3[[#This Row],[Mois]],"00")&amp;"-"&amp;PROPER(Tableau3[[#This Row],[MoisL]])</f>
        <v>09-Septembre</v>
      </c>
    </row>
    <row r="261" spans="1:6">
      <c r="A261" s="1">
        <f t="shared" si="19"/>
        <v>43360</v>
      </c>
      <c r="B261">
        <f t="shared" si="16"/>
        <v>9</v>
      </c>
      <c r="C261" t="str">
        <f t="shared" si="17"/>
        <v>septembre</v>
      </c>
      <c r="D261">
        <f t="shared" si="18"/>
        <v>2018</v>
      </c>
      <c r="E261">
        <f>WEEKNUM(Tableau3[[#This Row],[Date]],21)</f>
        <v>38</v>
      </c>
      <c r="F261" t="str">
        <f>TEXT(Tableau3[[#This Row],[Mois]],"00")&amp;"-"&amp;PROPER(Tableau3[[#This Row],[MoisL]])</f>
        <v>09-Septembre</v>
      </c>
    </row>
    <row r="262" spans="1:6">
      <c r="A262" s="1">
        <f t="shared" si="19"/>
        <v>43361</v>
      </c>
      <c r="B262">
        <f t="shared" si="16"/>
        <v>9</v>
      </c>
      <c r="C262" t="str">
        <f t="shared" si="17"/>
        <v>septembre</v>
      </c>
      <c r="D262">
        <f t="shared" si="18"/>
        <v>2018</v>
      </c>
      <c r="E262">
        <f>WEEKNUM(Tableau3[[#This Row],[Date]],21)</f>
        <v>38</v>
      </c>
      <c r="F262" t="str">
        <f>TEXT(Tableau3[[#This Row],[Mois]],"00")&amp;"-"&amp;PROPER(Tableau3[[#This Row],[MoisL]])</f>
        <v>09-Septembre</v>
      </c>
    </row>
    <row r="263" spans="1:6">
      <c r="A263" s="1">
        <f t="shared" si="19"/>
        <v>43362</v>
      </c>
      <c r="B263">
        <f t="shared" si="16"/>
        <v>9</v>
      </c>
      <c r="C263" t="str">
        <f t="shared" si="17"/>
        <v>septembre</v>
      </c>
      <c r="D263">
        <f t="shared" si="18"/>
        <v>2018</v>
      </c>
      <c r="E263">
        <f>WEEKNUM(Tableau3[[#This Row],[Date]],21)</f>
        <v>38</v>
      </c>
      <c r="F263" t="str">
        <f>TEXT(Tableau3[[#This Row],[Mois]],"00")&amp;"-"&amp;PROPER(Tableau3[[#This Row],[MoisL]])</f>
        <v>09-Septembre</v>
      </c>
    </row>
    <row r="264" spans="1:6">
      <c r="A264" s="1">
        <f t="shared" si="19"/>
        <v>43363</v>
      </c>
      <c r="B264">
        <f t="shared" si="16"/>
        <v>9</v>
      </c>
      <c r="C264" t="str">
        <f t="shared" si="17"/>
        <v>septembre</v>
      </c>
      <c r="D264">
        <f t="shared" si="18"/>
        <v>2018</v>
      </c>
      <c r="E264">
        <f>WEEKNUM(Tableau3[[#This Row],[Date]],21)</f>
        <v>38</v>
      </c>
      <c r="F264" t="str">
        <f>TEXT(Tableau3[[#This Row],[Mois]],"00")&amp;"-"&amp;PROPER(Tableau3[[#This Row],[MoisL]])</f>
        <v>09-Septembre</v>
      </c>
    </row>
    <row r="265" spans="1:6">
      <c r="A265" s="1">
        <f t="shared" si="19"/>
        <v>43364</v>
      </c>
      <c r="B265">
        <f t="shared" si="16"/>
        <v>9</v>
      </c>
      <c r="C265" t="str">
        <f t="shared" si="17"/>
        <v>septembre</v>
      </c>
      <c r="D265">
        <f t="shared" si="18"/>
        <v>2018</v>
      </c>
      <c r="E265">
        <f>WEEKNUM(Tableau3[[#This Row],[Date]],21)</f>
        <v>38</v>
      </c>
      <c r="F265" t="str">
        <f>TEXT(Tableau3[[#This Row],[Mois]],"00")&amp;"-"&amp;PROPER(Tableau3[[#This Row],[MoisL]])</f>
        <v>09-Septembre</v>
      </c>
    </row>
    <row r="266" spans="1:6">
      <c r="A266" s="1">
        <f t="shared" si="19"/>
        <v>43365</v>
      </c>
      <c r="B266">
        <f t="shared" si="16"/>
        <v>9</v>
      </c>
      <c r="C266" t="str">
        <f t="shared" si="17"/>
        <v>septembre</v>
      </c>
      <c r="D266">
        <f t="shared" si="18"/>
        <v>2018</v>
      </c>
      <c r="E266">
        <f>WEEKNUM(Tableau3[[#This Row],[Date]],21)</f>
        <v>38</v>
      </c>
      <c r="F266" t="str">
        <f>TEXT(Tableau3[[#This Row],[Mois]],"00")&amp;"-"&amp;PROPER(Tableau3[[#This Row],[MoisL]])</f>
        <v>09-Septembre</v>
      </c>
    </row>
    <row r="267" spans="1:6">
      <c r="A267" s="1">
        <f t="shared" si="19"/>
        <v>43366</v>
      </c>
      <c r="B267">
        <f t="shared" si="16"/>
        <v>9</v>
      </c>
      <c r="C267" t="str">
        <f t="shared" si="17"/>
        <v>septembre</v>
      </c>
      <c r="D267">
        <f t="shared" si="18"/>
        <v>2018</v>
      </c>
      <c r="E267">
        <f>WEEKNUM(Tableau3[[#This Row],[Date]],21)</f>
        <v>38</v>
      </c>
      <c r="F267" t="str">
        <f>TEXT(Tableau3[[#This Row],[Mois]],"00")&amp;"-"&amp;PROPER(Tableau3[[#This Row],[MoisL]])</f>
        <v>09-Septembre</v>
      </c>
    </row>
    <row r="268" spans="1:6">
      <c r="A268" s="1">
        <f t="shared" si="19"/>
        <v>43367</v>
      </c>
      <c r="B268">
        <f t="shared" si="16"/>
        <v>9</v>
      </c>
      <c r="C268" t="str">
        <f t="shared" si="17"/>
        <v>septembre</v>
      </c>
      <c r="D268">
        <f t="shared" si="18"/>
        <v>2018</v>
      </c>
      <c r="E268">
        <f>WEEKNUM(Tableau3[[#This Row],[Date]],21)</f>
        <v>39</v>
      </c>
      <c r="F268" t="str">
        <f>TEXT(Tableau3[[#This Row],[Mois]],"00")&amp;"-"&amp;PROPER(Tableau3[[#This Row],[MoisL]])</f>
        <v>09-Septembre</v>
      </c>
    </row>
    <row r="269" spans="1:6">
      <c r="A269" s="1">
        <f t="shared" si="19"/>
        <v>43368</v>
      </c>
      <c r="B269">
        <f t="shared" si="16"/>
        <v>9</v>
      </c>
      <c r="C269" t="str">
        <f t="shared" si="17"/>
        <v>septembre</v>
      </c>
      <c r="D269">
        <f t="shared" si="18"/>
        <v>2018</v>
      </c>
      <c r="E269">
        <f>WEEKNUM(Tableau3[[#This Row],[Date]],21)</f>
        <v>39</v>
      </c>
      <c r="F269" t="str">
        <f>TEXT(Tableau3[[#This Row],[Mois]],"00")&amp;"-"&amp;PROPER(Tableau3[[#This Row],[MoisL]])</f>
        <v>09-Septembre</v>
      </c>
    </row>
    <row r="270" spans="1:6">
      <c r="A270" s="1">
        <f t="shared" si="19"/>
        <v>43369</v>
      </c>
      <c r="B270">
        <f t="shared" si="16"/>
        <v>9</v>
      </c>
      <c r="C270" t="str">
        <f t="shared" si="17"/>
        <v>septembre</v>
      </c>
      <c r="D270">
        <f t="shared" si="18"/>
        <v>2018</v>
      </c>
      <c r="E270">
        <f>WEEKNUM(Tableau3[[#This Row],[Date]],21)</f>
        <v>39</v>
      </c>
      <c r="F270" t="str">
        <f>TEXT(Tableau3[[#This Row],[Mois]],"00")&amp;"-"&amp;PROPER(Tableau3[[#This Row],[MoisL]])</f>
        <v>09-Septembre</v>
      </c>
    </row>
    <row r="271" spans="1:6">
      <c r="A271" s="1">
        <f t="shared" si="19"/>
        <v>43370</v>
      </c>
      <c r="B271">
        <f t="shared" si="16"/>
        <v>9</v>
      </c>
      <c r="C271" t="str">
        <f t="shared" si="17"/>
        <v>septembre</v>
      </c>
      <c r="D271">
        <f t="shared" si="18"/>
        <v>2018</v>
      </c>
      <c r="E271">
        <f>WEEKNUM(Tableau3[[#This Row],[Date]],21)</f>
        <v>39</v>
      </c>
      <c r="F271" t="str">
        <f>TEXT(Tableau3[[#This Row],[Mois]],"00")&amp;"-"&amp;PROPER(Tableau3[[#This Row],[MoisL]])</f>
        <v>09-Septembre</v>
      </c>
    </row>
    <row r="272" spans="1:6">
      <c r="A272" s="1">
        <f t="shared" si="19"/>
        <v>43371</v>
      </c>
      <c r="B272">
        <f t="shared" si="16"/>
        <v>9</v>
      </c>
      <c r="C272" t="str">
        <f t="shared" si="17"/>
        <v>septembre</v>
      </c>
      <c r="D272">
        <f t="shared" si="18"/>
        <v>2018</v>
      </c>
      <c r="E272">
        <f>WEEKNUM(Tableau3[[#This Row],[Date]],21)</f>
        <v>39</v>
      </c>
      <c r="F272" t="str">
        <f>TEXT(Tableau3[[#This Row],[Mois]],"00")&amp;"-"&amp;PROPER(Tableau3[[#This Row],[MoisL]])</f>
        <v>09-Septembre</v>
      </c>
    </row>
    <row r="273" spans="1:6">
      <c r="A273" s="1">
        <f t="shared" si="19"/>
        <v>43372</v>
      </c>
      <c r="B273">
        <f t="shared" si="16"/>
        <v>9</v>
      </c>
      <c r="C273" t="str">
        <f t="shared" si="17"/>
        <v>septembre</v>
      </c>
      <c r="D273">
        <f t="shared" si="18"/>
        <v>2018</v>
      </c>
      <c r="E273">
        <f>WEEKNUM(Tableau3[[#This Row],[Date]],21)</f>
        <v>39</v>
      </c>
      <c r="F273" t="str">
        <f>TEXT(Tableau3[[#This Row],[Mois]],"00")&amp;"-"&amp;PROPER(Tableau3[[#This Row],[MoisL]])</f>
        <v>09-Septembre</v>
      </c>
    </row>
    <row r="274" spans="1:6">
      <c r="A274" s="1">
        <f t="shared" si="19"/>
        <v>43373</v>
      </c>
      <c r="B274">
        <f t="shared" si="16"/>
        <v>9</v>
      </c>
      <c r="C274" t="str">
        <f t="shared" si="17"/>
        <v>septembre</v>
      </c>
      <c r="D274">
        <f t="shared" si="18"/>
        <v>2018</v>
      </c>
      <c r="E274">
        <f>WEEKNUM(Tableau3[[#This Row],[Date]],21)</f>
        <v>39</v>
      </c>
      <c r="F274" t="str">
        <f>TEXT(Tableau3[[#This Row],[Mois]],"00")&amp;"-"&amp;PROPER(Tableau3[[#This Row],[MoisL]])</f>
        <v>09-Septembre</v>
      </c>
    </row>
    <row r="275" spans="1:6">
      <c r="A275" s="1">
        <f t="shared" si="19"/>
        <v>43374</v>
      </c>
      <c r="B275">
        <f t="shared" si="16"/>
        <v>10</v>
      </c>
      <c r="C275" t="str">
        <f t="shared" si="17"/>
        <v>octobre</v>
      </c>
      <c r="D275">
        <f t="shared" si="18"/>
        <v>2018</v>
      </c>
      <c r="E275">
        <f>WEEKNUM(Tableau3[[#This Row],[Date]],21)</f>
        <v>40</v>
      </c>
      <c r="F275" t="str">
        <f>TEXT(Tableau3[[#This Row],[Mois]],"00")&amp;"-"&amp;PROPER(Tableau3[[#This Row],[MoisL]])</f>
        <v>10-Octobre</v>
      </c>
    </row>
    <row r="276" spans="1:6">
      <c r="A276" s="1">
        <f t="shared" si="19"/>
        <v>43375</v>
      </c>
      <c r="B276">
        <f t="shared" si="16"/>
        <v>10</v>
      </c>
      <c r="C276" t="str">
        <f t="shared" si="17"/>
        <v>octobre</v>
      </c>
      <c r="D276">
        <f t="shared" si="18"/>
        <v>2018</v>
      </c>
      <c r="E276">
        <f>WEEKNUM(Tableau3[[#This Row],[Date]],21)</f>
        <v>40</v>
      </c>
      <c r="F276" t="str">
        <f>TEXT(Tableau3[[#This Row],[Mois]],"00")&amp;"-"&amp;PROPER(Tableau3[[#This Row],[MoisL]])</f>
        <v>10-Octobre</v>
      </c>
    </row>
    <row r="277" spans="1:6">
      <c r="A277" s="1">
        <f t="shared" si="19"/>
        <v>43376</v>
      </c>
      <c r="B277">
        <f t="shared" si="16"/>
        <v>10</v>
      </c>
      <c r="C277" t="str">
        <f t="shared" si="17"/>
        <v>octobre</v>
      </c>
      <c r="D277">
        <f t="shared" si="18"/>
        <v>2018</v>
      </c>
      <c r="E277">
        <f>WEEKNUM(Tableau3[[#This Row],[Date]],21)</f>
        <v>40</v>
      </c>
      <c r="F277" t="str">
        <f>TEXT(Tableau3[[#This Row],[Mois]],"00")&amp;"-"&amp;PROPER(Tableau3[[#This Row],[MoisL]])</f>
        <v>10-Octobre</v>
      </c>
    </row>
    <row r="278" spans="1:6">
      <c r="A278" s="1">
        <f t="shared" si="19"/>
        <v>43377</v>
      </c>
      <c r="B278">
        <f t="shared" si="16"/>
        <v>10</v>
      </c>
      <c r="C278" t="str">
        <f t="shared" si="17"/>
        <v>octobre</v>
      </c>
      <c r="D278">
        <f t="shared" si="18"/>
        <v>2018</v>
      </c>
      <c r="E278">
        <f>WEEKNUM(Tableau3[[#This Row],[Date]],21)</f>
        <v>40</v>
      </c>
      <c r="F278" t="str">
        <f>TEXT(Tableau3[[#This Row],[Mois]],"00")&amp;"-"&amp;PROPER(Tableau3[[#This Row],[MoisL]])</f>
        <v>10-Octobre</v>
      </c>
    </row>
    <row r="279" spans="1:6">
      <c r="A279" s="1">
        <f t="shared" si="19"/>
        <v>43378</v>
      </c>
      <c r="B279">
        <f t="shared" si="16"/>
        <v>10</v>
      </c>
      <c r="C279" t="str">
        <f t="shared" si="17"/>
        <v>octobre</v>
      </c>
      <c r="D279">
        <f t="shared" si="18"/>
        <v>2018</v>
      </c>
      <c r="E279">
        <f>WEEKNUM(Tableau3[[#This Row],[Date]],21)</f>
        <v>40</v>
      </c>
      <c r="F279" t="str">
        <f>TEXT(Tableau3[[#This Row],[Mois]],"00")&amp;"-"&amp;PROPER(Tableau3[[#This Row],[MoisL]])</f>
        <v>10-Octobre</v>
      </c>
    </row>
    <row r="280" spans="1:6">
      <c r="A280" s="1">
        <f t="shared" si="19"/>
        <v>43379</v>
      </c>
      <c r="B280">
        <f t="shared" si="16"/>
        <v>10</v>
      </c>
      <c r="C280" t="str">
        <f t="shared" si="17"/>
        <v>octobre</v>
      </c>
      <c r="D280">
        <f t="shared" si="18"/>
        <v>2018</v>
      </c>
      <c r="E280">
        <f>WEEKNUM(Tableau3[[#This Row],[Date]],21)</f>
        <v>40</v>
      </c>
      <c r="F280" t="str">
        <f>TEXT(Tableau3[[#This Row],[Mois]],"00")&amp;"-"&amp;PROPER(Tableau3[[#This Row],[MoisL]])</f>
        <v>10-Octobre</v>
      </c>
    </row>
    <row r="281" spans="1:6">
      <c r="A281" s="1">
        <f t="shared" si="19"/>
        <v>43380</v>
      </c>
      <c r="B281">
        <f t="shared" si="16"/>
        <v>10</v>
      </c>
      <c r="C281" t="str">
        <f t="shared" si="17"/>
        <v>octobre</v>
      </c>
      <c r="D281">
        <f t="shared" si="18"/>
        <v>2018</v>
      </c>
      <c r="E281">
        <f>WEEKNUM(Tableau3[[#This Row],[Date]],21)</f>
        <v>40</v>
      </c>
      <c r="F281" t="str">
        <f>TEXT(Tableau3[[#This Row],[Mois]],"00")&amp;"-"&amp;PROPER(Tableau3[[#This Row],[MoisL]])</f>
        <v>10-Octobre</v>
      </c>
    </row>
    <row r="282" spans="1:6">
      <c r="A282" s="1">
        <f t="shared" si="19"/>
        <v>43381</v>
      </c>
      <c r="B282">
        <f t="shared" si="16"/>
        <v>10</v>
      </c>
      <c r="C282" t="str">
        <f t="shared" si="17"/>
        <v>octobre</v>
      </c>
      <c r="D282">
        <f t="shared" si="18"/>
        <v>2018</v>
      </c>
      <c r="E282">
        <f>WEEKNUM(Tableau3[[#This Row],[Date]],21)</f>
        <v>41</v>
      </c>
      <c r="F282" t="str">
        <f>TEXT(Tableau3[[#This Row],[Mois]],"00")&amp;"-"&amp;PROPER(Tableau3[[#This Row],[MoisL]])</f>
        <v>10-Octobre</v>
      </c>
    </row>
    <row r="283" spans="1:6">
      <c r="A283" s="1">
        <f t="shared" si="19"/>
        <v>43382</v>
      </c>
      <c r="B283">
        <f t="shared" si="16"/>
        <v>10</v>
      </c>
      <c r="C283" t="str">
        <f t="shared" si="17"/>
        <v>octobre</v>
      </c>
      <c r="D283">
        <f t="shared" si="18"/>
        <v>2018</v>
      </c>
      <c r="E283">
        <f>WEEKNUM(Tableau3[[#This Row],[Date]],21)</f>
        <v>41</v>
      </c>
      <c r="F283" t="str">
        <f>TEXT(Tableau3[[#This Row],[Mois]],"00")&amp;"-"&amp;PROPER(Tableau3[[#This Row],[MoisL]])</f>
        <v>10-Octobre</v>
      </c>
    </row>
    <row r="284" spans="1:6">
      <c r="A284" s="1">
        <f t="shared" si="19"/>
        <v>43383</v>
      </c>
      <c r="B284">
        <f t="shared" si="16"/>
        <v>10</v>
      </c>
      <c r="C284" t="str">
        <f t="shared" si="17"/>
        <v>octobre</v>
      </c>
      <c r="D284">
        <f t="shared" si="18"/>
        <v>2018</v>
      </c>
      <c r="E284">
        <f>WEEKNUM(Tableau3[[#This Row],[Date]],21)</f>
        <v>41</v>
      </c>
      <c r="F284" t="str">
        <f>TEXT(Tableau3[[#This Row],[Mois]],"00")&amp;"-"&amp;PROPER(Tableau3[[#This Row],[MoisL]])</f>
        <v>10-Octobre</v>
      </c>
    </row>
    <row r="285" spans="1:6">
      <c r="A285" s="1">
        <f t="shared" si="19"/>
        <v>43384</v>
      </c>
      <c r="B285">
        <f t="shared" si="16"/>
        <v>10</v>
      </c>
      <c r="C285" t="str">
        <f t="shared" si="17"/>
        <v>octobre</v>
      </c>
      <c r="D285">
        <f t="shared" si="18"/>
        <v>2018</v>
      </c>
      <c r="E285">
        <f>WEEKNUM(Tableau3[[#This Row],[Date]],21)</f>
        <v>41</v>
      </c>
      <c r="F285" t="str">
        <f>TEXT(Tableau3[[#This Row],[Mois]],"00")&amp;"-"&amp;PROPER(Tableau3[[#This Row],[MoisL]])</f>
        <v>10-Octobre</v>
      </c>
    </row>
    <row r="286" spans="1:6">
      <c r="A286" s="1">
        <f t="shared" si="19"/>
        <v>43385</v>
      </c>
      <c r="B286">
        <f t="shared" si="16"/>
        <v>10</v>
      </c>
      <c r="C286" t="str">
        <f t="shared" si="17"/>
        <v>octobre</v>
      </c>
      <c r="D286">
        <f t="shared" si="18"/>
        <v>2018</v>
      </c>
      <c r="E286">
        <f>WEEKNUM(Tableau3[[#This Row],[Date]],21)</f>
        <v>41</v>
      </c>
      <c r="F286" t="str">
        <f>TEXT(Tableau3[[#This Row],[Mois]],"00")&amp;"-"&amp;PROPER(Tableau3[[#This Row],[MoisL]])</f>
        <v>10-Octobre</v>
      </c>
    </row>
    <row r="287" spans="1:6">
      <c r="A287" s="1">
        <f t="shared" si="19"/>
        <v>43386</v>
      </c>
      <c r="B287">
        <f t="shared" si="16"/>
        <v>10</v>
      </c>
      <c r="C287" t="str">
        <f t="shared" si="17"/>
        <v>octobre</v>
      </c>
      <c r="D287">
        <f t="shared" si="18"/>
        <v>2018</v>
      </c>
      <c r="E287">
        <f>WEEKNUM(Tableau3[[#This Row],[Date]],21)</f>
        <v>41</v>
      </c>
      <c r="F287" t="str">
        <f>TEXT(Tableau3[[#This Row],[Mois]],"00")&amp;"-"&amp;PROPER(Tableau3[[#This Row],[MoisL]])</f>
        <v>10-Octobre</v>
      </c>
    </row>
    <row r="288" spans="1:6">
      <c r="A288" s="1">
        <f t="shared" si="19"/>
        <v>43387</v>
      </c>
      <c r="B288">
        <f t="shared" si="16"/>
        <v>10</v>
      </c>
      <c r="C288" t="str">
        <f t="shared" si="17"/>
        <v>octobre</v>
      </c>
      <c r="D288">
        <f t="shared" si="18"/>
        <v>2018</v>
      </c>
      <c r="E288">
        <f>WEEKNUM(Tableau3[[#This Row],[Date]],21)</f>
        <v>41</v>
      </c>
      <c r="F288" t="str">
        <f>TEXT(Tableau3[[#This Row],[Mois]],"00")&amp;"-"&amp;PROPER(Tableau3[[#This Row],[MoisL]])</f>
        <v>10-Octobre</v>
      </c>
    </row>
    <row r="289" spans="1:6">
      <c r="A289" s="1">
        <f t="shared" si="19"/>
        <v>43388</v>
      </c>
      <c r="B289">
        <f t="shared" si="16"/>
        <v>10</v>
      </c>
      <c r="C289" t="str">
        <f t="shared" si="17"/>
        <v>octobre</v>
      </c>
      <c r="D289">
        <f t="shared" si="18"/>
        <v>2018</v>
      </c>
      <c r="E289">
        <f>WEEKNUM(Tableau3[[#This Row],[Date]],21)</f>
        <v>42</v>
      </c>
      <c r="F289" t="str">
        <f>TEXT(Tableau3[[#This Row],[Mois]],"00")&amp;"-"&amp;PROPER(Tableau3[[#This Row],[MoisL]])</f>
        <v>10-Octobre</v>
      </c>
    </row>
    <row r="290" spans="1:6">
      <c r="A290" s="1">
        <f t="shared" si="19"/>
        <v>43389</v>
      </c>
      <c r="B290">
        <f t="shared" si="16"/>
        <v>10</v>
      </c>
      <c r="C290" t="str">
        <f t="shared" si="17"/>
        <v>octobre</v>
      </c>
      <c r="D290">
        <f t="shared" si="18"/>
        <v>2018</v>
      </c>
      <c r="E290">
        <f>WEEKNUM(Tableau3[[#This Row],[Date]],21)</f>
        <v>42</v>
      </c>
      <c r="F290" t="str">
        <f>TEXT(Tableau3[[#This Row],[Mois]],"00")&amp;"-"&amp;PROPER(Tableau3[[#This Row],[MoisL]])</f>
        <v>10-Octobre</v>
      </c>
    </row>
    <row r="291" spans="1:6">
      <c r="A291" s="1">
        <f t="shared" si="19"/>
        <v>43390</v>
      </c>
      <c r="B291">
        <f t="shared" si="16"/>
        <v>10</v>
      </c>
      <c r="C291" t="str">
        <f t="shared" si="17"/>
        <v>octobre</v>
      </c>
      <c r="D291">
        <f t="shared" si="18"/>
        <v>2018</v>
      </c>
      <c r="E291">
        <f>WEEKNUM(Tableau3[[#This Row],[Date]],21)</f>
        <v>42</v>
      </c>
      <c r="F291" t="str">
        <f>TEXT(Tableau3[[#This Row],[Mois]],"00")&amp;"-"&amp;PROPER(Tableau3[[#This Row],[MoisL]])</f>
        <v>10-Octobre</v>
      </c>
    </row>
    <row r="292" spans="1:6">
      <c r="A292" s="1">
        <f t="shared" si="19"/>
        <v>43391</v>
      </c>
      <c r="B292">
        <f t="shared" si="16"/>
        <v>10</v>
      </c>
      <c r="C292" t="str">
        <f t="shared" si="17"/>
        <v>octobre</v>
      </c>
      <c r="D292">
        <f t="shared" si="18"/>
        <v>2018</v>
      </c>
      <c r="E292">
        <f>WEEKNUM(Tableau3[[#This Row],[Date]],21)</f>
        <v>42</v>
      </c>
      <c r="F292" t="str">
        <f>TEXT(Tableau3[[#This Row],[Mois]],"00")&amp;"-"&amp;PROPER(Tableau3[[#This Row],[MoisL]])</f>
        <v>10-Octobre</v>
      </c>
    </row>
    <row r="293" spans="1:6">
      <c r="A293" s="1">
        <f t="shared" si="19"/>
        <v>43392</v>
      </c>
      <c r="B293">
        <f t="shared" si="16"/>
        <v>10</v>
      </c>
      <c r="C293" t="str">
        <f t="shared" si="17"/>
        <v>octobre</v>
      </c>
      <c r="D293">
        <f t="shared" si="18"/>
        <v>2018</v>
      </c>
      <c r="E293">
        <f>WEEKNUM(Tableau3[[#This Row],[Date]],21)</f>
        <v>42</v>
      </c>
      <c r="F293" t="str">
        <f>TEXT(Tableau3[[#This Row],[Mois]],"00")&amp;"-"&amp;PROPER(Tableau3[[#This Row],[MoisL]])</f>
        <v>10-Octobre</v>
      </c>
    </row>
    <row r="294" spans="1:6">
      <c r="A294" s="1">
        <f t="shared" si="19"/>
        <v>43393</v>
      </c>
      <c r="B294">
        <f t="shared" si="16"/>
        <v>10</v>
      </c>
      <c r="C294" t="str">
        <f t="shared" si="17"/>
        <v>octobre</v>
      </c>
      <c r="D294">
        <f t="shared" si="18"/>
        <v>2018</v>
      </c>
      <c r="E294">
        <f>WEEKNUM(Tableau3[[#This Row],[Date]],21)</f>
        <v>42</v>
      </c>
      <c r="F294" t="str">
        <f>TEXT(Tableau3[[#This Row],[Mois]],"00")&amp;"-"&amp;PROPER(Tableau3[[#This Row],[MoisL]])</f>
        <v>10-Octobre</v>
      </c>
    </row>
    <row r="295" spans="1:6">
      <c r="A295" s="1">
        <f t="shared" si="19"/>
        <v>43394</v>
      </c>
      <c r="B295">
        <f t="shared" si="16"/>
        <v>10</v>
      </c>
      <c r="C295" t="str">
        <f t="shared" si="17"/>
        <v>octobre</v>
      </c>
      <c r="D295">
        <f t="shared" si="18"/>
        <v>2018</v>
      </c>
      <c r="E295">
        <f>WEEKNUM(Tableau3[[#This Row],[Date]],21)</f>
        <v>42</v>
      </c>
      <c r="F295" t="str">
        <f>TEXT(Tableau3[[#This Row],[Mois]],"00")&amp;"-"&amp;PROPER(Tableau3[[#This Row],[MoisL]])</f>
        <v>10-Octobre</v>
      </c>
    </row>
    <row r="296" spans="1:6">
      <c r="A296" s="1">
        <f t="shared" si="19"/>
        <v>43395</v>
      </c>
      <c r="B296">
        <f t="shared" si="16"/>
        <v>10</v>
      </c>
      <c r="C296" t="str">
        <f t="shared" si="17"/>
        <v>octobre</v>
      </c>
      <c r="D296">
        <f t="shared" si="18"/>
        <v>2018</v>
      </c>
      <c r="E296">
        <f>WEEKNUM(Tableau3[[#This Row],[Date]],21)</f>
        <v>43</v>
      </c>
      <c r="F296" t="str">
        <f>TEXT(Tableau3[[#This Row],[Mois]],"00")&amp;"-"&amp;PROPER(Tableau3[[#This Row],[MoisL]])</f>
        <v>10-Octobre</v>
      </c>
    </row>
    <row r="297" spans="1:6">
      <c r="A297" s="1">
        <f t="shared" si="19"/>
        <v>43396</v>
      </c>
      <c r="B297">
        <f t="shared" si="16"/>
        <v>10</v>
      </c>
      <c r="C297" t="str">
        <f t="shared" si="17"/>
        <v>octobre</v>
      </c>
      <c r="D297">
        <f t="shared" si="18"/>
        <v>2018</v>
      </c>
      <c r="E297">
        <f>WEEKNUM(Tableau3[[#This Row],[Date]],21)</f>
        <v>43</v>
      </c>
      <c r="F297" t="str">
        <f>TEXT(Tableau3[[#This Row],[Mois]],"00")&amp;"-"&amp;PROPER(Tableau3[[#This Row],[MoisL]])</f>
        <v>10-Octobre</v>
      </c>
    </row>
    <row r="298" spans="1:6">
      <c r="A298" s="1">
        <f t="shared" si="19"/>
        <v>43397</v>
      </c>
      <c r="B298">
        <f t="shared" si="16"/>
        <v>10</v>
      </c>
      <c r="C298" t="str">
        <f t="shared" si="17"/>
        <v>octobre</v>
      </c>
      <c r="D298">
        <f t="shared" si="18"/>
        <v>2018</v>
      </c>
      <c r="E298">
        <f>WEEKNUM(Tableau3[[#This Row],[Date]],21)</f>
        <v>43</v>
      </c>
      <c r="F298" t="str">
        <f>TEXT(Tableau3[[#This Row],[Mois]],"00")&amp;"-"&amp;PROPER(Tableau3[[#This Row],[MoisL]])</f>
        <v>10-Octobre</v>
      </c>
    </row>
    <row r="299" spans="1:6">
      <c r="A299" s="1">
        <f t="shared" si="19"/>
        <v>43398</v>
      </c>
      <c r="B299">
        <f t="shared" si="16"/>
        <v>10</v>
      </c>
      <c r="C299" t="str">
        <f t="shared" si="17"/>
        <v>octobre</v>
      </c>
      <c r="D299">
        <f t="shared" si="18"/>
        <v>2018</v>
      </c>
      <c r="E299">
        <f>WEEKNUM(Tableau3[[#This Row],[Date]],21)</f>
        <v>43</v>
      </c>
      <c r="F299" t="str">
        <f>TEXT(Tableau3[[#This Row],[Mois]],"00")&amp;"-"&amp;PROPER(Tableau3[[#This Row],[MoisL]])</f>
        <v>10-Octobre</v>
      </c>
    </row>
    <row r="300" spans="1:6">
      <c r="A300" s="1">
        <f t="shared" si="19"/>
        <v>43399</v>
      </c>
      <c r="B300">
        <f t="shared" si="16"/>
        <v>10</v>
      </c>
      <c r="C300" t="str">
        <f t="shared" si="17"/>
        <v>octobre</v>
      </c>
      <c r="D300">
        <f t="shared" si="18"/>
        <v>2018</v>
      </c>
      <c r="E300">
        <f>WEEKNUM(Tableau3[[#This Row],[Date]],21)</f>
        <v>43</v>
      </c>
      <c r="F300" t="str">
        <f>TEXT(Tableau3[[#This Row],[Mois]],"00")&amp;"-"&amp;PROPER(Tableau3[[#This Row],[MoisL]])</f>
        <v>10-Octobre</v>
      </c>
    </row>
    <row r="301" spans="1:6">
      <c r="A301" s="1">
        <f t="shared" si="19"/>
        <v>43400</v>
      </c>
      <c r="B301">
        <f t="shared" si="16"/>
        <v>10</v>
      </c>
      <c r="C301" t="str">
        <f t="shared" si="17"/>
        <v>octobre</v>
      </c>
      <c r="D301">
        <f t="shared" si="18"/>
        <v>2018</v>
      </c>
      <c r="E301">
        <f>WEEKNUM(Tableau3[[#This Row],[Date]],21)</f>
        <v>43</v>
      </c>
      <c r="F301" t="str">
        <f>TEXT(Tableau3[[#This Row],[Mois]],"00")&amp;"-"&amp;PROPER(Tableau3[[#This Row],[MoisL]])</f>
        <v>10-Octobre</v>
      </c>
    </row>
    <row r="302" spans="1:6">
      <c r="A302" s="1">
        <f t="shared" si="19"/>
        <v>43401</v>
      </c>
      <c r="B302">
        <f t="shared" si="16"/>
        <v>10</v>
      </c>
      <c r="C302" t="str">
        <f t="shared" si="17"/>
        <v>octobre</v>
      </c>
      <c r="D302">
        <f t="shared" si="18"/>
        <v>2018</v>
      </c>
      <c r="E302">
        <f>WEEKNUM(Tableau3[[#This Row],[Date]],21)</f>
        <v>43</v>
      </c>
      <c r="F302" t="str">
        <f>TEXT(Tableau3[[#This Row],[Mois]],"00")&amp;"-"&amp;PROPER(Tableau3[[#This Row],[MoisL]])</f>
        <v>10-Octobre</v>
      </c>
    </row>
    <row r="303" spans="1:6">
      <c r="A303" s="1">
        <f t="shared" si="19"/>
        <v>43402</v>
      </c>
      <c r="B303">
        <f t="shared" si="16"/>
        <v>10</v>
      </c>
      <c r="C303" t="str">
        <f t="shared" si="17"/>
        <v>octobre</v>
      </c>
      <c r="D303">
        <f t="shared" si="18"/>
        <v>2018</v>
      </c>
      <c r="E303">
        <f>WEEKNUM(Tableau3[[#This Row],[Date]],21)</f>
        <v>44</v>
      </c>
      <c r="F303" t="str">
        <f>TEXT(Tableau3[[#This Row],[Mois]],"00")&amp;"-"&amp;PROPER(Tableau3[[#This Row],[MoisL]])</f>
        <v>10-Octobre</v>
      </c>
    </row>
    <row r="304" spans="1:6">
      <c r="A304" s="1">
        <f t="shared" si="19"/>
        <v>43403</v>
      </c>
      <c r="B304">
        <f t="shared" si="16"/>
        <v>10</v>
      </c>
      <c r="C304" t="str">
        <f t="shared" si="17"/>
        <v>octobre</v>
      </c>
      <c r="D304">
        <f t="shared" si="18"/>
        <v>2018</v>
      </c>
      <c r="E304">
        <f>WEEKNUM(Tableau3[[#This Row],[Date]],21)</f>
        <v>44</v>
      </c>
      <c r="F304" t="str">
        <f>TEXT(Tableau3[[#This Row],[Mois]],"00")&amp;"-"&amp;PROPER(Tableau3[[#This Row],[MoisL]])</f>
        <v>10-Octobre</v>
      </c>
    </row>
    <row r="305" spans="1:6">
      <c r="A305" s="1">
        <f t="shared" si="19"/>
        <v>43404</v>
      </c>
      <c r="B305">
        <f t="shared" si="16"/>
        <v>10</v>
      </c>
      <c r="C305" t="str">
        <f t="shared" si="17"/>
        <v>octobre</v>
      </c>
      <c r="D305">
        <f t="shared" si="18"/>
        <v>2018</v>
      </c>
      <c r="E305">
        <f>WEEKNUM(Tableau3[[#This Row],[Date]],21)</f>
        <v>44</v>
      </c>
      <c r="F305" t="str">
        <f>TEXT(Tableau3[[#This Row],[Mois]],"00")&amp;"-"&amp;PROPER(Tableau3[[#This Row],[MoisL]])</f>
        <v>10-Octobre</v>
      </c>
    </row>
    <row r="306" spans="1:6">
      <c r="A306" s="1">
        <f t="shared" si="19"/>
        <v>43405</v>
      </c>
      <c r="B306">
        <f t="shared" si="16"/>
        <v>11</v>
      </c>
      <c r="C306" t="str">
        <f t="shared" si="17"/>
        <v>novembre</v>
      </c>
      <c r="D306">
        <f t="shared" si="18"/>
        <v>2018</v>
      </c>
      <c r="E306">
        <f>WEEKNUM(Tableau3[[#This Row],[Date]],21)</f>
        <v>44</v>
      </c>
      <c r="F306" t="str">
        <f>TEXT(Tableau3[[#This Row],[Mois]],"00")&amp;"-"&amp;PROPER(Tableau3[[#This Row],[MoisL]])</f>
        <v>11-Novembre</v>
      </c>
    </row>
    <row r="307" spans="1:6">
      <c r="A307" s="1">
        <f t="shared" si="19"/>
        <v>43406</v>
      </c>
      <c r="B307">
        <f t="shared" si="16"/>
        <v>11</v>
      </c>
      <c r="C307" t="str">
        <f t="shared" si="17"/>
        <v>novembre</v>
      </c>
      <c r="D307">
        <f t="shared" si="18"/>
        <v>2018</v>
      </c>
      <c r="E307">
        <f>WEEKNUM(Tableau3[[#This Row],[Date]],21)</f>
        <v>44</v>
      </c>
      <c r="F307" t="str">
        <f>TEXT(Tableau3[[#This Row],[Mois]],"00")&amp;"-"&amp;PROPER(Tableau3[[#This Row],[MoisL]])</f>
        <v>11-Novembre</v>
      </c>
    </row>
    <row r="308" spans="1:6">
      <c r="A308" s="1">
        <f t="shared" si="19"/>
        <v>43407</v>
      </c>
      <c r="B308">
        <f t="shared" si="16"/>
        <v>11</v>
      </c>
      <c r="C308" t="str">
        <f t="shared" si="17"/>
        <v>novembre</v>
      </c>
      <c r="D308">
        <f t="shared" si="18"/>
        <v>2018</v>
      </c>
      <c r="E308">
        <f>WEEKNUM(Tableau3[[#This Row],[Date]],21)</f>
        <v>44</v>
      </c>
      <c r="F308" t="str">
        <f>TEXT(Tableau3[[#This Row],[Mois]],"00")&amp;"-"&amp;PROPER(Tableau3[[#This Row],[MoisL]])</f>
        <v>11-Novembre</v>
      </c>
    </row>
    <row r="309" spans="1:6">
      <c r="A309" s="1">
        <f t="shared" si="19"/>
        <v>43408</v>
      </c>
      <c r="B309">
        <f t="shared" si="16"/>
        <v>11</v>
      </c>
      <c r="C309" t="str">
        <f t="shared" si="17"/>
        <v>novembre</v>
      </c>
      <c r="D309">
        <f t="shared" si="18"/>
        <v>2018</v>
      </c>
      <c r="E309">
        <f>WEEKNUM(Tableau3[[#This Row],[Date]],21)</f>
        <v>44</v>
      </c>
      <c r="F309" t="str">
        <f>TEXT(Tableau3[[#This Row],[Mois]],"00")&amp;"-"&amp;PROPER(Tableau3[[#This Row],[MoisL]])</f>
        <v>11-Novembre</v>
      </c>
    </row>
    <row r="310" spans="1:6">
      <c r="A310" s="1">
        <f t="shared" si="19"/>
        <v>43409</v>
      </c>
      <c r="B310">
        <f t="shared" si="16"/>
        <v>11</v>
      </c>
      <c r="C310" t="str">
        <f t="shared" si="17"/>
        <v>novembre</v>
      </c>
      <c r="D310">
        <f t="shared" si="18"/>
        <v>2018</v>
      </c>
      <c r="E310">
        <f>WEEKNUM(Tableau3[[#This Row],[Date]],21)</f>
        <v>45</v>
      </c>
      <c r="F310" t="str">
        <f>TEXT(Tableau3[[#This Row],[Mois]],"00")&amp;"-"&amp;PROPER(Tableau3[[#This Row],[MoisL]])</f>
        <v>11-Novembre</v>
      </c>
    </row>
    <row r="311" spans="1:6">
      <c r="A311" s="1">
        <f t="shared" si="19"/>
        <v>43410</v>
      </c>
      <c r="B311">
        <f t="shared" si="16"/>
        <v>11</v>
      </c>
      <c r="C311" t="str">
        <f t="shared" si="17"/>
        <v>novembre</v>
      </c>
      <c r="D311">
        <f t="shared" si="18"/>
        <v>2018</v>
      </c>
      <c r="E311">
        <f>WEEKNUM(Tableau3[[#This Row],[Date]],21)</f>
        <v>45</v>
      </c>
      <c r="F311" t="str">
        <f>TEXT(Tableau3[[#This Row],[Mois]],"00")&amp;"-"&amp;PROPER(Tableau3[[#This Row],[MoisL]])</f>
        <v>11-Novembre</v>
      </c>
    </row>
    <row r="312" spans="1:6">
      <c r="A312" s="1">
        <f t="shared" si="19"/>
        <v>43411</v>
      </c>
      <c r="B312">
        <f t="shared" si="16"/>
        <v>11</v>
      </c>
      <c r="C312" t="str">
        <f t="shared" si="17"/>
        <v>novembre</v>
      </c>
      <c r="D312">
        <f t="shared" si="18"/>
        <v>2018</v>
      </c>
      <c r="E312">
        <f>WEEKNUM(Tableau3[[#This Row],[Date]],21)</f>
        <v>45</v>
      </c>
      <c r="F312" t="str">
        <f>TEXT(Tableau3[[#This Row],[Mois]],"00")&amp;"-"&amp;PROPER(Tableau3[[#This Row],[MoisL]])</f>
        <v>11-Novembre</v>
      </c>
    </row>
    <row r="313" spans="1:6">
      <c r="A313" s="1">
        <f t="shared" si="19"/>
        <v>43412</v>
      </c>
      <c r="B313">
        <f t="shared" si="16"/>
        <v>11</v>
      </c>
      <c r="C313" t="str">
        <f t="shared" si="17"/>
        <v>novembre</v>
      </c>
      <c r="D313">
        <f t="shared" si="18"/>
        <v>2018</v>
      </c>
      <c r="E313">
        <f>WEEKNUM(Tableau3[[#This Row],[Date]],21)</f>
        <v>45</v>
      </c>
      <c r="F313" t="str">
        <f>TEXT(Tableau3[[#This Row],[Mois]],"00")&amp;"-"&amp;PROPER(Tableau3[[#This Row],[MoisL]])</f>
        <v>11-Novembre</v>
      </c>
    </row>
    <row r="314" spans="1:6">
      <c r="A314" s="1">
        <f t="shared" si="19"/>
        <v>43413</v>
      </c>
      <c r="B314">
        <f t="shared" si="16"/>
        <v>11</v>
      </c>
      <c r="C314" t="str">
        <f t="shared" si="17"/>
        <v>novembre</v>
      </c>
      <c r="D314">
        <f t="shared" si="18"/>
        <v>2018</v>
      </c>
      <c r="E314">
        <f>WEEKNUM(Tableau3[[#This Row],[Date]],21)</f>
        <v>45</v>
      </c>
      <c r="F314" t="str">
        <f>TEXT(Tableau3[[#This Row],[Mois]],"00")&amp;"-"&amp;PROPER(Tableau3[[#This Row],[MoisL]])</f>
        <v>11-Novembre</v>
      </c>
    </row>
    <row r="315" spans="1:6">
      <c r="A315" s="1">
        <f t="shared" si="19"/>
        <v>43414</v>
      </c>
      <c r="B315">
        <f t="shared" si="16"/>
        <v>11</v>
      </c>
      <c r="C315" t="str">
        <f t="shared" si="17"/>
        <v>novembre</v>
      </c>
      <c r="D315">
        <f t="shared" si="18"/>
        <v>2018</v>
      </c>
      <c r="E315">
        <f>WEEKNUM(Tableau3[[#This Row],[Date]],21)</f>
        <v>45</v>
      </c>
      <c r="F315" t="str">
        <f>TEXT(Tableau3[[#This Row],[Mois]],"00")&amp;"-"&amp;PROPER(Tableau3[[#This Row],[MoisL]])</f>
        <v>11-Novembre</v>
      </c>
    </row>
    <row r="316" spans="1:6">
      <c r="A316" s="1">
        <f t="shared" si="19"/>
        <v>43415</v>
      </c>
      <c r="B316">
        <f t="shared" si="16"/>
        <v>11</v>
      </c>
      <c r="C316" t="str">
        <f t="shared" si="17"/>
        <v>novembre</v>
      </c>
      <c r="D316">
        <f t="shared" si="18"/>
        <v>2018</v>
      </c>
      <c r="E316">
        <f>WEEKNUM(Tableau3[[#This Row],[Date]],21)</f>
        <v>45</v>
      </c>
      <c r="F316" t="str">
        <f>TEXT(Tableau3[[#This Row],[Mois]],"00")&amp;"-"&amp;PROPER(Tableau3[[#This Row],[MoisL]])</f>
        <v>11-Novembre</v>
      </c>
    </row>
    <row r="317" spans="1:6">
      <c r="A317" s="1">
        <f t="shared" si="19"/>
        <v>43416</v>
      </c>
      <c r="B317">
        <f t="shared" si="16"/>
        <v>11</v>
      </c>
      <c r="C317" t="str">
        <f t="shared" si="17"/>
        <v>novembre</v>
      </c>
      <c r="D317">
        <f t="shared" si="18"/>
        <v>2018</v>
      </c>
      <c r="E317">
        <f>WEEKNUM(Tableau3[[#This Row],[Date]],21)</f>
        <v>46</v>
      </c>
      <c r="F317" t="str">
        <f>TEXT(Tableau3[[#This Row],[Mois]],"00")&amp;"-"&amp;PROPER(Tableau3[[#This Row],[MoisL]])</f>
        <v>11-Novembre</v>
      </c>
    </row>
    <row r="318" spans="1:6">
      <c r="A318" s="1">
        <f t="shared" si="19"/>
        <v>43417</v>
      </c>
      <c r="B318">
        <f t="shared" si="16"/>
        <v>11</v>
      </c>
      <c r="C318" t="str">
        <f t="shared" si="17"/>
        <v>novembre</v>
      </c>
      <c r="D318">
        <f t="shared" si="18"/>
        <v>2018</v>
      </c>
      <c r="E318">
        <f>WEEKNUM(Tableau3[[#This Row],[Date]],21)</f>
        <v>46</v>
      </c>
      <c r="F318" t="str">
        <f>TEXT(Tableau3[[#This Row],[Mois]],"00")&amp;"-"&amp;PROPER(Tableau3[[#This Row],[MoisL]])</f>
        <v>11-Novembre</v>
      </c>
    </row>
    <row r="319" spans="1:6">
      <c r="A319" s="1">
        <f t="shared" si="19"/>
        <v>43418</v>
      </c>
      <c r="B319">
        <f t="shared" si="16"/>
        <v>11</v>
      </c>
      <c r="C319" t="str">
        <f t="shared" si="17"/>
        <v>novembre</v>
      </c>
      <c r="D319">
        <f t="shared" si="18"/>
        <v>2018</v>
      </c>
      <c r="E319">
        <f>WEEKNUM(Tableau3[[#This Row],[Date]],21)</f>
        <v>46</v>
      </c>
      <c r="F319" t="str">
        <f>TEXT(Tableau3[[#This Row],[Mois]],"00")&amp;"-"&amp;PROPER(Tableau3[[#This Row],[MoisL]])</f>
        <v>11-Novembre</v>
      </c>
    </row>
    <row r="320" spans="1:6">
      <c r="A320" s="1">
        <f t="shared" si="19"/>
        <v>43419</v>
      </c>
      <c r="B320">
        <f t="shared" si="16"/>
        <v>11</v>
      </c>
      <c r="C320" t="str">
        <f t="shared" si="17"/>
        <v>novembre</v>
      </c>
      <c r="D320">
        <f t="shared" si="18"/>
        <v>2018</v>
      </c>
      <c r="E320">
        <f>WEEKNUM(Tableau3[[#This Row],[Date]],21)</f>
        <v>46</v>
      </c>
      <c r="F320" t="str">
        <f>TEXT(Tableau3[[#This Row],[Mois]],"00")&amp;"-"&amp;PROPER(Tableau3[[#This Row],[MoisL]])</f>
        <v>11-Novembre</v>
      </c>
    </row>
    <row r="321" spans="1:6">
      <c r="A321" s="1">
        <f t="shared" si="19"/>
        <v>43420</v>
      </c>
      <c r="B321">
        <f t="shared" si="16"/>
        <v>11</v>
      </c>
      <c r="C321" t="str">
        <f t="shared" si="17"/>
        <v>novembre</v>
      </c>
      <c r="D321">
        <f t="shared" si="18"/>
        <v>2018</v>
      </c>
      <c r="E321">
        <f>WEEKNUM(Tableau3[[#This Row],[Date]],21)</f>
        <v>46</v>
      </c>
      <c r="F321" t="str">
        <f>TEXT(Tableau3[[#This Row],[Mois]],"00")&amp;"-"&amp;PROPER(Tableau3[[#This Row],[MoisL]])</f>
        <v>11-Novembre</v>
      </c>
    </row>
    <row r="322" spans="1:6">
      <c r="A322" s="1">
        <f t="shared" si="19"/>
        <v>43421</v>
      </c>
      <c r="B322">
        <f t="shared" ref="B322:B385" si="20">MONTH(A322)</f>
        <v>11</v>
      </c>
      <c r="C322" t="str">
        <f t="shared" ref="C322:C385" si="21">+TEXT(A322,"mmmm")</f>
        <v>novembre</v>
      </c>
      <c r="D322">
        <f t="shared" ref="D322:D385" si="22">YEAR(A322)</f>
        <v>2018</v>
      </c>
      <c r="E322">
        <f>WEEKNUM(Tableau3[[#This Row],[Date]],21)</f>
        <v>46</v>
      </c>
      <c r="F322" t="str">
        <f>TEXT(Tableau3[[#This Row],[Mois]],"00")&amp;"-"&amp;PROPER(Tableau3[[#This Row],[MoisL]])</f>
        <v>11-Novembre</v>
      </c>
    </row>
    <row r="323" spans="1:6">
      <c r="A323" s="1">
        <f t="shared" ref="A323:A386" si="23">A322+1</f>
        <v>43422</v>
      </c>
      <c r="B323">
        <f t="shared" si="20"/>
        <v>11</v>
      </c>
      <c r="C323" t="str">
        <f t="shared" si="21"/>
        <v>novembre</v>
      </c>
      <c r="D323">
        <f t="shared" si="22"/>
        <v>2018</v>
      </c>
      <c r="E323">
        <f>WEEKNUM(Tableau3[[#This Row],[Date]],21)</f>
        <v>46</v>
      </c>
      <c r="F323" t="str">
        <f>TEXT(Tableau3[[#This Row],[Mois]],"00")&amp;"-"&amp;PROPER(Tableau3[[#This Row],[MoisL]])</f>
        <v>11-Novembre</v>
      </c>
    </row>
    <row r="324" spans="1:6">
      <c r="A324" s="1">
        <f t="shared" si="23"/>
        <v>43423</v>
      </c>
      <c r="B324">
        <f t="shared" si="20"/>
        <v>11</v>
      </c>
      <c r="C324" t="str">
        <f t="shared" si="21"/>
        <v>novembre</v>
      </c>
      <c r="D324">
        <f t="shared" si="22"/>
        <v>2018</v>
      </c>
      <c r="E324">
        <f>WEEKNUM(Tableau3[[#This Row],[Date]],21)</f>
        <v>47</v>
      </c>
      <c r="F324" t="str">
        <f>TEXT(Tableau3[[#This Row],[Mois]],"00")&amp;"-"&amp;PROPER(Tableau3[[#This Row],[MoisL]])</f>
        <v>11-Novembre</v>
      </c>
    </row>
    <row r="325" spans="1:6">
      <c r="A325" s="1">
        <f t="shared" si="23"/>
        <v>43424</v>
      </c>
      <c r="B325">
        <f t="shared" si="20"/>
        <v>11</v>
      </c>
      <c r="C325" t="str">
        <f t="shared" si="21"/>
        <v>novembre</v>
      </c>
      <c r="D325">
        <f t="shared" si="22"/>
        <v>2018</v>
      </c>
      <c r="E325">
        <f>WEEKNUM(Tableau3[[#This Row],[Date]],21)</f>
        <v>47</v>
      </c>
      <c r="F325" t="str">
        <f>TEXT(Tableau3[[#This Row],[Mois]],"00")&amp;"-"&amp;PROPER(Tableau3[[#This Row],[MoisL]])</f>
        <v>11-Novembre</v>
      </c>
    </row>
    <row r="326" spans="1:6">
      <c r="A326" s="1">
        <f t="shared" si="23"/>
        <v>43425</v>
      </c>
      <c r="B326">
        <f t="shared" si="20"/>
        <v>11</v>
      </c>
      <c r="C326" t="str">
        <f t="shared" si="21"/>
        <v>novembre</v>
      </c>
      <c r="D326">
        <f t="shared" si="22"/>
        <v>2018</v>
      </c>
      <c r="E326">
        <f>WEEKNUM(Tableau3[[#This Row],[Date]],21)</f>
        <v>47</v>
      </c>
      <c r="F326" t="str">
        <f>TEXT(Tableau3[[#This Row],[Mois]],"00")&amp;"-"&amp;PROPER(Tableau3[[#This Row],[MoisL]])</f>
        <v>11-Novembre</v>
      </c>
    </row>
    <row r="327" spans="1:6">
      <c r="A327" s="1">
        <f t="shared" si="23"/>
        <v>43426</v>
      </c>
      <c r="B327">
        <f t="shared" si="20"/>
        <v>11</v>
      </c>
      <c r="C327" t="str">
        <f t="shared" si="21"/>
        <v>novembre</v>
      </c>
      <c r="D327">
        <f t="shared" si="22"/>
        <v>2018</v>
      </c>
      <c r="E327">
        <f>WEEKNUM(Tableau3[[#This Row],[Date]],21)</f>
        <v>47</v>
      </c>
      <c r="F327" t="str">
        <f>TEXT(Tableau3[[#This Row],[Mois]],"00")&amp;"-"&amp;PROPER(Tableau3[[#This Row],[MoisL]])</f>
        <v>11-Novembre</v>
      </c>
    </row>
    <row r="328" spans="1:6">
      <c r="A328" s="1">
        <f t="shared" si="23"/>
        <v>43427</v>
      </c>
      <c r="B328">
        <f t="shared" si="20"/>
        <v>11</v>
      </c>
      <c r="C328" t="str">
        <f t="shared" si="21"/>
        <v>novembre</v>
      </c>
      <c r="D328">
        <f t="shared" si="22"/>
        <v>2018</v>
      </c>
      <c r="E328">
        <f>WEEKNUM(Tableau3[[#This Row],[Date]],21)</f>
        <v>47</v>
      </c>
      <c r="F328" t="str">
        <f>TEXT(Tableau3[[#This Row],[Mois]],"00")&amp;"-"&amp;PROPER(Tableau3[[#This Row],[MoisL]])</f>
        <v>11-Novembre</v>
      </c>
    </row>
    <row r="329" spans="1:6">
      <c r="A329" s="1">
        <f t="shared" si="23"/>
        <v>43428</v>
      </c>
      <c r="B329">
        <f t="shared" si="20"/>
        <v>11</v>
      </c>
      <c r="C329" t="str">
        <f t="shared" si="21"/>
        <v>novembre</v>
      </c>
      <c r="D329">
        <f t="shared" si="22"/>
        <v>2018</v>
      </c>
      <c r="E329">
        <f>WEEKNUM(Tableau3[[#This Row],[Date]],21)</f>
        <v>47</v>
      </c>
      <c r="F329" t="str">
        <f>TEXT(Tableau3[[#This Row],[Mois]],"00")&amp;"-"&amp;PROPER(Tableau3[[#This Row],[MoisL]])</f>
        <v>11-Novembre</v>
      </c>
    </row>
    <row r="330" spans="1:6">
      <c r="A330" s="1">
        <f t="shared" si="23"/>
        <v>43429</v>
      </c>
      <c r="B330">
        <f t="shared" si="20"/>
        <v>11</v>
      </c>
      <c r="C330" t="str">
        <f t="shared" si="21"/>
        <v>novembre</v>
      </c>
      <c r="D330">
        <f t="shared" si="22"/>
        <v>2018</v>
      </c>
      <c r="E330">
        <f>WEEKNUM(Tableau3[[#This Row],[Date]],21)</f>
        <v>47</v>
      </c>
      <c r="F330" t="str">
        <f>TEXT(Tableau3[[#This Row],[Mois]],"00")&amp;"-"&amp;PROPER(Tableau3[[#This Row],[MoisL]])</f>
        <v>11-Novembre</v>
      </c>
    </row>
    <row r="331" spans="1:6">
      <c r="A331" s="1">
        <f t="shared" si="23"/>
        <v>43430</v>
      </c>
      <c r="B331">
        <f t="shared" si="20"/>
        <v>11</v>
      </c>
      <c r="C331" t="str">
        <f t="shared" si="21"/>
        <v>novembre</v>
      </c>
      <c r="D331">
        <f t="shared" si="22"/>
        <v>2018</v>
      </c>
      <c r="E331">
        <f>WEEKNUM(Tableau3[[#This Row],[Date]],21)</f>
        <v>48</v>
      </c>
      <c r="F331" t="str">
        <f>TEXT(Tableau3[[#This Row],[Mois]],"00")&amp;"-"&amp;PROPER(Tableau3[[#This Row],[MoisL]])</f>
        <v>11-Novembre</v>
      </c>
    </row>
    <row r="332" spans="1:6">
      <c r="A332" s="1">
        <f t="shared" si="23"/>
        <v>43431</v>
      </c>
      <c r="B332">
        <f t="shared" si="20"/>
        <v>11</v>
      </c>
      <c r="C332" t="str">
        <f t="shared" si="21"/>
        <v>novembre</v>
      </c>
      <c r="D332">
        <f t="shared" si="22"/>
        <v>2018</v>
      </c>
      <c r="E332">
        <f>WEEKNUM(Tableau3[[#This Row],[Date]],21)</f>
        <v>48</v>
      </c>
      <c r="F332" t="str">
        <f>TEXT(Tableau3[[#This Row],[Mois]],"00")&amp;"-"&amp;PROPER(Tableau3[[#This Row],[MoisL]])</f>
        <v>11-Novembre</v>
      </c>
    </row>
    <row r="333" spans="1:6">
      <c r="A333" s="1">
        <f t="shared" si="23"/>
        <v>43432</v>
      </c>
      <c r="B333">
        <f t="shared" si="20"/>
        <v>11</v>
      </c>
      <c r="C333" t="str">
        <f t="shared" si="21"/>
        <v>novembre</v>
      </c>
      <c r="D333">
        <f t="shared" si="22"/>
        <v>2018</v>
      </c>
      <c r="E333">
        <f>WEEKNUM(Tableau3[[#This Row],[Date]],21)</f>
        <v>48</v>
      </c>
      <c r="F333" t="str">
        <f>TEXT(Tableau3[[#This Row],[Mois]],"00")&amp;"-"&amp;PROPER(Tableau3[[#This Row],[MoisL]])</f>
        <v>11-Novembre</v>
      </c>
    </row>
    <row r="334" spans="1:6">
      <c r="A334" s="1">
        <f t="shared" si="23"/>
        <v>43433</v>
      </c>
      <c r="B334">
        <f t="shared" si="20"/>
        <v>11</v>
      </c>
      <c r="C334" t="str">
        <f t="shared" si="21"/>
        <v>novembre</v>
      </c>
      <c r="D334">
        <f t="shared" si="22"/>
        <v>2018</v>
      </c>
      <c r="E334">
        <f>WEEKNUM(Tableau3[[#This Row],[Date]],21)</f>
        <v>48</v>
      </c>
      <c r="F334" t="str">
        <f>TEXT(Tableau3[[#This Row],[Mois]],"00")&amp;"-"&amp;PROPER(Tableau3[[#This Row],[MoisL]])</f>
        <v>11-Novembre</v>
      </c>
    </row>
    <row r="335" spans="1:6">
      <c r="A335" s="1">
        <f t="shared" si="23"/>
        <v>43434</v>
      </c>
      <c r="B335">
        <f t="shared" si="20"/>
        <v>11</v>
      </c>
      <c r="C335" t="str">
        <f t="shared" si="21"/>
        <v>novembre</v>
      </c>
      <c r="D335">
        <f t="shared" si="22"/>
        <v>2018</v>
      </c>
      <c r="E335">
        <f>WEEKNUM(Tableau3[[#This Row],[Date]],21)</f>
        <v>48</v>
      </c>
      <c r="F335" t="str">
        <f>TEXT(Tableau3[[#This Row],[Mois]],"00")&amp;"-"&amp;PROPER(Tableau3[[#This Row],[MoisL]])</f>
        <v>11-Novembre</v>
      </c>
    </row>
    <row r="336" spans="1:6">
      <c r="A336" s="1">
        <f t="shared" si="23"/>
        <v>43435</v>
      </c>
      <c r="B336">
        <f t="shared" si="20"/>
        <v>12</v>
      </c>
      <c r="C336" t="str">
        <f t="shared" si="21"/>
        <v>décembre</v>
      </c>
      <c r="D336">
        <f t="shared" si="22"/>
        <v>2018</v>
      </c>
      <c r="E336">
        <f>WEEKNUM(Tableau3[[#This Row],[Date]],21)</f>
        <v>48</v>
      </c>
      <c r="F336" t="str">
        <f>TEXT(Tableau3[[#This Row],[Mois]],"00")&amp;"-"&amp;PROPER(Tableau3[[#This Row],[MoisL]])</f>
        <v>12-Décembre</v>
      </c>
    </row>
    <row r="337" spans="1:6">
      <c r="A337" s="1">
        <f t="shared" si="23"/>
        <v>43436</v>
      </c>
      <c r="B337">
        <f t="shared" si="20"/>
        <v>12</v>
      </c>
      <c r="C337" t="str">
        <f t="shared" si="21"/>
        <v>décembre</v>
      </c>
      <c r="D337">
        <f t="shared" si="22"/>
        <v>2018</v>
      </c>
      <c r="E337">
        <f>WEEKNUM(Tableau3[[#This Row],[Date]],21)</f>
        <v>48</v>
      </c>
      <c r="F337" t="str">
        <f>TEXT(Tableau3[[#This Row],[Mois]],"00")&amp;"-"&amp;PROPER(Tableau3[[#This Row],[MoisL]])</f>
        <v>12-Décembre</v>
      </c>
    </row>
    <row r="338" spans="1:6">
      <c r="A338" s="1">
        <f t="shared" si="23"/>
        <v>43437</v>
      </c>
      <c r="B338">
        <f t="shared" si="20"/>
        <v>12</v>
      </c>
      <c r="C338" t="str">
        <f t="shared" si="21"/>
        <v>décembre</v>
      </c>
      <c r="D338">
        <f t="shared" si="22"/>
        <v>2018</v>
      </c>
      <c r="E338">
        <f>WEEKNUM(Tableau3[[#This Row],[Date]],21)</f>
        <v>49</v>
      </c>
      <c r="F338" t="str">
        <f>TEXT(Tableau3[[#This Row],[Mois]],"00")&amp;"-"&amp;PROPER(Tableau3[[#This Row],[MoisL]])</f>
        <v>12-Décembre</v>
      </c>
    </row>
    <row r="339" spans="1:6">
      <c r="A339" s="1">
        <f t="shared" si="23"/>
        <v>43438</v>
      </c>
      <c r="B339">
        <f t="shared" si="20"/>
        <v>12</v>
      </c>
      <c r="C339" t="str">
        <f t="shared" si="21"/>
        <v>décembre</v>
      </c>
      <c r="D339">
        <f t="shared" si="22"/>
        <v>2018</v>
      </c>
      <c r="E339">
        <f>WEEKNUM(Tableau3[[#This Row],[Date]],21)</f>
        <v>49</v>
      </c>
      <c r="F339" t="str">
        <f>TEXT(Tableau3[[#This Row],[Mois]],"00")&amp;"-"&amp;PROPER(Tableau3[[#This Row],[MoisL]])</f>
        <v>12-Décembre</v>
      </c>
    </row>
    <row r="340" spans="1:6">
      <c r="A340" s="1">
        <f t="shared" si="23"/>
        <v>43439</v>
      </c>
      <c r="B340">
        <f t="shared" si="20"/>
        <v>12</v>
      </c>
      <c r="C340" t="str">
        <f t="shared" si="21"/>
        <v>décembre</v>
      </c>
      <c r="D340">
        <f t="shared" si="22"/>
        <v>2018</v>
      </c>
      <c r="E340">
        <f>WEEKNUM(Tableau3[[#This Row],[Date]],21)</f>
        <v>49</v>
      </c>
      <c r="F340" t="str">
        <f>TEXT(Tableau3[[#This Row],[Mois]],"00")&amp;"-"&amp;PROPER(Tableau3[[#This Row],[MoisL]])</f>
        <v>12-Décembre</v>
      </c>
    </row>
    <row r="341" spans="1:6">
      <c r="A341" s="1">
        <f t="shared" si="23"/>
        <v>43440</v>
      </c>
      <c r="B341">
        <f t="shared" si="20"/>
        <v>12</v>
      </c>
      <c r="C341" t="str">
        <f t="shared" si="21"/>
        <v>décembre</v>
      </c>
      <c r="D341">
        <f t="shared" si="22"/>
        <v>2018</v>
      </c>
      <c r="E341">
        <f>WEEKNUM(Tableau3[[#This Row],[Date]],21)</f>
        <v>49</v>
      </c>
      <c r="F341" t="str">
        <f>TEXT(Tableau3[[#This Row],[Mois]],"00")&amp;"-"&amp;PROPER(Tableau3[[#This Row],[MoisL]])</f>
        <v>12-Décembre</v>
      </c>
    </row>
    <row r="342" spans="1:6">
      <c r="A342" s="1">
        <f t="shared" si="23"/>
        <v>43441</v>
      </c>
      <c r="B342">
        <f t="shared" si="20"/>
        <v>12</v>
      </c>
      <c r="C342" t="str">
        <f t="shared" si="21"/>
        <v>décembre</v>
      </c>
      <c r="D342">
        <f t="shared" si="22"/>
        <v>2018</v>
      </c>
      <c r="E342">
        <f>WEEKNUM(Tableau3[[#This Row],[Date]],21)</f>
        <v>49</v>
      </c>
      <c r="F342" t="str">
        <f>TEXT(Tableau3[[#This Row],[Mois]],"00")&amp;"-"&amp;PROPER(Tableau3[[#This Row],[MoisL]])</f>
        <v>12-Décembre</v>
      </c>
    </row>
    <row r="343" spans="1:6">
      <c r="A343" s="1">
        <f t="shared" si="23"/>
        <v>43442</v>
      </c>
      <c r="B343">
        <f t="shared" si="20"/>
        <v>12</v>
      </c>
      <c r="C343" t="str">
        <f t="shared" si="21"/>
        <v>décembre</v>
      </c>
      <c r="D343">
        <f t="shared" si="22"/>
        <v>2018</v>
      </c>
      <c r="E343">
        <f>WEEKNUM(Tableau3[[#This Row],[Date]],21)</f>
        <v>49</v>
      </c>
      <c r="F343" t="str">
        <f>TEXT(Tableau3[[#This Row],[Mois]],"00")&amp;"-"&amp;PROPER(Tableau3[[#This Row],[MoisL]])</f>
        <v>12-Décembre</v>
      </c>
    </row>
    <row r="344" spans="1:6">
      <c r="A344" s="1">
        <f t="shared" si="23"/>
        <v>43443</v>
      </c>
      <c r="B344">
        <f t="shared" si="20"/>
        <v>12</v>
      </c>
      <c r="C344" t="str">
        <f t="shared" si="21"/>
        <v>décembre</v>
      </c>
      <c r="D344">
        <f t="shared" si="22"/>
        <v>2018</v>
      </c>
      <c r="E344">
        <f>WEEKNUM(Tableau3[[#This Row],[Date]],21)</f>
        <v>49</v>
      </c>
      <c r="F344" t="str">
        <f>TEXT(Tableau3[[#This Row],[Mois]],"00")&amp;"-"&amp;PROPER(Tableau3[[#This Row],[MoisL]])</f>
        <v>12-Décembre</v>
      </c>
    </row>
    <row r="345" spans="1:6">
      <c r="A345" s="1">
        <f t="shared" si="23"/>
        <v>43444</v>
      </c>
      <c r="B345">
        <f t="shared" si="20"/>
        <v>12</v>
      </c>
      <c r="C345" t="str">
        <f t="shared" si="21"/>
        <v>décembre</v>
      </c>
      <c r="D345">
        <f t="shared" si="22"/>
        <v>2018</v>
      </c>
      <c r="E345">
        <f>WEEKNUM(Tableau3[[#This Row],[Date]],21)</f>
        <v>50</v>
      </c>
      <c r="F345" t="str">
        <f>TEXT(Tableau3[[#This Row],[Mois]],"00")&amp;"-"&amp;PROPER(Tableau3[[#This Row],[MoisL]])</f>
        <v>12-Décembre</v>
      </c>
    </row>
    <row r="346" spans="1:6">
      <c r="A346" s="1">
        <f t="shared" si="23"/>
        <v>43445</v>
      </c>
      <c r="B346">
        <f t="shared" si="20"/>
        <v>12</v>
      </c>
      <c r="C346" t="str">
        <f t="shared" si="21"/>
        <v>décembre</v>
      </c>
      <c r="D346">
        <f t="shared" si="22"/>
        <v>2018</v>
      </c>
      <c r="E346">
        <f>WEEKNUM(Tableau3[[#This Row],[Date]],21)</f>
        <v>50</v>
      </c>
      <c r="F346" t="str">
        <f>TEXT(Tableau3[[#This Row],[Mois]],"00")&amp;"-"&amp;PROPER(Tableau3[[#This Row],[MoisL]])</f>
        <v>12-Décembre</v>
      </c>
    </row>
    <row r="347" spans="1:6">
      <c r="A347" s="1">
        <f t="shared" si="23"/>
        <v>43446</v>
      </c>
      <c r="B347">
        <f t="shared" si="20"/>
        <v>12</v>
      </c>
      <c r="C347" t="str">
        <f t="shared" si="21"/>
        <v>décembre</v>
      </c>
      <c r="D347">
        <f t="shared" si="22"/>
        <v>2018</v>
      </c>
      <c r="E347">
        <f>WEEKNUM(Tableau3[[#This Row],[Date]],21)</f>
        <v>50</v>
      </c>
      <c r="F347" t="str">
        <f>TEXT(Tableau3[[#This Row],[Mois]],"00")&amp;"-"&amp;PROPER(Tableau3[[#This Row],[MoisL]])</f>
        <v>12-Décembre</v>
      </c>
    </row>
    <row r="348" spans="1:6">
      <c r="A348" s="1">
        <f t="shared" si="23"/>
        <v>43447</v>
      </c>
      <c r="B348">
        <f t="shared" si="20"/>
        <v>12</v>
      </c>
      <c r="C348" t="str">
        <f t="shared" si="21"/>
        <v>décembre</v>
      </c>
      <c r="D348">
        <f t="shared" si="22"/>
        <v>2018</v>
      </c>
      <c r="E348">
        <f>WEEKNUM(Tableau3[[#This Row],[Date]],21)</f>
        <v>50</v>
      </c>
      <c r="F348" t="str">
        <f>TEXT(Tableau3[[#This Row],[Mois]],"00")&amp;"-"&amp;PROPER(Tableau3[[#This Row],[MoisL]])</f>
        <v>12-Décembre</v>
      </c>
    </row>
    <row r="349" spans="1:6">
      <c r="A349" s="1">
        <f t="shared" si="23"/>
        <v>43448</v>
      </c>
      <c r="B349">
        <f t="shared" si="20"/>
        <v>12</v>
      </c>
      <c r="C349" t="str">
        <f t="shared" si="21"/>
        <v>décembre</v>
      </c>
      <c r="D349">
        <f t="shared" si="22"/>
        <v>2018</v>
      </c>
      <c r="E349">
        <f>WEEKNUM(Tableau3[[#This Row],[Date]],21)</f>
        <v>50</v>
      </c>
      <c r="F349" t="str">
        <f>TEXT(Tableau3[[#This Row],[Mois]],"00")&amp;"-"&amp;PROPER(Tableau3[[#This Row],[MoisL]])</f>
        <v>12-Décembre</v>
      </c>
    </row>
    <row r="350" spans="1:6">
      <c r="A350" s="1">
        <f t="shared" si="23"/>
        <v>43449</v>
      </c>
      <c r="B350">
        <f t="shared" si="20"/>
        <v>12</v>
      </c>
      <c r="C350" t="str">
        <f t="shared" si="21"/>
        <v>décembre</v>
      </c>
      <c r="D350">
        <f t="shared" si="22"/>
        <v>2018</v>
      </c>
      <c r="E350">
        <f>WEEKNUM(Tableau3[[#This Row],[Date]],21)</f>
        <v>50</v>
      </c>
      <c r="F350" t="str">
        <f>TEXT(Tableau3[[#This Row],[Mois]],"00")&amp;"-"&amp;PROPER(Tableau3[[#This Row],[MoisL]])</f>
        <v>12-Décembre</v>
      </c>
    </row>
    <row r="351" spans="1:6">
      <c r="A351" s="1">
        <f t="shared" si="23"/>
        <v>43450</v>
      </c>
      <c r="B351">
        <f t="shared" si="20"/>
        <v>12</v>
      </c>
      <c r="C351" t="str">
        <f t="shared" si="21"/>
        <v>décembre</v>
      </c>
      <c r="D351">
        <f t="shared" si="22"/>
        <v>2018</v>
      </c>
      <c r="E351">
        <f>WEEKNUM(Tableau3[[#This Row],[Date]],21)</f>
        <v>50</v>
      </c>
      <c r="F351" t="str">
        <f>TEXT(Tableau3[[#This Row],[Mois]],"00")&amp;"-"&amp;PROPER(Tableau3[[#This Row],[MoisL]])</f>
        <v>12-Décembre</v>
      </c>
    </row>
    <row r="352" spans="1:6">
      <c r="A352" s="1">
        <f t="shared" si="23"/>
        <v>43451</v>
      </c>
      <c r="B352">
        <f t="shared" si="20"/>
        <v>12</v>
      </c>
      <c r="C352" t="str">
        <f t="shared" si="21"/>
        <v>décembre</v>
      </c>
      <c r="D352">
        <f t="shared" si="22"/>
        <v>2018</v>
      </c>
      <c r="E352">
        <f>WEEKNUM(Tableau3[[#This Row],[Date]],21)</f>
        <v>51</v>
      </c>
      <c r="F352" t="str">
        <f>TEXT(Tableau3[[#This Row],[Mois]],"00")&amp;"-"&amp;PROPER(Tableau3[[#This Row],[MoisL]])</f>
        <v>12-Décembre</v>
      </c>
    </row>
    <row r="353" spans="1:6">
      <c r="A353" s="1">
        <f t="shared" si="23"/>
        <v>43452</v>
      </c>
      <c r="B353">
        <f t="shared" si="20"/>
        <v>12</v>
      </c>
      <c r="C353" t="str">
        <f t="shared" si="21"/>
        <v>décembre</v>
      </c>
      <c r="D353">
        <f t="shared" si="22"/>
        <v>2018</v>
      </c>
      <c r="E353">
        <f>WEEKNUM(Tableau3[[#This Row],[Date]],21)</f>
        <v>51</v>
      </c>
      <c r="F353" t="str">
        <f>TEXT(Tableau3[[#This Row],[Mois]],"00")&amp;"-"&amp;PROPER(Tableau3[[#This Row],[MoisL]])</f>
        <v>12-Décembre</v>
      </c>
    </row>
    <row r="354" spans="1:6">
      <c r="A354" s="1">
        <f t="shared" si="23"/>
        <v>43453</v>
      </c>
      <c r="B354">
        <f t="shared" si="20"/>
        <v>12</v>
      </c>
      <c r="C354" t="str">
        <f t="shared" si="21"/>
        <v>décembre</v>
      </c>
      <c r="D354">
        <f t="shared" si="22"/>
        <v>2018</v>
      </c>
      <c r="E354">
        <f>WEEKNUM(Tableau3[[#This Row],[Date]],21)</f>
        <v>51</v>
      </c>
      <c r="F354" t="str">
        <f>TEXT(Tableau3[[#This Row],[Mois]],"00")&amp;"-"&amp;PROPER(Tableau3[[#This Row],[MoisL]])</f>
        <v>12-Décembre</v>
      </c>
    </row>
    <row r="355" spans="1:6">
      <c r="A355" s="1">
        <f t="shared" si="23"/>
        <v>43454</v>
      </c>
      <c r="B355">
        <f t="shared" si="20"/>
        <v>12</v>
      </c>
      <c r="C355" t="str">
        <f t="shared" si="21"/>
        <v>décembre</v>
      </c>
      <c r="D355">
        <f t="shared" si="22"/>
        <v>2018</v>
      </c>
      <c r="E355">
        <f>WEEKNUM(Tableau3[[#This Row],[Date]],21)</f>
        <v>51</v>
      </c>
      <c r="F355" t="str">
        <f>TEXT(Tableau3[[#This Row],[Mois]],"00")&amp;"-"&amp;PROPER(Tableau3[[#This Row],[MoisL]])</f>
        <v>12-Décembre</v>
      </c>
    </row>
    <row r="356" spans="1:6">
      <c r="A356" s="1">
        <f t="shared" si="23"/>
        <v>43455</v>
      </c>
      <c r="B356">
        <f t="shared" si="20"/>
        <v>12</v>
      </c>
      <c r="C356" t="str">
        <f t="shared" si="21"/>
        <v>décembre</v>
      </c>
      <c r="D356">
        <f t="shared" si="22"/>
        <v>2018</v>
      </c>
      <c r="E356">
        <f>WEEKNUM(Tableau3[[#This Row],[Date]],21)</f>
        <v>51</v>
      </c>
      <c r="F356" t="str">
        <f>TEXT(Tableau3[[#This Row],[Mois]],"00")&amp;"-"&amp;PROPER(Tableau3[[#This Row],[MoisL]])</f>
        <v>12-Décembre</v>
      </c>
    </row>
    <row r="357" spans="1:6">
      <c r="A357" s="1">
        <f t="shared" si="23"/>
        <v>43456</v>
      </c>
      <c r="B357">
        <f t="shared" si="20"/>
        <v>12</v>
      </c>
      <c r="C357" t="str">
        <f t="shared" si="21"/>
        <v>décembre</v>
      </c>
      <c r="D357">
        <f t="shared" si="22"/>
        <v>2018</v>
      </c>
      <c r="E357">
        <f>WEEKNUM(Tableau3[[#This Row],[Date]],21)</f>
        <v>51</v>
      </c>
      <c r="F357" t="str">
        <f>TEXT(Tableau3[[#This Row],[Mois]],"00")&amp;"-"&amp;PROPER(Tableau3[[#This Row],[MoisL]])</f>
        <v>12-Décembre</v>
      </c>
    </row>
    <row r="358" spans="1:6">
      <c r="A358" s="1">
        <f t="shared" si="23"/>
        <v>43457</v>
      </c>
      <c r="B358">
        <f t="shared" si="20"/>
        <v>12</v>
      </c>
      <c r="C358" t="str">
        <f t="shared" si="21"/>
        <v>décembre</v>
      </c>
      <c r="D358">
        <f t="shared" si="22"/>
        <v>2018</v>
      </c>
      <c r="E358">
        <f>WEEKNUM(Tableau3[[#This Row],[Date]],21)</f>
        <v>51</v>
      </c>
      <c r="F358" t="str">
        <f>TEXT(Tableau3[[#This Row],[Mois]],"00")&amp;"-"&amp;PROPER(Tableau3[[#This Row],[MoisL]])</f>
        <v>12-Décembre</v>
      </c>
    </row>
    <row r="359" spans="1:6">
      <c r="A359" s="1">
        <f t="shared" si="23"/>
        <v>43458</v>
      </c>
      <c r="B359">
        <f t="shared" si="20"/>
        <v>12</v>
      </c>
      <c r="C359" t="str">
        <f t="shared" si="21"/>
        <v>décembre</v>
      </c>
      <c r="D359">
        <f t="shared" si="22"/>
        <v>2018</v>
      </c>
      <c r="E359">
        <f>WEEKNUM(Tableau3[[#This Row],[Date]],21)</f>
        <v>52</v>
      </c>
      <c r="F359" t="str">
        <f>TEXT(Tableau3[[#This Row],[Mois]],"00")&amp;"-"&amp;PROPER(Tableau3[[#This Row],[MoisL]])</f>
        <v>12-Décembre</v>
      </c>
    </row>
    <row r="360" spans="1:6">
      <c r="A360" s="1">
        <f t="shared" si="23"/>
        <v>43459</v>
      </c>
      <c r="B360">
        <f t="shared" si="20"/>
        <v>12</v>
      </c>
      <c r="C360" t="str">
        <f t="shared" si="21"/>
        <v>décembre</v>
      </c>
      <c r="D360">
        <f t="shared" si="22"/>
        <v>2018</v>
      </c>
      <c r="E360">
        <f>WEEKNUM(Tableau3[[#This Row],[Date]],21)</f>
        <v>52</v>
      </c>
      <c r="F360" t="str">
        <f>TEXT(Tableau3[[#This Row],[Mois]],"00")&amp;"-"&amp;PROPER(Tableau3[[#This Row],[MoisL]])</f>
        <v>12-Décembre</v>
      </c>
    </row>
    <row r="361" spans="1:6">
      <c r="A361" s="1">
        <f t="shared" si="23"/>
        <v>43460</v>
      </c>
      <c r="B361">
        <f t="shared" si="20"/>
        <v>12</v>
      </c>
      <c r="C361" t="str">
        <f t="shared" si="21"/>
        <v>décembre</v>
      </c>
      <c r="D361">
        <f t="shared" si="22"/>
        <v>2018</v>
      </c>
      <c r="E361">
        <f>WEEKNUM(Tableau3[[#This Row],[Date]],21)</f>
        <v>52</v>
      </c>
      <c r="F361" t="str">
        <f>TEXT(Tableau3[[#This Row],[Mois]],"00")&amp;"-"&amp;PROPER(Tableau3[[#This Row],[MoisL]])</f>
        <v>12-Décembre</v>
      </c>
    </row>
    <row r="362" spans="1:6">
      <c r="A362" s="1">
        <f t="shared" si="23"/>
        <v>43461</v>
      </c>
      <c r="B362">
        <f t="shared" si="20"/>
        <v>12</v>
      </c>
      <c r="C362" t="str">
        <f t="shared" si="21"/>
        <v>décembre</v>
      </c>
      <c r="D362">
        <f t="shared" si="22"/>
        <v>2018</v>
      </c>
      <c r="E362">
        <f>WEEKNUM(Tableau3[[#This Row],[Date]],21)</f>
        <v>52</v>
      </c>
      <c r="F362" t="str">
        <f>TEXT(Tableau3[[#This Row],[Mois]],"00")&amp;"-"&amp;PROPER(Tableau3[[#This Row],[MoisL]])</f>
        <v>12-Décembre</v>
      </c>
    </row>
    <row r="363" spans="1:6">
      <c r="A363" s="1">
        <f t="shared" si="23"/>
        <v>43462</v>
      </c>
      <c r="B363">
        <f t="shared" si="20"/>
        <v>12</v>
      </c>
      <c r="C363" t="str">
        <f t="shared" si="21"/>
        <v>décembre</v>
      </c>
      <c r="D363">
        <f t="shared" si="22"/>
        <v>2018</v>
      </c>
      <c r="E363">
        <f>WEEKNUM(Tableau3[[#This Row],[Date]],21)</f>
        <v>52</v>
      </c>
      <c r="F363" t="str">
        <f>TEXT(Tableau3[[#This Row],[Mois]],"00")&amp;"-"&amp;PROPER(Tableau3[[#This Row],[MoisL]])</f>
        <v>12-Décembre</v>
      </c>
    </row>
    <row r="364" spans="1:6">
      <c r="A364" s="1">
        <f t="shared" si="23"/>
        <v>43463</v>
      </c>
      <c r="B364">
        <f t="shared" si="20"/>
        <v>12</v>
      </c>
      <c r="C364" t="str">
        <f t="shared" si="21"/>
        <v>décembre</v>
      </c>
      <c r="D364">
        <f t="shared" si="22"/>
        <v>2018</v>
      </c>
      <c r="E364">
        <f>WEEKNUM(Tableau3[[#This Row],[Date]],21)</f>
        <v>52</v>
      </c>
      <c r="F364" t="str">
        <f>TEXT(Tableau3[[#This Row],[Mois]],"00")&amp;"-"&amp;PROPER(Tableau3[[#This Row],[MoisL]])</f>
        <v>12-Décembre</v>
      </c>
    </row>
    <row r="365" spans="1:6">
      <c r="A365" s="1">
        <f t="shared" si="23"/>
        <v>43464</v>
      </c>
      <c r="B365">
        <f t="shared" si="20"/>
        <v>12</v>
      </c>
      <c r="C365" t="str">
        <f t="shared" si="21"/>
        <v>décembre</v>
      </c>
      <c r="D365">
        <f t="shared" si="22"/>
        <v>2018</v>
      </c>
      <c r="E365">
        <f>WEEKNUM(Tableau3[[#This Row],[Date]],21)</f>
        <v>52</v>
      </c>
      <c r="F365" t="str">
        <f>TEXT(Tableau3[[#This Row],[Mois]],"00")&amp;"-"&amp;PROPER(Tableau3[[#This Row],[MoisL]])</f>
        <v>12-Décembre</v>
      </c>
    </row>
    <row r="366" spans="1:6">
      <c r="A366" s="1">
        <f t="shared" si="23"/>
        <v>43465</v>
      </c>
      <c r="B366">
        <f t="shared" si="20"/>
        <v>12</v>
      </c>
      <c r="C366" t="str">
        <f t="shared" si="21"/>
        <v>décembre</v>
      </c>
      <c r="D366">
        <f t="shared" si="22"/>
        <v>2018</v>
      </c>
      <c r="E366">
        <f>WEEKNUM(Tableau3[[#This Row],[Date]],21)</f>
        <v>1</v>
      </c>
      <c r="F366" t="str">
        <f>TEXT(Tableau3[[#This Row],[Mois]],"00")&amp;"-"&amp;PROPER(Tableau3[[#This Row],[MoisL]])</f>
        <v>12-Décembre</v>
      </c>
    </row>
    <row r="367" spans="1:6">
      <c r="A367" s="1">
        <f t="shared" si="23"/>
        <v>43466</v>
      </c>
      <c r="B367">
        <f t="shared" si="20"/>
        <v>1</v>
      </c>
      <c r="C367" t="str">
        <f t="shared" si="21"/>
        <v>janvier</v>
      </c>
      <c r="D367">
        <f t="shared" si="22"/>
        <v>2019</v>
      </c>
      <c r="E367">
        <f>WEEKNUM(Tableau3[[#This Row],[Date]],21)</f>
        <v>1</v>
      </c>
      <c r="F367" t="str">
        <f>TEXT(Tableau3[[#This Row],[Mois]],"00")&amp;"-"&amp;PROPER(Tableau3[[#This Row],[MoisL]])</f>
        <v>01-Janvier</v>
      </c>
    </row>
    <row r="368" spans="1:6">
      <c r="A368" s="1">
        <f t="shared" si="23"/>
        <v>43467</v>
      </c>
      <c r="B368">
        <f t="shared" si="20"/>
        <v>1</v>
      </c>
      <c r="C368" t="str">
        <f t="shared" si="21"/>
        <v>janvier</v>
      </c>
      <c r="D368">
        <f t="shared" si="22"/>
        <v>2019</v>
      </c>
      <c r="E368">
        <f>WEEKNUM(Tableau3[[#This Row],[Date]],21)</f>
        <v>1</v>
      </c>
      <c r="F368" t="str">
        <f>TEXT(Tableau3[[#This Row],[Mois]],"00")&amp;"-"&amp;PROPER(Tableau3[[#This Row],[MoisL]])</f>
        <v>01-Janvier</v>
      </c>
    </row>
    <row r="369" spans="1:6">
      <c r="A369" s="1">
        <f t="shared" si="23"/>
        <v>43468</v>
      </c>
      <c r="B369">
        <f t="shared" si="20"/>
        <v>1</v>
      </c>
      <c r="C369" t="str">
        <f t="shared" si="21"/>
        <v>janvier</v>
      </c>
      <c r="D369">
        <f t="shared" si="22"/>
        <v>2019</v>
      </c>
      <c r="E369">
        <f>WEEKNUM(Tableau3[[#This Row],[Date]],21)</f>
        <v>1</v>
      </c>
      <c r="F369" t="str">
        <f>TEXT(Tableau3[[#This Row],[Mois]],"00")&amp;"-"&amp;PROPER(Tableau3[[#This Row],[MoisL]])</f>
        <v>01-Janvier</v>
      </c>
    </row>
    <row r="370" spans="1:6">
      <c r="A370" s="1">
        <f t="shared" si="23"/>
        <v>43469</v>
      </c>
      <c r="B370">
        <f t="shared" si="20"/>
        <v>1</v>
      </c>
      <c r="C370" t="str">
        <f t="shared" si="21"/>
        <v>janvier</v>
      </c>
      <c r="D370">
        <f t="shared" si="22"/>
        <v>2019</v>
      </c>
      <c r="E370">
        <f>WEEKNUM(Tableau3[[#This Row],[Date]],21)</f>
        <v>1</v>
      </c>
      <c r="F370" t="str">
        <f>TEXT(Tableau3[[#This Row],[Mois]],"00")&amp;"-"&amp;PROPER(Tableau3[[#This Row],[MoisL]])</f>
        <v>01-Janvier</v>
      </c>
    </row>
    <row r="371" spans="1:6">
      <c r="A371" s="1">
        <f t="shared" si="23"/>
        <v>43470</v>
      </c>
      <c r="B371">
        <f t="shared" si="20"/>
        <v>1</v>
      </c>
      <c r="C371" t="str">
        <f t="shared" si="21"/>
        <v>janvier</v>
      </c>
      <c r="D371">
        <f t="shared" si="22"/>
        <v>2019</v>
      </c>
      <c r="E371">
        <f>WEEKNUM(Tableau3[[#This Row],[Date]],21)</f>
        <v>1</v>
      </c>
      <c r="F371" t="str">
        <f>TEXT(Tableau3[[#This Row],[Mois]],"00")&amp;"-"&amp;PROPER(Tableau3[[#This Row],[MoisL]])</f>
        <v>01-Janvier</v>
      </c>
    </row>
    <row r="372" spans="1:6">
      <c r="A372" s="1">
        <f t="shared" si="23"/>
        <v>43471</v>
      </c>
      <c r="B372">
        <f t="shared" si="20"/>
        <v>1</v>
      </c>
      <c r="C372" t="str">
        <f t="shared" si="21"/>
        <v>janvier</v>
      </c>
      <c r="D372">
        <f t="shared" si="22"/>
        <v>2019</v>
      </c>
      <c r="E372">
        <f>WEEKNUM(Tableau3[[#This Row],[Date]],21)</f>
        <v>1</v>
      </c>
      <c r="F372" t="str">
        <f>TEXT(Tableau3[[#This Row],[Mois]],"00")&amp;"-"&amp;PROPER(Tableau3[[#This Row],[MoisL]])</f>
        <v>01-Janvier</v>
      </c>
    </row>
    <row r="373" spans="1:6">
      <c r="A373" s="1">
        <f t="shared" si="23"/>
        <v>43472</v>
      </c>
      <c r="B373">
        <f t="shared" si="20"/>
        <v>1</v>
      </c>
      <c r="C373" t="str">
        <f t="shared" si="21"/>
        <v>janvier</v>
      </c>
      <c r="D373">
        <f t="shared" si="22"/>
        <v>2019</v>
      </c>
      <c r="E373">
        <f>WEEKNUM(Tableau3[[#This Row],[Date]],21)</f>
        <v>2</v>
      </c>
      <c r="F373" t="str">
        <f>TEXT(Tableau3[[#This Row],[Mois]],"00")&amp;"-"&amp;PROPER(Tableau3[[#This Row],[MoisL]])</f>
        <v>01-Janvier</v>
      </c>
    </row>
    <row r="374" spans="1:6">
      <c r="A374" s="1">
        <f t="shared" si="23"/>
        <v>43473</v>
      </c>
      <c r="B374">
        <f t="shared" si="20"/>
        <v>1</v>
      </c>
      <c r="C374" t="str">
        <f t="shared" si="21"/>
        <v>janvier</v>
      </c>
      <c r="D374">
        <f t="shared" si="22"/>
        <v>2019</v>
      </c>
      <c r="E374">
        <f>WEEKNUM(Tableau3[[#This Row],[Date]],21)</f>
        <v>2</v>
      </c>
      <c r="F374" t="str">
        <f>TEXT(Tableau3[[#This Row],[Mois]],"00")&amp;"-"&amp;PROPER(Tableau3[[#This Row],[MoisL]])</f>
        <v>01-Janvier</v>
      </c>
    </row>
    <row r="375" spans="1:6">
      <c r="A375" s="1">
        <f t="shared" si="23"/>
        <v>43474</v>
      </c>
      <c r="B375">
        <f t="shared" si="20"/>
        <v>1</v>
      </c>
      <c r="C375" t="str">
        <f t="shared" si="21"/>
        <v>janvier</v>
      </c>
      <c r="D375">
        <f t="shared" si="22"/>
        <v>2019</v>
      </c>
      <c r="E375">
        <f>WEEKNUM(Tableau3[[#This Row],[Date]],21)</f>
        <v>2</v>
      </c>
      <c r="F375" t="str">
        <f>TEXT(Tableau3[[#This Row],[Mois]],"00")&amp;"-"&amp;PROPER(Tableau3[[#This Row],[MoisL]])</f>
        <v>01-Janvier</v>
      </c>
    </row>
    <row r="376" spans="1:6">
      <c r="A376" s="1">
        <f t="shared" si="23"/>
        <v>43475</v>
      </c>
      <c r="B376">
        <f t="shared" si="20"/>
        <v>1</v>
      </c>
      <c r="C376" t="str">
        <f t="shared" si="21"/>
        <v>janvier</v>
      </c>
      <c r="D376">
        <f t="shared" si="22"/>
        <v>2019</v>
      </c>
      <c r="E376">
        <f>WEEKNUM(Tableau3[[#This Row],[Date]],21)</f>
        <v>2</v>
      </c>
      <c r="F376" t="str">
        <f>TEXT(Tableau3[[#This Row],[Mois]],"00")&amp;"-"&amp;PROPER(Tableau3[[#This Row],[MoisL]])</f>
        <v>01-Janvier</v>
      </c>
    </row>
    <row r="377" spans="1:6">
      <c r="A377" s="1">
        <f t="shared" si="23"/>
        <v>43476</v>
      </c>
      <c r="B377">
        <f t="shared" si="20"/>
        <v>1</v>
      </c>
      <c r="C377" t="str">
        <f t="shared" si="21"/>
        <v>janvier</v>
      </c>
      <c r="D377">
        <f t="shared" si="22"/>
        <v>2019</v>
      </c>
      <c r="E377">
        <f>WEEKNUM(Tableau3[[#This Row],[Date]],21)</f>
        <v>2</v>
      </c>
      <c r="F377" t="str">
        <f>TEXT(Tableau3[[#This Row],[Mois]],"00")&amp;"-"&amp;PROPER(Tableau3[[#This Row],[MoisL]])</f>
        <v>01-Janvier</v>
      </c>
    </row>
    <row r="378" spans="1:6">
      <c r="A378" s="1">
        <f t="shared" si="23"/>
        <v>43477</v>
      </c>
      <c r="B378">
        <f t="shared" si="20"/>
        <v>1</v>
      </c>
      <c r="C378" t="str">
        <f t="shared" si="21"/>
        <v>janvier</v>
      </c>
      <c r="D378">
        <f t="shared" si="22"/>
        <v>2019</v>
      </c>
      <c r="E378">
        <f>WEEKNUM(Tableau3[[#This Row],[Date]],21)</f>
        <v>2</v>
      </c>
      <c r="F378" t="str">
        <f>TEXT(Tableau3[[#This Row],[Mois]],"00")&amp;"-"&amp;PROPER(Tableau3[[#This Row],[MoisL]])</f>
        <v>01-Janvier</v>
      </c>
    </row>
    <row r="379" spans="1:6">
      <c r="A379" s="1">
        <f t="shared" si="23"/>
        <v>43478</v>
      </c>
      <c r="B379">
        <f t="shared" si="20"/>
        <v>1</v>
      </c>
      <c r="C379" t="str">
        <f t="shared" si="21"/>
        <v>janvier</v>
      </c>
      <c r="D379">
        <f t="shared" si="22"/>
        <v>2019</v>
      </c>
      <c r="E379">
        <f>WEEKNUM(Tableau3[[#This Row],[Date]],21)</f>
        <v>2</v>
      </c>
      <c r="F379" t="str">
        <f>TEXT(Tableau3[[#This Row],[Mois]],"00")&amp;"-"&amp;PROPER(Tableau3[[#This Row],[MoisL]])</f>
        <v>01-Janvier</v>
      </c>
    </row>
    <row r="380" spans="1:6">
      <c r="A380" s="1">
        <f t="shared" si="23"/>
        <v>43479</v>
      </c>
      <c r="B380">
        <f t="shared" si="20"/>
        <v>1</v>
      </c>
      <c r="C380" t="str">
        <f t="shared" si="21"/>
        <v>janvier</v>
      </c>
      <c r="D380">
        <f t="shared" si="22"/>
        <v>2019</v>
      </c>
      <c r="E380">
        <f>WEEKNUM(Tableau3[[#This Row],[Date]],21)</f>
        <v>3</v>
      </c>
      <c r="F380" t="str">
        <f>TEXT(Tableau3[[#This Row],[Mois]],"00")&amp;"-"&amp;PROPER(Tableau3[[#This Row],[MoisL]])</f>
        <v>01-Janvier</v>
      </c>
    </row>
    <row r="381" spans="1:6">
      <c r="A381" s="1">
        <f t="shared" si="23"/>
        <v>43480</v>
      </c>
      <c r="B381">
        <f t="shared" si="20"/>
        <v>1</v>
      </c>
      <c r="C381" t="str">
        <f t="shared" si="21"/>
        <v>janvier</v>
      </c>
      <c r="D381">
        <f t="shared" si="22"/>
        <v>2019</v>
      </c>
      <c r="E381">
        <f>WEEKNUM(Tableau3[[#This Row],[Date]],21)</f>
        <v>3</v>
      </c>
      <c r="F381" t="str">
        <f>TEXT(Tableau3[[#This Row],[Mois]],"00")&amp;"-"&amp;PROPER(Tableau3[[#This Row],[MoisL]])</f>
        <v>01-Janvier</v>
      </c>
    </row>
    <row r="382" spans="1:6">
      <c r="A382" s="1">
        <f t="shared" si="23"/>
        <v>43481</v>
      </c>
      <c r="B382">
        <f t="shared" si="20"/>
        <v>1</v>
      </c>
      <c r="C382" t="str">
        <f t="shared" si="21"/>
        <v>janvier</v>
      </c>
      <c r="D382">
        <f t="shared" si="22"/>
        <v>2019</v>
      </c>
      <c r="E382">
        <f>WEEKNUM(Tableau3[[#This Row],[Date]],21)</f>
        <v>3</v>
      </c>
      <c r="F382" t="str">
        <f>TEXT(Tableau3[[#This Row],[Mois]],"00")&amp;"-"&amp;PROPER(Tableau3[[#This Row],[MoisL]])</f>
        <v>01-Janvier</v>
      </c>
    </row>
    <row r="383" spans="1:6">
      <c r="A383" s="1">
        <f t="shared" si="23"/>
        <v>43482</v>
      </c>
      <c r="B383">
        <f t="shared" si="20"/>
        <v>1</v>
      </c>
      <c r="C383" t="str">
        <f t="shared" si="21"/>
        <v>janvier</v>
      </c>
      <c r="D383">
        <f t="shared" si="22"/>
        <v>2019</v>
      </c>
      <c r="E383">
        <f>WEEKNUM(Tableau3[[#This Row],[Date]],21)</f>
        <v>3</v>
      </c>
      <c r="F383" t="str">
        <f>TEXT(Tableau3[[#This Row],[Mois]],"00")&amp;"-"&amp;PROPER(Tableau3[[#This Row],[MoisL]])</f>
        <v>01-Janvier</v>
      </c>
    </row>
    <row r="384" spans="1:6">
      <c r="A384" s="1">
        <f t="shared" si="23"/>
        <v>43483</v>
      </c>
      <c r="B384">
        <f t="shared" si="20"/>
        <v>1</v>
      </c>
      <c r="C384" t="str">
        <f t="shared" si="21"/>
        <v>janvier</v>
      </c>
      <c r="D384">
        <f t="shared" si="22"/>
        <v>2019</v>
      </c>
      <c r="E384">
        <f>WEEKNUM(Tableau3[[#This Row],[Date]],21)</f>
        <v>3</v>
      </c>
      <c r="F384" t="str">
        <f>TEXT(Tableau3[[#This Row],[Mois]],"00")&amp;"-"&amp;PROPER(Tableau3[[#This Row],[MoisL]])</f>
        <v>01-Janvier</v>
      </c>
    </row>
    <row r="385" spans="1:6">
      <c r="A385" s="1">
        <f t="shared" si="23"/>
        <v>43484</v>
      </c>
      <c r="B385">
        <f t="shared" si="20"/>
        <v>1</v>
      </c>
      <c r="C385" t="str">
        <f t="shared" si="21"/>
        <v>janvier</v>
      </c>
      <c r="D385">
        <f t="shared" si="22"/>
        <v>2019</v>
      </c>
      <c r="E385">
        <f>WEEKNUM(Tableau3[[#This Row],[Date]],21)</f>
        <v>3</v>
      </c>
      <c r="F385" t="str">
        <f>TEXT(Tableau3[[#This Row],[Mois]],"00")&amp;"-"&amp;PROPER(Tableau3[[#This Row],[MoisL]])</f>
        <v>01-Janvier</v>
      </c>
    </row>
    <row r="386" spans="1:6">
      <c r="A386" s="1">
        <f t="shared" si="23"/>
        <v>43485</v>
      </c>
      <c r="B386">
        <f t="shared" ref="B386:B449" si="24">MONTH(A386)</f>
        <v>1</v>
      </c>
      <c r="C386" t="str">
        <f t="shared" ref="C386:C449" si="25">+TEXT(A386,"mmmm")</f>
        <v>janvier</v>
      </c>
      <c r="D386">
        <f t="shared" ref="D386:D449" si="26">YEAR(A386)</f>
        <v>2019</v>
      </c>
      <c r="E386">
        <f>WEEKNUM(Tableau3[[#This Row],[Date]],21)</f>
        <v>3</v>
      </c>
      <c r="F386" t="str">
        <f>TEXT(Tableau3[[#This Row],[Mois]],"00")&amp;"-"&amp;PROPER(Tableau3[[#This Row],[MoisL]])</f>
        <v>01-Janvier</v>
      </c>
    </row>
    <row r="387" spans="1:6">
      <c r="A387" s="1">
        <f t="shared" ref="A387:A450" si="27">A386+1</f>
        <v>43486</v>
      </c>
      <c r="B387">
        <f t="shared" si="24"/>
        <v>1</v>
      </c>
      <c r="C387" t="str">
        <f t="shared" si="25"/>
        <v>janvier</v>
      </c>
      <c r="D387">
        <f t="shared" si="26"/>
        <v>2019</v>
      </c>
      <c r="E387">
        <f>WEEKNUM(Tableau3[[#This Row],[Date]],21)</f>
        <v>4</v>
      </c>
      <c r="F387" t="str">
        <f>TEXT(Tableau3[[#This Row],[Mois]],"00")&amp;"-"&amp;PROPER(Tableau3[[#This Row],[MoisL]])</f>
        <v>01-Janvier</v>
      </c>
    </row>
    <row r="388" spans="1:6">
      <c r="A388" s="1">
        <f t="shared" si="27"/>
        <v>43487</v>
      </c>
      <c r="B388">
        <f t="shared" si="24"/>
        <v>1</v>
      </c>
      <c r="C388" t="str">
        <f t="shared" si="25"/>
        <v>janvier</v>
      </c>
      <c r="D388">
        <f t="shared" si="26"/>
        <v>2019</v>
      </c>
      <c r="E388">
        <f>WEEKNUM(Tableau3[[#This Row],[Date]],21)</f>
        <v>4</v>
      </c>
      <c r="F388" t="str">
        <f>TEXT(Tableau3[[#This Row],[Mois]],"00")&amp;"-"&amp;PROPER(Tableau3[[#This Row],[MoisL]])</f>
        <v>01-Janvier</v>
      </c>
    </row>
    <row r="389" spans="1:6">
      <c r="A389" s="1">
        <f t="shared" si="27"/>
        <v>43488</v>
      </c>
      <c r="B389">
        <f t="shared" si="24"/>
        <v>1</v>
      </c>
      <c r="C389" t="str">
        <f t="shared" si="25"/>
        <v>janvier</v>
      </c>
      <c r="D389">
        <f t="shared" si="26"/>
        <v>2019</v>
      </c>
      <c r="E389">
        <f>WEEKNUM(Tableau3[[#This Row],[Date]],21)</f>
        <v>4</v>
      </c>
      <c r="F389" t="str">
        <f>TEXT(Tableau3[[#This Row],[Mois]],"00")&amp;"-"&amp;PROPER(Tableau3[[#This Row],[MoisL]])</f>
        <v>01-Janvier</v>
      </c>
    </row>
    <row r="390" spans="1:6">
      <c r="A390" s="1">
        <f t="shared" si="27"/>
        <v>43489</v>
      </c>
      <c r="B390">
        <f t="shared" si="24"/>
        <v>1</v>
      </c>
      <c r="C390" t="str">
        <f t="shared" si="25"/>
        <v>janvier</v>
      </c>
      <c r="D390">
        <f t="shared" si="26"/>
        <v>2019</v>
      </c>
      <c r="E390">
        <f>WEEKNUM(Tableau3[[#This Row],[Date]],21)</f>
        <v>4</v>
      </c>
      <c r="F390" t="str">
        <f>TEXT(Tableau3[[#This Row],[Mois]],"00")&amp;"-"&amp;PROPER(Tableau3[[#This Row],[MoisL]])</f>
        <v>01-Janvier</v>
      </c>
    </row>
    <row r="391" spans="1:6">
      <c r="A391" s="1">
        <f t="shared" si="27"/>
        <v>43490</v>
      </c>
      <c r="B391">
        <f t="shared" si="24"/>
        <v>1</v>
      </c>
      <c r="C391" t="str">
        <f t="shared" si="25"/>
        <v>janvier</v>
      </c>
      <c r="D391">
        <f t="shared" si="26"/>
        <v>2019</v>
      </c>
      <c r="E391">
        <f>WEEKNUM(Tableau3[[#This Row],[Date]],21)</f>
        <v>4</v>
      </c>
      <c r="F391" t="str">
        <f>TEXT(Tableau3[[#This Row],[Mois]],"00")&amp;"-"&amp;PROPER(Tableau3[[#This Row],[MoisL]])</f>
        <v>01-Janvier</v>
      </c>
    </row>
    <row r="392" spans="1:6">
      <c r="A392" s="1">
        <f t="shared" si="27"/>
        <v>43491</v>
      </c>
      <c r="B392">
        <f t="shared" si="24"/>
        <v>1</v>
      </c>
      <c r="C392" t="str">
        <f t="shared" si="25"/>
        <v>janvier</v>
      </c>
      <c r="D392">
        <f t="shared" si="26"/>
        <v>2019</v>
      </c>
      <c r="E392">
        <f>WEEKNUM(Tableau3[[#This Row],[Date]],21)</f>
        <v>4</v>
      </c>
      <c r="F392" t="str">
        <f>TEXT(Tableau3[[#This Row],[Mois]],"00")&amp;"-"&amp;PROPER(Tableau3[[#This Row],[MoisL]])</f>
        <v>01-Janvier</v>
      </c>
    </row>
    <row r="393" spans="1:6">
      <c r="A393" s="1">
        <f t="shared" si="27"/>
        <v>43492</v>
      </c>
      <c r="B393">
        <f t="shared" si="24"/>
        <v>1</v>
      </c>
      <c r="C393" t="str">
        <f t="shared" si="25"/>
        <v>janvier</v>
      </c>
      <c r="D393">
        <f t="shared" si="26"/>
        <v>2019</v>
      </c>
      <c r="E393">
        <f>WEEKNUM(Tableau3[[#This Row],[Date]],21)</f>
        <v>4</v>
      </c>
      <c r="F393" t="str">
        <f>TEXT(Tableau3[[#This Row],[Mois]],"00")&amp;"-"&amp;PROPER(Tableau3[[#This Row],[MoisL]])</f>
        <v>01-Janvier</v>
      </c>
    </row>
    <row r="394" spans="1:6">
      <c r="A394" s="1">
        <f t="shared" si="27"/>
        <v>43493</v>
      </c>
      <c r="B394">
        <f t="shared" si="24"/>
        <v>1</v>
      </c>
      <c r="C394" t="str">
        <f t="shared" si="25"/>
        <v>janvier</v>
      </c>
      <c r="D394">
        <f t="shared" si="26"/>
        <v>2019</v>
      </c>
      <c r="E394">
        <f>WEEKNUM(Tableau3[[#This Row],[Date]],21)</f>
        <v>5</v>
      </c>
      <c r="F394" t="str">
        <f>TEXT(Tableau3[[#This Row],[Mois]],"00")&amp;"-"&amp;PROPER(Tableau3[[#This Row],[MoisL]])</f>
        <v>01-Janvier</v>
      </c>
    </row>
    <row r="395" spans="1:6">
      <c r="A395" s="1">
        <f t="shared" si="27"/>
        <v>43494</v>
      </c>
      <c r="B395">
        <f t="shared" si="24"/>
        <v>1</v>
      </c>
      <c r="C395" t="str">
        <f t="shared" si="25"/>
        <v>janvier</v>
      </c>
      <c r="D395">
        <f t="shared" si="26"/>
        <v>2019</v>
      </c>
      <c r="E395">
        <f>WEEKNUM(Tableau3[[#This Row],[Date]],21)</f>
        <v>5</v>
      </c>
      <c r="F395" t="str">
        <f>TEXT(Tableau3[[#This Row],[Mois]],"00")&amp;"-"&amp;PROPER(Tableau3[[#This Row],[MoisL]])</f>
        <v>01-Janvier</v>
      </c>
    </row>
    <row r="396" spans="1:6">
      <c r="A396" s="1">
        <f t="shared" si="27"/>
        <v>43495</v>
      </c>
      <c r="B396">
        <f t="shared" si="24"/>
        <v>1</v>
      </c>
      <c r="C396" t="str">
        <f t="shared" si="25"/>
        <v>janvier</v>
      </c>
      <c r="D396">
        <f t="shared" si="26"/>
        <v>2019</v>
      </c>
      <c r="E396">
        <f>WEEKNUM(Tableau3[[#This Row],[Date]],21)</f>
        <v>5</v>
      </c>
      <c r="F396" t="str">
        <f>TEXT(Tableau3[[#This Row],[Mois]],"00")&amp;"-"&amp;PROPER(Tableau3[[#This Row],[MoisL]])</f>
        <v>01-Janvier</v>
      </c>
    </row>
    <row r="397" spans="1:6">
      <c r="A397" s="1">
        <f t="shared" si="27"/>
        <v>43496</v>
      </c>
      <c r="B397">
        <f t="shared" si="24"/>
        <v>1</v>
      </c>
      <c r="C397" t="str">
        <f t="shared" si="25"/>
        <v>janvier</v>
      </c>
      <c r="D397">
        <f t="shared" si="26"/>
        <v>2019</v>
      </c>
      <c r="E397">
        <f>WEEKNUM(Tableau3[[#This Row],[Date]],21)</f>
        <v>5</v>
      </c>
      <c r="F397" t="str">
        <f>TEXT(Tableau3[[#This Row],[Mois]],"00")&amp;"-"&amp;PROPER(Tableau3[[#This Row],[MoisL]])</f>
        <v>01-Janvier</v>
      </c>
    </row>
    <row r="398" spans="1:6">
      <c r="A398" s="1">
        <f t="shared" si="27"/>
        <v>43497</v>
      </c>
      <c r="B398">
        <f t="shared" si="24"/>
        <v>2</v>
      </c>
      <c r="C398" t="str">
        <f t="shared" si="25"/>
        <v>février</v>
      </c>
      <c r="D398">
        <f t="shared" si="26"/>
        <v>2019</v>
      </c>
      <c r="E398">
        <f>WEEKNUM(Tableau3[[#This Row],[Date]],21)</f>
        <v>5</v>
      </c>
      <c r="F398" t="str">
        <f>TEXT(Tableau3[[#This Row],[Mois]],"00")&amp;"-"&amp;PROPER(Tableau3[[#This Row],[MoisL]])</f>
        <v>02-Février</v>
      </c>
    </row>
    <row r="399" spans="1:6">
      <c r="A399" s="1">
        <f t="shared" si="27"/>
        <v>43498</v>
      </c>
      <c r="B399">
        <f t="shared" si="24"/>
        <v>2</v>
      </c>
      <c r="C399" t="str">
        <f t="shared" si="25"/>
        <v>février</v>
      </c>
      <c r="D399">
        <f t="shared" si="26"/>
        <v>2019</v>
      </c>
      <c r="E399">
        <f>WEEKNUM(Tableau3[[#This Row],[Date]],21)</f>
        <v>5</v>
      </c>
      <c r="F399" t="str">
        <f>TEXT(Tableau3[[#This Row],[Mois]],"00")&amp;"-"&amp;PROPER(Tableau3[[#This Row],[MoisL]])</f>
        <v>02-Février</v>
      </c>
    </row>
    <row r="400" spans="1:6">
      <c r="A400" s="1">
        <f t="shared" si="27"/>
        <v>43499</v>
      </c>
      <c r="B400">
        <f t="shared" si="24"/>
        <v>2</v>
      </c>
      <c r="C400" t="str">
        <f t="shared" si="25"/>
        <v>février</v>
      </c>
      <c r="D400">
        <f t="shared" si="26"/>
        <v>2019</v>
      </c>
      <c r="E400">
        <f>WEEKNUM(Tableau3[[#This Row],[Date]],21)</f>
        <v>5</v>
      </c>
      <c r="F400" t="str">
        <f>TEXT(Tableau3[[#This Row],[Mois]],"00")&amp;"-"&amp;PROPER(Tableau3[[#This Row],[MoisL]])</f>
        <v>02-Février</v>
      </c>
    </row>
    <row r="401" spans="1:6">
      <c r="A401" s="1">
        <f t="shared" si="27"/>
        <v>43500</v>
      </c>
      <c r="B401">
        <f t="shared" si="24"/>
        <v>2</v>
      </c>
      <c r="C401" t="str">
        <f t="shared" si="25"/>
        <v>février</v>
      </c>
      <c r="D401">
        <f t="shared" si="26"/>
        <v>2019</v>
      </c>
      <c r="E401">
        <f>WEEKNUM(Tableau3[[#This Row],[Date]],21)</f>
        <v>6</v>
      </c>
      <c r="F401" t="str">
        <f>TEXT(Tableau3[[#This Row],[Mois]],"00")&amp;"-"&amp;PROPER(Tableau3[[#This Row],[MoisL]])</f>
        <v>02-Février</v>
      </c>
    </row>
    <row r="402" spans="1:6">
      <c r="A402" s="1">
        <f t="shared" si="27"/>
        <v>43501</v>
      </c>
      <c r="B402">
        <f t="shared" si="24"/>
        <v>2</v>
      </c>
      <c r="C402" t="str">
        <f t="shared" si="25"/>
        <v>février</v>
      </c>
      <c r="D402">
        <f t="shared" si="26"/>
        <v>2019</v>
      </c>
      <c r="E402">
        <f>WEEKNUM(Tableau3[[#This Row],[Date]],21)</f>
        <v>6</v>
      </c>
      <c r="F402" t="str">
        <f>TEXT(Tableau3[[#This Row],[Mois]],"00")&amp;"-"&amp;PROPER(Tableau3[[#This Row],[MoisL]])</f>
        <v>02-Février</v>
      </c>
    </row>
    <row r="403" spans="1:6">
      <c r="A403" s="1">
        <f t="shared" si="27"/>
        <v>43502</v>
      </c>
      <c r="B403">
        <f t="shared" si="24"/>
        <v>2</v>
      </c>
      <c r="C403" t="str">
        <f t="shared" si="25"/>
        <v>février</v>
      </c>
      <c r="D403">
        <f t="shared" si="26"/>
        <v>2019</v>
      </c>
      <c r="E403">
        <f>WEEKNUM(Tableau3[[#This Row],[Date]],21)</f>
        <v>6</v>
      </c>
      <c r="F403" t="str">
        <f>TEXT(Tableau3[[#This Row],[Mois]],"00")&amp;"-"&amp;PROPER(Tableau3[[#This Row],[MoisL]])</f>
        <v>02-Février</v>
      </c>
    </row>
    <row r="404" spans="1:6">
      <c r="A404" s="1">
        <f t="shared" si="27"/>
        <v>43503</v>
      </c>
      <c r="B404">
        <f t="shared" si="24"/>
        <v>2</v>
      </c>
      <c r="C404" t="str">
        <f t="shared" si="25"/>
        <v>février</v>
      </c>
      <c r="D404">
        <f t="shared" si="26"/>
        <v>2019</v>
      </c>
      <c r="E404">
        <f>WEEKNUM(Tableau3[[#This Row],[Date]],21)</f>
        <v>6</v>
      </c>
      <c r="F404" t="str">
        <f>TEXT(Tableau3[[#This Row],[Mois]],"00")&amp;"-"&amp;PROPER(Tableau3[[#This Row],[MoisL]])</f>
        <v>02-Février</v>
      </c>
    </row>
    <row r="405" spans="1:6">
      <c r="A405" s="1">
        <f t="shared" si="27"/>
        <v>43504</v>
      </c>
      <c r="B405">
        <f t="shared" si="24"/>
        <v>2</v>
      </c>
      <c r="C405" t="str">
        <f t="shared" si="25"/>
        <v>février</v>
      </c>
      <c r="D405">
        <f t="shared" si="26"/>
        <v>2019</v>
      </c>
      <c r="E405">
        <f>WEEKNUM(Tableau3[[#This Row],[Date]],21)</f>
        <v>6</v>
      </c>
      <c r="F405" t="str">
        <f>TEXT(Tableau3[[#This Row],[Mois]],"00")&amp;"-"&amp;PROPER(Tableau3[[#This Row],[MoisL]])</f>
        <v>02-Février</v>
      </c>
    </row>
    <row r="406" spans="1:6">
      <c r="A406" s="1">
        <f t="shared" si="27"/>
        <v>43505</v>
      </c>
      <c r="B406">
        <f t="shared" si="24"/>
        <v>2</v>
      </c>
      <c r="C406" t="str">
        <f t="shared" si="25"/>
        <v>février</v>
      </c>
      <c r="D406">
        <f t="shared" si="26"/>
        <v>2019</v>
      </c>
      <c r="E406">
        <f>WEEKNUM(Tableau3[[#This Row],[Date]],21)</f>
        <v>6</v>
      </c>
      <c r="F406" t="str">
        <f>TEXT(Tableau3[[#This Row],[Mois]],"00")&amp;"-"&amp;PROPER(Tableau3[[#This Row],[MoisL]])</f>
        <v>02-Février</v>
      </c>
    </row>
    <row r="407" spans="1:6">
      <c r="A407" s="1">
        <f t="shared" si="27"/>
        <v>43506</v>
      </c>
      <c r="B407">
        <f t="shared" si="24"/>
        <v>2</v>
      </c>
      <c r="C407" t="str">
        <f t="shared" si="25"/>
        <v>février</v>
      </c>
      <c r="D407">
        <f t="shared" si="26"/>
        <v>2019</v>
      </c>
      <c r="E407">
        <f>WEEKNUM(Tableau3[[#This Row],[Date]],21)</f>
        <v>6</v>
      </c>
      <c r="F407" t="str">
        <f>TEXT(Tableau3[[#This Row],[Mois]],"00")&amp;"-"&amp;PROPER(Tableau3[[#This Row],[MoisL]])</f>
        <v>02-Février</v>
      </c>
    </row>
    <row r="408" spans="1:6">
      <c r="A408" s="1">
        <f t="shared" si="27"/>
        <v>43507</v>
      </c>
      <c r="B408">
        <f t="shared" si="24"/>
        <v>2</v>
      </c>
      <c r="C408" t="str">
        <f t="shared" si="25"/>
        <v>février</v>
      </c>
      <c r="D408">
        <f t="shared" si="26"/>
        <v>2019</v>
      </c>
      <c r="E408">
        <f>WEEKNUM(Tableau3[[#This Row],[Date]],21)</f>
        <v>7</v>
      </c>
      <c r="F408" t="str">
        <f>TEXT(Tableau3[[#This Row],[Mois]],"00")&amp;"-"&amp;PROPER(Tableau3[[#This Row],[MoisL]])</f>
        <v>02-Février</v>
      </c>
    </row>
    <row r="409" spans="1:6">
      <c r="A409" s="1">
        <f t="shared" si="27"/>
        <v>43508</v>
      </c>
      <c r="B409">
        <f t="shared" si="24"/>
        <v>2</v>
      </c>
      <c r="C409" t="str">
        <f t="shared" si="25"/>
        <v>février</v>
      </c>
      <c r="D409">
        <f t="shared" si="26"/>
        <v>2019</v>
      </c>
      <c r="E409">
        <f>WEEKNUM(Tableau3[[#This Row],[Date]],21)</f>
        <v>7</v>
      </c>
      <c r="F409" t="str">
        <f>TEXT(Tableau3[[#This Row],[Mois]],"00")&amp;"-"&amp;PROPER(Tableau3[[#This Row],[MoisL]])</f>
        <v>02-Février</v>
      </c>
    </row>
    <row r="410" spans="1:6">
      <c r="A410" s="1">
        <f t="shared" si="27"/>
        <v>43509</v>
      </c>
      <c r="B410">
        <f t="shared" si="24"/>
        <v>2</v>
      </c>
      <c r="C410" t="str">
        <f t="shared" si="25"/>
        <v>février</v>
      </c>
      <c r="D410">
        <f t="shared" si="26"/>
        <v>2019</v>
      </c>
      <c r="E410">
        <f>WEEKNUM(Tableau3[[#This Row],[Date]],21)</f>
        <v>7</v>
      </c>
      <c r="F410" t="str">
        <f>TEXT(Tableau3[[#This Row],[Mois]],"00")&amp;"-"&amp;PROPER(Tableau3[[#This Row],[MoisL]])</f>
        <v>02-Février</v>
      </c>
    </row>
    <row r="411" spans="1:6">
      <c r="A411" s="1">
        <f t="shared" si="27"/>
        <v>43510</v>
      </c>
      <c r="B411">
        <f t="shared" si="24"/>
        <v>2</v>
      </c>
      <c r="C411" t="str">
        <f t="shared" si="25"/>
        <v>février</v>
      </c>
      <c r="D411">
        <f t="shared" si="26"/>
        <v>2019</v>
      </c>
      <c r="E411">
        <f>WEEKNUM(Tableau3[[#This Row],[Date]],21)</f>
        <v>7</v>
      </c>
      <c r="F411" t="str">
        <f>TEXT(Tableau3[[#This Row],[Mois]],"00")&amp;"-"&amp;PROPER(Tableau3[[#This Row],[MoisL]])</f>
        <v>02-Février</v>
      </c>
    </row>
    <row r="412" spans="1:6">
      <c r="A412" s="1">
        <f t="shared" si="27"/>
        <v>43511</v>
      </c>
      <c r="B412">
        <f t="shared" si="24"/>
        <v>2</v>
      </c>
      <c r="C412" t="str">
        <f t="shared" si="25"/>
        <v>février</v>
      </c>
      <c r="D412">
        <f t="shared" si="26"/>
        <v>2019</v>
      </c>
      <c r="E412">
        <f>WEEKNUM(Tableau3[[#This Row],[Date]],21)</f>
        <v>7</v>
      </c>
      <c r="F412" t="str">
        <f>TEXT(Tableau3[[#This Row],[Mois]],"00")&amp;"-"&amp;PROPER(Tableau3[[#This Row],[MoisL]])</f>
        <v>02-Février</v>
      </c>
    </row>
    <row r="413" spans="1:6">
      <c r="A413" s="1">
        <f t="shared" si="27"/>
        <v>43512</v>
      </c>
      <c r="B413">
        <f t="shared" si="24"/>
        <v>2</v>
      </c>
      <c r="C413" t="str">
        <f t="shared" si="25"/>
        <v>février</v>
      </c>
      <c r="D413">
        <f t="shared" si="26"/>
        <v>2019</v>
      </c>
      <c r="E413">
        <f>WEEKNUM(Tableau3[[#This Row],[Date]],21)</f>
        <v>7</v>
      </c>
      <c r="F413" t="str">
        <f>TEXT(Tableau3[[#This Row],[Mois]],"00")&amp;"-"&amp;PROPER(Tableau3[[#This Row],[MoisL]])</f>
        <v>02-Février</v>
      </c>
    </row>
    <row r="414" spans="1:6">
      <c r="A414" s="1">
        <f t="shared" si="27"/>
        <v>43513</v>
      </c>
      <c r="B414">
        <f t="shared" si="24"/>
        <v>2</v>
      </c>
      <c r="C414" t="str">
        <f t="shared" si="25"/>
        <v>février</v>
      </c>
      <c r="D414">
        <f t="shared" si="26"/>
        <v>2019</v>
      </c>
      <c r="E414">
        <f>WEEKNUM(Tableau3[[#This Row],[Date]],21)</f>
        <v>7</v>
      </c>
      <c r="F414" t="str">
        <f>TEXT(Tableau3[[#This Row],[Mois]],"00")&amp;"-"&amp;PROPER(Tableau3[[#This Row],[MoisL]])</f>
        <v>02-Février</v>
      </c>
    </row>
    <row r="415" spans="1:6">
      <c r="A415" s="1">
        <f t="shared" si="27"/>
        <v>43514</v>
      </c>
      <c r="B415">
        <f t="shared" si="24"/>
        <v>2</v>
      </c>
      <c r="C415" t="str">
        <f t="shared" si="25"/>
        <v>février</v>
      </c>
      <c r="D415">
        <f t="shared" si="26"/>
        <v>2019</v>
      </c>
      <c r="E415">
        <f>WEEKNUM(Tableau3[[#This Row],[Date]],21)</f>
        <v>8</v>
      </c>
      <c r="F415" t="str">
        <f>TEXT(Tableau3[[#This Row],[Mois]],"00")&amp;"-"&amp;PROPER(Tableau3[[#This Row],[MoisL]])</f>
        <v>02-Février</v>
      </c>
    </row>
    <row r="416" spans="1:6">
      <c r="A416" s="1">
        <f t="shared" si="27"/>
        <v>43515</v>
      </c>
      <c r="B416">
        <f t="shared" si="24"/>
        <v>2</v>
      </c>
      <c r="C416" t="str">
        <f t="shared" si="25"/>
        <v>février</v>
      </c>
      <c r="D416">
        <f t="shared" si="26"/>
        <v>2019</v>
      </c>
      <c r="E416">
        <f>WEEKNUM(Tableau3[[#This Row],[Date]],21)</f>
        <v>8</v>
      </c>
      <c r="F416" t="str">
        <f>TEXT(Tableau3[[#This Row],[Mois]],"00")&amp;"-"&amp;PROPER(Tableau3[[#This Row],[MoisL]])</f>
        <v>02-Février</v>
      </c>
    </row>
    <row r="417" spans="1:6">
      <c r="A417" s="1">
        <f t="shared" si="27"/>
        <v>43516</v>
      </c>
      <c r="B417">
        <f t="shared" si="24"/>
        <v>2</v>
      </c>
      <c r="C417" t="str">
        <f t="shared" si="25"/>
        <v>février</v>
      </c>
      <c r="D417">
        <f t="shared" si="26"/>
        <v>2019</v>
      </c>
      <c r="E417">
        <f>WEEKNUM(Tableau3[[#This Row],[Date]],21)</f>
        <v>8</v>
      </c>
      <c r="F417" t="str">
        <f>TEXT(Tableau3[[#This Row],[Mois]],"00")&amp;"-"&amp;PROPER(Tableau3[[#This Row],[MoisL]])</f>
        <v>02-Février</v>
      </c>
    </row>
    <row r="418" spans="1:6">
      <c r="A418" s="1">
        <f t="shared" si="27"/>
        <v>43517</v>
      </c>
      <c r="B418">
        <f t="shared" si="24"/>
        <v>2</v>
      </c>
      <c r="C418" t="str">
        <f t="shared" si="25"/>
        <v>février</v>
      </c>
      <c r="D418">
        <f t="shared" si="26"/>
        <v>2019</v>
      </c>
      <c r="E418">
        <f>WEEKNUM(Tableau3[[#This Row],[Date]],21)</f>
        <v>8</v>
      </c>
      <c r="F418" t="str">
        <f>TEXT(Tableau3[[#This Row],[Mois]],"00")&amp;"-"&amp;PROPER(Tableau3[[#This Row],[MoisL]])</f>
        <v>02-Février</v>
      </c>
    </row>
    <row r="419" spans="1:6">
      <c r="A419" s="1">
        <f t="shared" si="27"/>
        <v>43518</v>
      </c>
      <c r="B419">
        <f t="shared" si="24"/>
        <v>2</v>
      </c>
      <c r="C419" t="str">
        <f t="shared" si="25"/>
        <v>février</v>
      </c>
      <c r="D419">
        <f t="shared" si="26"/>
        <v>2019</v>
      </c>
      <c r="E419">
        <f>WEEKNUM(Tableau3[[#This Row],[Date]],21)</f>
        <v>8</v>
      </c>
      <c r="F419" t="str">
        <f>TEXT(Tableau3[[#This Row],[Mois]],"00")&amp;"-"&amp;PROPER(Tableau3[[#This Row],[MoisL]])</f>
        <v>02-Février</v>
      </c>
    </row>
    <row r="420" spans="1:6">
      <c r="A420" s="1">
        <f t="shared" si="27"/>
        <v>43519</v>
      </c>
      <c r="B420">
        <f t="shared" si="24"/>
        <v>2</v>
      </c>
      <c r="C420" t="str">
        <f t="shared" si="25"/>
        <v>février</v>
      </c>
      <c r="D420">
        <f t="shared" si="26"/>
        <v>2019</v>
      </c>
      <c r="E420">
        <f>WEEKNUM(Tableau3[[#This Row],[Date]],21)</f>
        <v>8</v>
      </c>
      <c r="F420" t="str">
        <f>TEXT(Tableau3[[#This Row],[Mois]],"00")&amp;"-"&amp;PROPER(Tableau3[[#This Row],[MoisL]])</f>
        <v>02-Février</v>
      </c>
    </row>
    <row r="421" spans="1:6">
      <c r="A421" s="1">
        <f t="shared" si="27"/>
        <v>43520</v>
      </c>
      <c r="B421">
        <f t="shared" si="24"/>
        <v>2</v>
      </c>
      <c r="C421" t="str">
        <f t="shared" si="25"/>
        <v>février</v>
      </c>
      <c r="D421">
        <f t="shared" si="26"/>
        <v>2019</v>
      </c>
      <c r="E421">
        <f>WEEKNUM(Tableau3[[#This Row],[Date]],21)</f>
        <v>8</v>
      </c>
      <c r="F421" t="str">
        <f>TEXT(Tableau3[[#This Row],[Mois]],"00")&amp;"-"&amp;PROPER(Tableau3[[#This Row],[MoisL]])</f>
        <v>02-Février</v>
      </c>
    </row>
    <row r="422" spans="1:6">
      <c r="A422" s="1">
        <f t="shared" si="27"/>
        <v>43521</v>
      </c>
      <c r="B422">
        <f t="shared" si="24"/>
        <v>2</v>
      </c>
      <c r="C422" t="str">
        <f t="shared" si="25"/>
        <v>février</v>
      </c>
      <c r="D422">
        <f t="shared" si="26"/>
        <v>2019</v>
      </c>
      <c r="E422">
        <f>WEEKNUM(Tableau3[[#This Row],[Date]],21)</f>
        <v>9</v>
      </c>
      <c r="F422" t="str">
        <f>TEXT(Tableau3[[#This Row],[Mois]],"00")&amp;"-"&amp;PROPER(Tableau3[[#This Row],[MoisL]])</f>
        <v>02-Février</v>
      </c>
    </row>
    <row r="423" spans="1:6">
      <c r="A423" s="1">
        <f t="shared" si="27"/>
        <v>43522</v>
      </c>
      <c r="B423">
        <f t="shared" si="24"/>
        <v>2</v>
      </c>
      <c r="C423" t="str">
        <f t="shared" si="25"/>
        <v>février</v>
      </c>
      <c r="D423">
        <f t="shared" si="26"/>
        <v>2019</v>
      </c>
      <c r="E423">
        <f>WEEKNUM(Tableau3[[#This Row],[Date]],21)</f>
        <v>9</v>
      </c>
      <c r="F423" t="str">
        <f>TEXT(Tableau3[[#This Row],[Mois]],"00")&amp;"-"&amp;PROPER(Tableau3[[#This Row],[MoisL]])</f>
        <v>02-Février</v>
      </c>
    </row>
    <row r="424" spans="1:6">
      <c r="A424" s="1">
        <f t="shared" si="27"/>
        <v>43523</v>
      </c>
      <c r="B424">
        <f t="shared" si="24"/>
        <v>2</v>
      </c>
      <c r="C424" t="str">
        <f t="shared" si="25"/>
        <v>février</v>
      </c>
      <c r="D424">
        <f t="shared" si="26"/>
        <v>2019</v>
      </c>
      <c r="E424">
        <f>WEEKNUM(Tableau3[[#This Row],[Date]],21)</f>
        <v>9</v>
      </c>
      <c r="F424" t="str">
        <f>TEXT(Tableau3[[#This Row],[Mois]],"00")&amp;"-"&amp;PROPER(Tableau3[[#This Row],[MoisL]])</f>
        <v>02-Février</v>
      </c>
    </row>
    <row r="425" spans="1:6">
      <c r="A425" s="1">
        <f t="shared" si="27"/>
        <v>43524</v>
      </c>
      <c r="B425">
        <f t="shared" si="24"/>
        <v>2</v>
      </c>
      <c r="C425" t="str">
        <f t="shared" si="25"/>
        <v>février</v>
      </c>
      <c r="D425">
        <f t="shared" si="26"/>
        <v>2019</v>
      </c>
      <c r="E425">
        <f>WEEKNUM(Tableau3[[#This Row],[Date]],21)</f>
        <v>9</v>
      </c>
      <c r="F425" t="str">
        <f>TEXT(Tableau3[[#This Row],[Mois]],"00")&amp;"-"&amp;PROPER(Tableau3[[#This Row],[MoisL]])</f>
        <v>02-Février</v>
      </c>
    </row>
    <row r="426" spans="1:6">
      <c r="A426" s="1">
        <f t="shared" si="27"/>
        <v>43525</v>
      </c>
      <c r="B426">
        <f t="shared" si="24"/>
        <v>3</v>
      </c>
      <c r="C426" t="str">
        <f t="shared" si="25"/>
        <v>mars</v>
      </c>
      <c r="D426">
        <f t="shared" si="26"/>
        <v>2019</v>
      </c>
      <c r="E426">
        <f>WEEKNUM(Tableau3[[#This Row],[Date]],21)</f>
        <v>9</v>
      </c>
      <c r="F426" t="str">
        <f>TEXT(Tableau3[[#This Row],[Mois]],"00")&amp;"-"&amp;PROPER(Tableau3[[#This Row],[MoisL]])</f>
        <v>03-Mars</v>
      </c>
    </row>
    <row r="427" spans="1:6">
      <c r="A427" s="1">
        <f t="shared" si="27"/>
        <v>43526</v>
      </c>
      <c r="B427">
        <f t="shared" si="24"/>
        <v>3</v>
      </c>
      <c r="C427" t="str">
        <f t="shared" si="25"/>
        <v>mars</v>
      </c>
      <c r="D427">
        <f t="shared" si="26"/>
        <v>2019</v>
      </c>
      <c r="E427">
        <f>WEEKNUM(Tableau3[[#This Row],[Date]],21)</f>
        <v>9</v>
      </c>
      <c r="F427" t="str">
        <f>TEXT(Tableau3[[#This Row],[Mois]],"00")&amp;"-"&amp;PROPER(Tableau3[[#This Row],[MoisL]])</f>
        <v>03-Mars</v>
      </c>
    </row>
    <row r="428" spans="1:6">
      <c r="A428" s="1">
        <f t="shared" si="27"/>
        <v>43527</v>
      </c>
      <c r="B428">
        <f t="shared" si="24"/>
        <v>3</v>
      </c>
      <c r="C428" t="str">
        <f t="shared" si="25"/>
        <v>mars</v>
      </c>
      <c r="D428">
        <f t="shared" si="26"/>
        <v>2019</v>
      </c>
      <c r="E428">
        <f>WEEKNUM(Tableau3[[#This Row],[Date]],21)</f>
        <v>9</v>
      </c>
      <c r="F428" t="str">
        <f>TEXT(Tableau3[[#This Row],[Mois]],"00")&amp;"-"&amp;PROPER(Tableau3[[#This Row],[MoisL]])</f>
        <v>03-Mars</v>
      </c>
    </row>
    <row r="429" spans="1:6">
      <c r="A429" s="1">
        <f t="shared" si="27"/>
        <v>43528</v>
      </c>
      <c r="B429">
        <f t="shared" si="24"/>
        <v>3</v>
      </c>
      <c r="C429" t="str">
        <f t="shared" si="25"/>
        <v>mars</v>
      </c>
      <c r="D429">
        <f t="shared" si="26"/>
        <v>2019</v>
      </c>
      <c r="E429">
        <f>WEEKNUM(Tableau3[[#This Row],[Date]],21)</f>
        <v>10</v>
      </c>
      <c r="F429" t="str">
        <f>TEXT(Tableau3[[#This Row],[Mois]],"00")&amp;"-"&amp;PROPER(Tableau3[[#This Row],[MoisL]])</f>
        <v>03-Mars</v>
      </c>
    </row>
    <row r="430" spans="1:6">
      <c r="A430" s="1">
        <f t="shared" si="27"/>
        <v>43529</v>
      </c>
      <c r="B430">
        <f t="shared" si="24"/>
        <v>3</v>
      </c>
      <c r="C430" t="str">
        <f t="shared" si="25"/>
        <v>mars</v>
      </c>
      <c r="D430">
        <f t="shared" si="26"/>
        <v>2019</v>
      </c>
      <c r="E430">
        <f>WEEKNUM(Tableau3[[#This Row],[Date]],21)</f>
        <v>10</v>
      </c>
      <c r="F430" t="str">
        <f>TEXT(Tableau3[[#This Row],[Mois]],"00")&amp;"-"&amp;PROPER(Tableau3[[#This Row],[MoisL]])</f>
        <v>03-Mars</v>
      </c>
    </row>
    <row r="431" spans="1:6">
      <c r="A431" s="1">
        <f t="shared" si="27"/>
        <v>43530</v>
      </c>
      <c r="B431">
        <f t="shared" si="24"/>
        <v>3</v>
      </c>
      <c r="C431" t="str">
        <f t="shared" si="25"/>
        <v>mars</v>
      </c>
      <c r="D431">
        <f t="shared" si="26"/>
        <v>2019</v>
      </c>
      <c r="E431">
        <f>WEEKNUM(Tableau3[[#This Row],[Date]],21)</f>
        <v>10</v>
      </c>
      <c r="F431" t="str">
        <f>TEXT(Tableau3[[#This Row],[Mois]],"00")&amp;"-"&amp;PROPER(Tableau3[[#This Row],[MoisL]])</f>
        <v>03-Mars</v>
      </c>
    </row>
    <row r="432" spans="1:6">
      <c r="A432" s="1">
        <f t="shared" si="27"/>
        <v>43531</v>
      </c>
      <c r="B432">
        <f t="shared" si="24"/>
        <v>3</v>
      </c>
      <c r="C432" t="str">
        <f t="shared" si="25"/>
        <v>mars</v>
      </c>
      <c r="D432">
        <f t="shared" si="26"/>
        <v>2019</v>
      </c>
      <c r="E432">
        <f>WEEKNUM(Tableau3[[#This Row],[Date]],21)</f>
        <v>10</v>
      </c>
      <c r="F432" t="str">
        <f>TEXT(Tableau3[[#This Row],[Mois]],"00")&amp;"-"&amp;PROPER(Tableau3[[#This Row],[MoisL]])</f>
        <v>03-Mars</v>
      </c>
    </row>
    <row r="433" spans="1:6">
      <c r="A433" s="1">
        <f t="shared" si="27"/>
        <v>43532</v>
      </c>
      <c r="B433">
        <f t="shared" si="24"/>
        <v>3</v>
      </c>
      <c r="C433" t="str">
        <f t="shared" si="25"/>
        <v>mars</v>
      </c>
      <c r="D433">
        <f t="shared" si="26"/>
        <v>2019</v>
      </c>
      <c r="E433">
        <f>WEEKNUM(Tableau3[[#This Row],[Date]],21)</f>
        <v>10</v>
      </c>
      <c r="F433" t="str">
        <f>TEXT(Tableau3[[#This Row],[Mois]],"00")&amp;"-"&amp;PROPER(Tableau3[[#This Row],[MoisL]])</f>
        <v>03-Mars</v>
      </c>
    </row>
    <row r="434" spans="1:6">
      <c r="A434" s="1">
        <f t="shared" si="27"/>
        <v>43533</v>
      </c>
      <c r="B434">
        <f t="shared" si="24"/>
        <v>3</v>
      </c>
      <c r="C434" t="str">
        <f t="shared" si="25"/>
        <v>mars</v>
      </c>
      <c r="D434">
        <f t="shared" si="26"/>
        <v>2019</v>
      </c>
      <c r="E434">
        <f>WEEKNUM(Tableau3[[#This Row],[Date]],21)</f>
        <v>10</v>
      </c>
      <c r="F434" t="str">
        <f>TEXT(Tableau3[[#This Row],[Mois]],"00")&amp;"-"&amp;PROPER(Tableau3[[#This Row],[MoisL]])</f>
        <v>03-Mars</v>
      </c>
    </row>
    <row r="435" spans="1:6">
      <c r="A435" s="1">
        <f t="shared" si="27"/>
        <v>43534</v>
      </c>
      <c r="B435">
        <f t="shared" si="24"/>
        <v>3</v>
      </c>
      <c r="C435" t="str">
        <f t="shared" si="25"/>
        <v>mars</v>
      </c>
      <c r="D435">
        <f t="shared" si="26"/>
        <v>2019</v>
      </c>
      <c r="E435">
        <f>WEEKNUM(Tableau3[[#This Row],[Date]],21)</f>
        <v>10</v>
      </c>
      <c r="F435" t="str">
        <f>TEXT(Tableau3[[#This Row],[Mois]],"00")&amp;"-"&amp;PROPER(Tableau3[[#This Row],[MoisL]])</f>
        <v>03-Mars</v>
      </c>
    </row>
    <row r="436" spans="1:6">
      <c r="A436" s="1">
        <f t="shared" si="27"/>
        <v>43535</v>
      </c>
      <c r="B436">
        <f t="shared" si="24"/>
        <v>3</v>
      </c>
      <c r="C436" t="str">
        <f t="shared" si="25"/>
        <v>mars</v>
      </c>
      <c r="D436">
        <f t="shared" si="26"/>
        <v>2019</v>
      </c>
      <c r="E436">
        <f>WEEKNUM(Tableau3[[#This Row],[Date]],21)</f>
        <v>11</v>
      </c>
      <c r="F436" t="str">
        <f>TEXT(Tableau3[[#This Row],[Mois]],"00")&amp;"-"&amp;PROPER(Tableau3[[#This Row],[MoisL]])</f>
        <v>03-Mars</v>
      </c>
    </row>
    <row r="437" spans="1:6">
      <c r="A437" s="1">
        <f t="shared" si="27"/>
        <v>43536</v>
      </c>
      <c r="B437">
        <f t="shared" si="24"/>
        <v>3</v>
      </c>
      <c r="C437" t="str">
        <f t="shared" si="25"/>
        <v>mars</v>
      </c>
      <c r="D437">
        <f t="shared" si="26"/>
        <v>2019</v>
      </c>
      <c r="E437">
        <f>WEEKNUM(Tableau3[[#This Row],[Date]],21)</f>
        <v>11</v>
      </c>
      <c r="F437" t="str">
        <f>TEXT(Tableau3[[#This Row],[Mois]],"00")&amp;"-"&amp;PROPER(Tableau3[[#This Row],[MoisL]])</f>
        <v>03-Mars</v>
      </c>
    </row>
    <row r="438" spans="1:6">
      <c r="A438" s="1">
        <f t="shared" si="27"/>
        <v>43537</v>
      </c>
      <c r="B438">
        <f t="shared" si="24"/>
        <v>3</v>
      </c>
      <c r="C438" t="str">
        <f t="shared" si="25"/>
        <v>mars</v>
      </c>
      <c r="D438">
        <f t="shared" si="26"/>
        <v>2019</v>
      </c>
      <c r="E438">
        <f>WEEKNUM(Tableau3[[#This Row],[Date]],21)</f>
        <v>11</v>
      </c>
      <c r="F438" t="str">
        <f>TEXT(Tableau3[[#This Row],[Mois]],"00")&amp;"-"&amp;PROPER(Tableau3[[#This Row],[MoisL]])</f>
        <v>03-Mars</v>
      </c>
    </row>
    <row r="439" spans="1:6">
      <c r="A439" s="1">
        <f t="shared" si="27"/>
        <v>43538</v>
      </c>
      <c r="B439">
        <f t="shared" si="24"/>
        <v>3</v>
      </c>
      <c r="C439" t="str">
        <f t="shared" si="25"/>
        <v>mars</v>
      </c>
      <c r="D439">
        <f t="shared" si="26"/>
        <v>2019</v>
      </c>
      <c r="E439">
        <f>WEEKNUM(Tableau3[[#This Row],[Date]],21)</f>
        <v>11</v>
      </c>
      <c r="F439" t="str">
        <f>TEXT(Tableau3[[#This Row],[Mois]],"00")&amp;"-"&amp;PROPER(Tableau3[[#This Row],[MoisL]])</f>
        <v>03-Mars</v>
      </c>
    </row>
    <row r="440" spans="1:6">
      <c r="A440" s="1">
        <f t="shared" si="27"/>
        <v>43539</v>
      </c>
      <c r="B440">
        <f t="shared" si="24"/>
        <v>3</v>
      </c>
      <c r="C440" t="str">
        <f t="shared" si="25"/>
        <v>mars</v>
      </c>
      <c r="D440">
        <f t="shared" si="26"/>
        <v>2019</v>
      </c>
      <c r="E440">
        <f>WEEKNUM(Tableau3[[#This Row],[Date]],21)</f>
        <v>11</v>
      </c>
      <c r="F440" t="str">
        <f>TEXT(Tableau3[[#This Row],[Mois]],"00")&amp;"-"&amp;PROPER(Tableau3[[#This Row],[MoisL]])</f>
        <v>03-Mars</v>
      </c>
    </row>
    <row r="441" spans="1:6">
      <c r="A441" s="1">
        <f t="shared" si="27"/>
        <v>43540</v>
      </c>
      <c r="B441">
        <f t="shared" si="24"/>
        <v>3</v>
      </c>
      <c r="C441" t="str">
        <f t="shared" si="25"/>
        <v>mars</v>
      </c>
      <c r="D441">
        <f t="shared" si="26"/>
        <v>2019</v>
      </c>
      <c r="E441">
        <f>WEEKNUM(Tableau3[[#This Row],[Date]],21)</f>
        <v>11</v>
      </c>
      <c r="F441" t="str">
        <f>TEXT(Tableau3[[#This Row],[Mois]],"00")&amp;"-"&amp;PROPER(Tableau3[[#This Row],[MoisL]])</f>
        <v>03-Mars</v>
      </c>
    </row>
    <row r="442" spans="1:6">
      <c r="A442" s="1">
        <f t="shared" si="27"/>
        <v>43541</v>
      </c>
      <c r="B442">
        <f t="shared" si="24"/>
        <v>3</v>
      </c>
      <c r="C442" t="str">
        <f t="shared" si="25"/>
        <v>mars</v>
      </c>
      <c r="D442">
        <f t="shared" si="26"/>
        <v>2019</v>
      </c>
      <c r="E442">
        <f>WEEKNUM(Tableau3[[#This Row],[Date]],21)</f>
        <v>11</v>
      </c>
      <c r="F442" t="str">
        <f>TEXT(Tableau3[[#This Row],[Mois]],"00")&amp;"-"&amp;PROPER(Tableau3[[#This Row],[MoisL]])</f>
        <v>03-Mars</v>
      </c>
    </row>
    <row r="443" spans="1:6">
      <c r="A443" s="1">
        <f t="shared" si="27"/>
        <v>43542</v>
      </c>
      <c r="B443">
        <f t="shared" si="24"/>
        <v>3</v>
      </c>
      <c r="C443" t="str">
        <f t="shared" si="25"/>
        <v>mars</v>
      </c>
      <c r="D443">
        <f t="shared" si="26"/>
        <v>2019</v>
      </c>
      <c r="E443">
        <f>WEEKNUM(Tableau3[[#This Row],[Date]],21)</f>
        <v>12</v>
      </c>
      <c r="F443" t="str">
        <f>TEXT(Tableau3[[#This Row],[Mois]],"00")&amp;"-"&amp;PROPER(Tableau3[[#This Row],[MoisL]])</f>
        <v>03-Mars</v>
      </c>
    </row>
    <row r="444" spans="1:6">
      <c r="A444" s="1">
        <f t="shared" si="27"/>
        <v>43543</v>
      </c>
      <c r="B444">
        <f t="shared" si="24"/>
        <v>3</v>
      </c>
      <c r="C444" t="str">
        <f t="shared" si="25"/>
        <v>mars</v>
      </c>
      <c r="D444">
        <f t="shared" si="26"/>
        <v>2019</v>
      </c>
      <c r="E444">
        <f>WEEKNUM(Tableau3[[#This Row],[Date]],21)</f>
        <v>12</v>
      </c>
      <c r="F444" t="str">
        <f>TEXT(Tableau3[[#This Row],[Mois]],"00")&amp;"-"&amp;PROPER(Tableau3[[#This Row],[MoisL]])</f>
        <v>03-Mars</v>
      </c>
    </row>
    <row r="445" spans="1:6">
      <c r="A445" s="1">
        <f t="shared" si="27"/>
        <v>43544</v>
      </c>
      <c r="B445">
        <f t="shared" si="24"/>
        <v>3</v>
      </c>
      <c r="C445" t="str">
        <f t="shared" si="25"/>
        <v>mars</v>
      </c>
      <c r="D445">
        <f t="shared" si="26"/>
        <v>2019</v>
      </c>
      <c r="E445">
        <f>WEEKNUM(Tableau3[[#This Row],[Date]],21)</f>
        <v>12</v>
      </c>
      <c r="F445" t="str">
        <f>TEXT(Tableau3[[#This Row],[Mois]],"00")&amp;"-"&amp;PROPER(Tableau3[[#This Row],[MoisL]])</f>
        <v>03-Mars</v>
      </c>
    </row>
    <row r="446" spans="1:6">
      <c r="A446" s="1">
        <f t="shared" si="27"/>
        <v>43545</v>
      </c>
      <c r="B446">
        <f t="shared" si="24"/>
        <v>3</v>
      </c>
      <c r="C446" t="str">
        <f t="shared" si="25"/>
        <v>mars</v>
      </c>
      <c r="D446">
        <f t="shared" si="26"/>
        <v>2019</v>
      </c>
      <c r="E446">
        <f>WEEKNUM(Tableau3[[#This Row],[Date]],21)</f>
        <v>12</v>
      </c>
      <c r="F446" t="str">
        <f>TEXT(Tableau3[[#This Row],[Mois]],"00")&amp;"-"&amp;PROPER(Tableau3[[#This Row],[MoisL]])</f>
        <v>03-Mars</v>
      </c>
    </row>
    <row r="447" spans="1:6">
      <c r="A447" s="1">
        <f t="shared" si="27"/>
        <v>43546</v>
      </c>
      <c r="B447">
        <f t="shared" si="24"/>
        <v>3</v>
      </c>
      <c r="C447" t="str">
        <f t="shared" si="25"/>
        <v>mars</v>
      </c>
      <c r="D447">
        <f t="shared" si="26"/>
        <v>2019</v>
      </c>
      <c r="E447">
        <f>WEEKNUM(Tableau3[[#This Row],[Date]],21)</f>
        <v>12</v>
      </c>
      <c r="F447" t="str">
        <f>TEXT(Tableau3[[#This Row],[Mois]],"00")&amp;"-"&amp;PROPER(Tableau3[[#This Row],[MoisL]])</f>
        <v>03-Mars</v>
      </c>
    </row>
    <row r="448" spans="1:6">
      <c r="A448" s="1">
        <f t="shared" si="27"/>
        <v>43547</v>
      </c>
      <c r="B448">
        <f t="shared" si="24"/>
        <v>3</v>
      </c>
      <c r="C448" t="str">
        <f t="shared" si="25"/>
        <v>mars</v>
      </c>
      <c r="D448">
        <f t="shared" si="26"/>
        <v>2019</v>
      </c>
      <c r="E448">
        <f>WEEKNUM(Tableau3[[#This Row],[Date]],21)</f>
        <v>12</v>
      </c>
      <c r="F448" t="str">
        <f>TEXT(Tableau3[[#This Row],[Mois]],"00")&amp;"-"&amp;PROPER(Tableau3[[#This Row],[MoisL]])</f>
        <v>03-Mars</v>
      </c>
    </row>
    <row r="449" spans="1:6">
      <c r="A449" s="1">
        <f t="shared" si="27"/>
        <v>43548</v>
      </c>
      <c r="B449">
        <f t="shared" si="24"/>
        <v>3</v>
      </c>
      <c r="C449" t="str">
        <f t="shared" si="25"/>
        <v>mars</v>
      </c>
      <c r="D449">
        <f t="shared" si="26"/>
        <v>2019</v>
      </c>
      <c r="E449">
        <f>WEEKNUM(Tableau3[[#This Row],[Date]],21)</f>
        <v>12</v>
      </c>
      <c r="F449" t="str">
        <f>TEXT(Tableau3[[#This Row],[Mois]],"00")&amp;"-"&amp;PROPER(Tableau3[[#This Row],[MoisL]])</f>
        <v>03-Mars</v>
      </c>
    </row>
    <row r="450" spans="1:6">
      <c r="A450" s="1">
        <f t="shared" si="27"/>
        <v>43549</v>
      </c>
      <c r="B450">
        <f t="shared" ref="B450:B513" si="28">MONTH(A450)</f>
        <v>3</v>
      </c>
      <c r="C450" t="str">
        <f t="shared" ref="C450:C513" si="29">+TEXT(A450,"mmmm")</f>
        <v>mars</v>
      </c>
      <c r="D450">
        <f t="shared" ref="D450:D513" si="30">YEAR(A450)</f>
        <v>2019</v>
      </c>
      <c r="E450">
        <f>WEEKNUM(Tableau3[[#This Row],[Date]],21)</f>
        <v>13</v>
      </c>
      <c r="F450" t="str">
        <f>TEXT(Tableau3[[#This Row],[Mois]],"00")&amp;"-"&amp;PROPER(Tableau3[[#This Row],[MoisL]])</f>
        <v>03-Mars</v>
      </c>
    </row>
    <row r="451" spans="1:6">
      <c r="A451" s="1">
        <f t="shared" ref="A451:A514" si="31">A450+1</f>
        <v>43550</v>
      </c>
      <c r="B451">
        <f t="shared" si="28"/>
        <v>3</v>
      </c>
      <c r="C451" t="str">
        <f t="shared" si="29"/>
        <v>mars</v>
      </c>
      <c r="D451">
        <f t="shared" si="30"/>
        <v>2019</v>
      </c>
      <c r="E451">
        <f>WEEKNUM(Tableau3[[#This Row],[Date]],21)</f>
        <v>13</v>
      </c>
      <c r="F451" t="str">
        <f>TEXT(Tableau3[[#This Row],[Mois]],"00")&amp;"-"&amp;PROPER(Tableau3[[#This Row],[MoisL]])</f>
        <v>03-Mars</v>
      </c>
    </row>
    <row r="452" spans="1:6">
      <c r="A452" s="1">
        <f t="shared" si="31"/>
        <v>43551</v>
      </c>
      <c r="B452">
        <f t="shared" si="28"/>
        <v>3</v>
      </c>
      <c r="C452" t="str">
        <f t="shared" si="29"/>
        <v>mars</v>
      </c>
      <c r="D452">
        <f t="shared" si="30"/>
        <v>2019</v>
      </c>
      <c r="E452">
        <f>WEEKNUM(Tableau3[[#This Row],[Date]],21)</f>
        <v>13</v>
      </c>
      <c r="F452" t="str">
        <f>TEXT(Tableau3[[#This Row],[Mois]],"00")&amp;"-"&amp;PROPER(Tableau3[[#This Row],[MoisL]])</f>
        <v>03-Mars</v>
      </c>
    </row>
    <row r="453" spans="1:6">
      <c r="A453" s="1">
        <f t="shared" si="31"/>
        <v>43552</v>
      </c>
      <c r="B453">
        <f t="shared" si="28"/>
        <v>3</v>
      </c>
      <c r="C453" t="str">
        <f t="shared" si="29"/>
        <v>mars</v>
      </c>
      <c r="D453">
        <f t="shared" si="30"/>
        <v>2019</v>
      </c>
      <c r="E453">
        <f>WEEKNUM(Tableau3[[#This Row],[Date]],21)</f>
        <v>13</v>
      </c>
      <c r="F453" t="str">
        <f>TEXT(Tableau3[[#This Row],[Mois]],"00")&amp;"-"&amp;PROPER(Tableau3[[#This Row],[MoisL]])</f>
        <v>03-Mars</v>
      </c>
    </row>
    <row r="454" spans="1:6">
      <c r="A454" s="1">
        <f t="shared" si="31"/>
        <v>43553</v>
      </c>
      <c r="B454">
        <f t="shared" si="28"/>
        <v>3</v>
      </c>
      <c r="C454" t="str">
        <f t="shared" si="29"/>
        <v>mars</v>
      </c>
      <c r="D454">
        <f t="shared" si="30"/>
        <v>2019</v>
      </c>
      <c r="E454">
        <f>WEEKNUM(Tableau3[[#This Row],[Date]],21)</f>
        <v>13</v>
      </c>
      <c r="F454" t="str">
        <f>TEXT(Tableau3[[#This Row],[Mois]],"00")&amp;"-"&amp;PROPER(Tableau3[[#This Row],[MoisL]])</f>
        <v>03-Mars</v>
      </c>
    </row>
    <row r="455" spans="1:6">
      <c r="A455" s="1">
        <f t="shared" si="31"/>
        <v>43554</v>
      </c>
      <c r="B455">
        <f t="shared" si="28"/>
        <v>3</v>
      </c>
      <c r="C455" t="str">
        <f t="shared" si="29"/>
        <v>mars</v>
      </c>
      <c r="D455">
        <f t="shared" si="30"/>
        <v>2019</v>
      </c>
      <c r="E455">
        <f>WEEKNUM(Tableau3[[#This Row],[Date]],21)</f>
        <v>13</v>
      </c>
      <c r="F455" t="str">
        <f>TEXT(Tableau3[[#This Row],[Mois]],"00")&amp;"-"&amp;PROPER(Tableau3[[#This Row],[MoisL]])</f>
        <v>03-Mars</v>
      </c>
    </row>
    <row r="456" spans="1:6">
      <c r="A456" s="1">
        <f t="shared" si="31"/>
        <v>43555</v>
      </c>
      <c r="B456">
        <f t="shared" si="28"/>
        <v>3</v>
      </c>
      <c r="C456" t="str">
        <f t="shared" si="29"/>
        <v>mars</v>
      </c>
      <c r="D456">
        <f t="shared" si="30"/>
        <v>2019</v>
      </c>
      <c r="E456">
        <f>WEEKNUM(Tableau3[[#This Row],[Date]],21)</f>
        <v>13</v>
      </c>
      <c r="F456" t="str">
        <f>TEXT(Tableau3[[#This Row],[Mois]],"00")&amp;"-"&amp;PROPER(Tableau3[[#This Row],[MoisL]])</f>
        <v>03-Mars</v>
      </c>
    </row>
    <row r="457" spans="1:6">
      <c r="A457" s="1">
        <f t="shared" si="31"/>
        <v>43556</v>
      </c>
      <c r="B457">
        <f t="shared" si="28"/>
        <v>4</v>
      </c>
      <c r="C457" t="str">
        <f t="shared" si="29"/>
        <v>avril</v>
      </c>
      <c r="D457">
        <f t="shared" si="30"/>
        <v>2019</v>
      </c>
      <c r="E457">
        <f>WEEKNUM(Tableau3[[#This Row],[Date]],21)</f>
        <v>14</v>
      </c>
      <c r="F457" t="str">
        <f>TEXT(Tableau3[[#This Row],[Mois]],"00")&amp;"-"&amp;PROPER(Tableau3[[#This Row],[MoisL]])</f>
        <v>04-Avril</v>
      </c>
    </row>
    <row r="458" spans="1:6">
      <c r="A458" s="1">
        <f t="shared" si="31"/>
        <v>43557</v>
      </c>
      <c r="B458">
        <f t="shared" si="28"/>
        <v>4</v>
      </c>
      <c r="C458" t="str">
        <f t="shared" si="29"/>
        <v>avril</v>
      </c>
      <c r="D458">
        <f t="shared" si="30"/>
        <v>2019</v>
      </c>
      <c r="E458">
        <f>WEEKNUM(Tableau3[[#This Row],[Date]],21)</f>
        <v>14</v>
      </c>
      <c r="F458" t="str">
        <f>TEXT(Tableau3[[#This Row],[Mois]],"00")&amp;"-"&amp;PROPER(Tableau3[[#This Row],[MoisL]])</f>
        <v>04-Avril</v>
      </c>
    </row>
    <row r="459" spans="1:6">
      <c r="A459" s="1">
        <f t="shared" si="31"/>
        <v>43558</v>
      </c>
      <c r="B459">
        <f t="shared" si="28"/>
        <v>4</v>
      </c>
      <c r="C459" t="str">
        <f t="shared" si="29"/>
        <v>avril</v>
      </c>
      <c r="D459">
        <f t="shared" si="30"/>
        <v>2019</v>
      </c>
      <c r="E459">
        <f>WEEKNUM(Tableau3[[#This Row],[Date]],21)</f>
        <v>14</v>
      </c>
      <c r="F459" t="str">
        <f>TEXT(Tableau3[[#This Row],[Mois]],"00")&amp;"-"&amp;PROPER(Tableau3[[#This Row],[MoisL]])</f>
        <v>04-Avril</v>
      </c>
    </row>
    <row r="460" spans="1:6">
      <c r="A460" s="1">
        <f t="shared" si="31"/>
        <v>43559</v>
      </c>
      <c r="B460">
        <f t="shared" si="28"/>
        <v>4</v>
      </c>
      <c r="C460" t="str">
        <f t="shared" si="29"/>
        <v>avril</v>
      </c>
      <c r="D460">
        <f t="shared" si="30"/>
        <v>2019</v>
      </c>
      <c r="E460">
        <f>WEEKNUM(Tableau3[[#This Row],[Date]],21)</f>
        <v>14</v>
      </c>
      <c r="F460" t="str">
        <f>TEXT(Tableau3[[#This Row],[Mois]],"00")&amp;"-"&amp;PROPER(Tableau3[[#This Row],[MoisL]])</f>
        <v>04-Avril</v>
      </c>
    </row>
    <row r="461" spans="1:6">
      <c r="A461" s="1">
        <f t="shared" si="31"/>
        <v>43560</v>
      </c>
      <c r="B461">
        <f t="shared" si="28"/>
        <v>4</v>
      </c>
      <c r="C461" t="str">
        <f t="shared" si="29"/>
        <v>avril</v>
      </c>
      <c r="D461">
        <f t="shared" si="30"/>
        <v>2019</v>
      </c>
      <c r="E461">
        <f>WEEKNUM(Tableau3[[#This Row],[Date]],21)</f>
        <v>14</v>
      </c>
      <c r="F461" t="str">
        <f>TEXT(Tableau3[[#This Row],[Mois]],"00")&amp;"-"&amp;PROPER(Tableau3[[#This Row],[MoisL]])</f>
        <v>04-Avril</v>
      </c>
    </row>
    <row r="462" spans="1:6">
      <c r="A462" s="1">
        <f t="shared" si="31"/>
        <v>43561</v>
      </c>
      <c r="B462">
        <f t="shared" si="28"/>
        <v>4</v>
      </c>
      <c r="C462" t="str">
        <f t="shared" si="29"/>
        <v>avril</v>
      </c>
      <c r="D462">
        <f t="shared" si="30"/>
        <v>2019</v>
      </c>
      <c r="E462">
        <f>WEEKNUM(Tableau3[[#This Row],[Date]],21)</f>
        <v>14</v>
      </c>
      <c r="F462" t="str">
        <f>TEXT(Tableau3[[#This Row],[Mois]],"00")&amp;"-"&amp;PROPER(Tableau3[[#This Row],[MoisL]])</f>
        <v>04-Avril</v>
      </c>
    </row>
    <row r="463" spans="1:6">
      <c r="A463" s="1">
        <f t="shared" si="31"/>
        <v>43562</v>
      </c>
      <c r="B463">
        <f t="shared" si="28"/>
        <v>4</v>
      </c>
      <c r="C463" t="str">
        <f t="shared" si="29"/>
        <v>avril</v>
      </c>
      <c r="D463">
        <f t="shared" si="30"/>
        <v>2019</v>
      </c>
      <c r="E463">
        <f>WEEKNUM(Tableau3[[#This Row],[Date]],21)</f>
        <v>14</v>
      </c>
      <c r="F463" t="str">
        <f>TEXT(Tableau3[[#This Row],[Mois]],"00")&amp;"-"&amp;PROPER(Tableau3[[#This Row],[MoisL]])</f>
        <v>04-Avril</v>
      </c>
    </row>
    <row r="464" spans="1:6">
      <c r="A464" s="1">
        <f t="shared" si="31"/>
        <v>43563</v>
      </c>
      <c r="B464">
        <f t="shared" si="28"/>
        <v>4</v>
      </c>
      <c r="C464" t="str">
        <f t="shared" si="29"/>
        <v>avril</v>
      </c>
      <c r="D464">
        <f t="shared" si="30"/>
        <v>2019</v>
      </c>
      <c r="E464">
        <f>WEEKNUM(Tableau3[[#This Row],[Date]],21)</f>
        <v>15</v>
      </c>
      <c r="F464" t="str">
        <f>TEXT(Tableau3[[#This Row],[Mois]],"00")&amp;"-"&amp;PROPER(Tableau3[[#This Row],[MoisL]])</f>
        <v>04-Avril</v>
      </c>
    </row>
    <row r="465" spans="1:6">
      <c r="A465" s="1">
        <f t="shared" si="31"/>
        <v>43564</v>
      </c>
      <c r="B465">
        <f t="shared" si="28"/>
        <v>4</v>
      </c>
      <c r="C465" t="str">
        <f t="shared" si="29"/>
        <v>avril</v>
      </c>
      <c r="D465">
        <f t="shared" si="30"/>
        <v>2019</v>
      </c>
      <c r="E465">
        <f>WEEKNUM(Tableau3[[#This Row],[Date]],21)</f>
        <v>15</v>
      </c>
      <c r="F465" t="str">
        <f>TEXT(Tableau3[[#This Row],[Mois]],"00")&amp;"-"&amp;PROPER(Tableau3[[#This Row],[MoisL]])</f>
        <v>04-Avril</v>
      </c>
    </row>
    <row r="466" spans="1:6">
      <c r="A466" s="1">
        <f t="shared" si="31"/>
        <v>43565</v>
      </c>
      <c r="B466">
        <f t="shared" si="28"/>
        <v>4</v>
      </c>
      <c r="C466" t="str">
        <f t="shared" si="29"/>
        <v>avril</v>
      </c>
      <c r="D466">
        <f t="shared" si="30"/>
        <v>2019</v>
      </c>
      <c r="E466">
        <f>WEEKNUM(Tableau3[[#This Row],[Date]],21)</f>
        <v>15</v>
      </c>
      <c r="F466" t="str">
        <f>TEXT(Tableau3[[#This Row],[Mois]],"00")&amp;"-"&amp;PROPER(Tableau3[[#This Row],[MoisL]])</f>
        <v>04-Avril</v>
      </c>
    </row>
    <row r="467" spans="1:6">
      <c r="A467" s="1">
        <f t="shared" si="31"/>
        <v>43566</v>
      </c>
      <c r="B467">
        <f t="shared" si="28"/>
        <v>4</v>
      </c>
      <c r="C467" t="str">
        <f t="shared" si="29"/>
        <v>avril</v>
      </c>
      <c r="D467">
        <f t="shared" si="30"/>
        <v>2019</v>
      </c>
      <c r="E467">
        <f>WEEKNUM(Tableau3[[#This Row],[Date]],21)</f>
        <v>15</v>
      </c>
      <c r="F467" t="str">
        <f>TEXT(Tableau3[[#This Row],[Mois]],"00")&amp;"-"&amp;PROPER(Tableau3[[#This Row],[MoisL]])</f>
        <v>04-Avril</v>
      </c>
    </row>
    <row r="468" spans="1:6">
      <c r="A468" s="1">
        <f t="shared" si="31"/>
        <v>43567</v>
      </c>
      <c r="B468">
        <f t="shared" si="28"/>
        <v>4</v>
      </c>
      <c r="C468" t="str">
        <f t="shared" si="29"/>
        <v>avril</v>
      </c>
      <c r="D468">
        <f t="shared" si="30"/>
        <v>2019</v>
      </c>
      <c r="E468">
        <f>WEEKNUM(Tableau3[[#This Row],[Date]],21)</f>
        <v>15</v>
      </c>
      <c r="F468" t="str">
        <f>TEXT(Tableau3[[#This Row],[Mois]],"00")&amp;"-"&amp;PROPER(Tableau3[[#This Row],[MoisL]])</f>
        <v>04-Avril</v>
      </c>
    </row>
    <row r="469" spans="1:6">
      <c r="A469" s="1">
        <f t="shared" si="31"/>
        <v>43568</v>
      </c>
      <c r="B469">
        <f t="shared" si="28"/>
        <v>4</v>
      </c>
      <c r="C469" t="str">
        <f t="shared" si="29"/>
        <v>avril</v>
      </c>
      <c r="D469">
        <f t="shared" si="30"/>
        <v>2019</v>
      </c>
      <c r="E469">
        <f>WEEKNUM(Tableau3[[#This Row],[Date]],21)</f>
        <v>15</v>
      </c>
      <c r="F469" t="str">
        <f>TEXT(Tableau3[[#This Row],[Mois]],"00")&amp;"-"&amp;PROPER(Tableau3[[#This Row],[MoisL]])</f>
        <v>04-Avril</v>
      </c>
    </row>
    <row r="470" spans="1:6">
      <c r="A470" s="1">
        <f t="shared" si="31"/>
        <v>43569</v>
      </c>
      <c r="B470">
        <f t="shared" si="28"/>
        <v>4</v>
      </c>
      <c r="C470" t="str">
        <f t="shared" si="29"/>
        <v>avril</v>
      </c>
      <c r="D470">
        <f t="shared" si="30"/>
        <v>2019</v>
      </c>
      <c r="E470">
        <f>WEEKNUM(Tableau3[[#This Row],[Date]],21)</f>
        <v>15</v>
      </c>
      <c r="F470" t="str">
        <f>TEXT(Tableau3[[#This Row],[Mois]],"00")&amp;"-"&amp;PROPER(Tableau3[[#This Row],[MoisL]])</f>
        <v>04-Avril</v>
      </c>
    </row>
    <row r="471" spans="1:6">
      <c r="A471" s="1">
        <f t="shared" si="31"/>
        <v>43570</v>
      </c>
      <c r="B471">
        <f t="shared" si="28"/>
        <v>4</v>
      </c>
      <c r="C471" t="str">
        <f t="shared" si="29"/>
        <v>avril</v>
      </c>
      <c r="D471">
        <f t="shared" si="30"/>
        <v>2019</v>
      </c>
      <c r="E471">
        <f>WEEKNUM(Tableau3[[#This Row],[Date]],21)</f>
        <v>16</v>
      </c>
      <c r="F471" t="str">
        <f>TEXT(Tableau3[[#This Row],[Mois]],"00")&amp;"-"&amp;PROPER(Tableau3[[#This Row],[MoisL]])</f>
        <v>04-Avril</v>
      </c>
    </row>
    <row r="472" spans="1:6">
      <c r="A472" s="1">
        <f t="shared" si="31"/>
        <v>43571</v>
      </c>
      <c r="B472">
        <f t="shared" si="28"/>
        <v>4</v>
      </c>
      <c r="C472" t="str">
        <f t="shared" si="29"/>
        <v>avril</v>
      </c>
      <c r="D472">
        <f t="shared" si="30"/>
        <v>2019</v>
      </c>
      <c r="E472">
        <f>WEEKNUM(Tableau3[[#This Row],[Date]],21)</f>
        <v>16</v>
      </c>
      <c r="F472" t="str">
        <f>TEXT(Tableau3[[#This Row],[Mois]],"00")&amp;"-"&amp;PROPER(Tableau3[[#This Row],[MoisL]])</f>
        <v>04-Avril</v>
      </c>
    </row>
    <row r="473" spans="1:6">
      <c r="A473" s="1">
        <f t="shared" si="31"/>
        <v>43572</v>
      </c>
      <c r="B473">
        <f t="shared" si="28"/>
        <v>4</v>
      </c>
      <c r="C473" t="str">
        <f t="shared" si="29"/>
        <v>avril</v>
      </c>
      <c r="D473">
        <f t="shared" si="30"/>
        <v>2019</v>
      </c>
      <c r="E473">
        <f>WEEKNUM(Tableau3[[#This Row],[Date]],21)</f>
        <v>16</v>
      </c>
      <c r="F473" t="str">
        <f>TEXT(Tableau3[[#This Row],[Mois]],"00")&amp;"-"&amp;PROPER(Tableau3[[#This Row],[MoisL]])</f>
        <v>04-Avril</v>
      </c>
    </row>
    <row r="474" spans="1:6">
      <c r="A474" s="1">
        <f t="shared" si="31"/>
        <v>43573</v>
      </c>
      <c r="B474">
        <f t="shared" si="28"/>
        <v>4</v>
      </c>
      <c r="C474" t="str">
        <f t="shared" si="29"/>
        <v>avril</v>
      </c>
      <c r="D474">
        <f t="shared" si="30"/>
        <v>2019</v>
      </c>
      <c r="E474">
        <f>WEEKNUM(Tableau3[[#This Row],[Date]],21)</f>
        <v>16</v>
      </c>
      <c r="F474" t="str">
        <f>TEXT(Tableau3[[#This Row],[Mois]],"00")&amp;"-"&amp;PROPER(Tableau3[[#This Row],[MoisL]])</f>
        <v>04-Avril</v>
      </c>
    </row>
    <row r="475" spans="1:6">
      <c r="A475" s="1">
        <f t="shared" si="31"/>
        <v>43574</v>
      </c>
      <c r="B475">
        <f t="shared" si="28"/>
        <v>4</v>
      </c>
      <c r="C475" t="str">
        <f t="shared" si="29"/>
        <v>avril</v>
      </c>
      <c r="D475">
        <f t="shared" si="30"/>
        <v>2019</v>
      </c>
      <c r="E475">
        <f>WEEKNUM(Tableau3[[#This Row],[Date]],21)</f>
        <v>16</v>
      </c>
      <c r="F475" t="str">
        <f>TEXT(Tableau3[[#This Row],[Mois]],"00")&amp;"-"&amp;PROPER(Tableau3[[#This Row],[MoisL]])</f>
        <v>04-Avril</v>
      </c>
    </row>
    <row r="476" spans="1:6">
      <c r="A476" s="1">
        <f t="shared" si="31"/>
        <v>43575</v>
      </c>
      <c r="B476">
        <f t="shared" si="28"/>
        <v>4</v>
      </c>
      <c r="C476" t="str">
        <f t="shared" si="29"/>
        <v>avril</v>
      </c>
      <c r="D476">
        <f t="shared" si="30"/>
        <v>2019</v>
      </c>
      <c r="E476">
        <f>WEEKNUM(Tableau3[[#This Row],[Date]],21)</f>
        <v>16</v>
      </c>
      <c r="F476" t="str">
        <f>TEXT(Tableau3[[#This Row],[Mois]],"00")&amp;"-"&amp;PROPER(Tableau3[[#This Row],[MoisL]])</f>
        <v>04-Avril</v>
      </c>
    </row>
    <row r="477" spans="1:6">
      <c r="A477" s="1">
        <f t="shared" si="31"/>
        <v>43576</v>
      </c>
      <c r="B477">
        <f t="shared" si="28"/>
        <v>4</v>
      </c>
      <c r="C477" t="str">
        <f t="shared" si="29"/>
        <v>avril</v>
      </c>
      <c r="D477">
        <f t="shared" si="30"/>
        <v>2019</v>
      </c>
      <c r="E477">
        <f>WEEKNUM(Tableau3[[#This Row],[Date]],21)</f>
        <v>16</v>
      </c>
      <c r="F477" t="str">
        <f>TEXT(Tableau3[[#This Row],[Mois]],"00")&amp;"-"&amp;PROPER(Tableau3[[#This Row],[MoisL]])</f>
        <v>04-Avril</v>
      </c>
    </row>
    <row r="478" spans="1:6">
      <c r="A478" s="1">
        <f t="shared" si="31"/>
        <v>43577</v>
      </c>
      <c r="B478">
        <f t="shared" si="28"/>
        <v>4</v>
      </c>
      <c r="C478" t="str">
        <f t="shared" si="29"/>
        <v>avril</v>
      </c>
      <c r="D478">
        <f t="shared" si="30"/>
        <v>2019</v>
      </c>
      <c r="E478">
        <f>WEEKNUM(Tableau3[[#This Row],[Date]],21)</f>
        <v>17</v>
      </c>
      <c r="F478" t="str">
        <f>TEXT(Tableau3[[#This Row],[Mois]],"00")&amp;"-"&amp;PROPER(Tableau3[[#This Row],[MoisL]])</f>
        <v>04-Avril</v>
      </c>
    </row>
    <row r="479" spans="1:6">
      <c r="A479" s="1">
        <f t="shared" si="31"/>
        <v>43578</v>
      </c>
      <c r="B479">
        <f t="shared" si="28"/>
        <v>4</v>
      </c>
      <c r="C479" t="str">
        <f t="shared" si="29"/>
        <v>avril</v>
      </c>
      <c r="D479">
        <f t="shared" si="30"/>
        <v>2019</v>
      </c>
      <c r="E479">
        <f>WEEKNUM(Tableau3[[#This Row],[Date]],21)</f>
        <v>17</v>
      </c>
      <c r="F479" t="str">
        <f>TEXT(Tableau3[[#This Row],[Mois]],"00")&amp;"-"&amp;PROPER(Tableau3[[#This Row],[MoisL]])</f>
        <v>04-Avril</v>
      </c>
    </row>
    <row r="480" spans="1:6">
      <c r="A480" s="1">
        <f t="shared" si="31"/>
        <v>43579</v>
      </c>
      <c r="B480">
        <f t="shared" si="28"/>
        <v>4</v>
      </c>
      <c r="C480" t="str">
        <f t="shared" si="29"/>
        <v>avril</v>
      </c>
      <c r="D480">
        <f t="shared" si="30"/>
        <v>2019</v>
      </c>
      <c r="E480">
        <f>WEEKNUM(Tableau3[[#This Row],[Date]],21)</f>
        <v>17</v>
      </c>
      <c r="F480" t="str">
        <f>TEXT(Tableau3[[#This Row],[Mois]],"00")&amp;"-"&amp;PROPER(Tableau3[[#This Row],[MoisL]])</f>
        <v>04-Avril</v>
      </c>
    </row>
    <row r="481" spans="1:6">
      <c r="A481" s="1">
        <f t="shared" si="31"/>
        <v>43580</v>
      </c>
      <c r="B481">
        <f t="shared" si="28"/>
        <v>4</v>
      </c>
      <c r="C481" t="str">
        <f t="shared" si="29"/>
        <v>avril</v>
      </c>
      <c r="D481">
        <f t="shared" si="30"/>
        <v>2019</v>
      </c>
      <c r="E481">
        <f>WEEKNUM(Tableau3[[#This Row],[Date]],21)</f>
        <v>17</v>
      </c>
      <c r="F481" t="str">
        <f>TEXT(Tableau3[[#This Row],[Mois]],"00")&amp;"-"&amp;PROPER(Tableau3[[#This Row],[MoisL]])</f>
        <v>04-Avril</v>
      </c>
    </row>
    <row r="482" spans="1:6">
      <c r="A482" s="1">
        <f t="shared" si="31"/>
        <v>43581</v>
      </c>
      <c r="B482">
        <f t="shared" si="28"/>
        <v>4</v>
      </c>
      <c r="C482" t="str">
        <f t="shared" si="29"/>
        <v>avril</v>
      </c>
      <c r="D482">
        <f t="shared" si="30"/>
        <v>2019</v>
      </c>
      <c r="E482">
        <f>WEEKNUM(Tableau3[[#This Row],[Date]],21)</f>
        <v>17</v>
      </c>
      <c r="F482" t="str">
        <f>TEXT(Tableau3[[#This Row],[Mois]],"00")&amp;"-"&amp;PROPER(Tableau3[[#This Row],[MoisL]])</f>
        <v>04-Avril</v>
      </c>
    </row>
    <row r="483" spans="1:6">
      <c r="A483" s="1">
        <f t="shared" si="31"/>
        <v>43582</v>
      </c>
      <c r="B483">
        <f t="shared" si="28"/>
        <v>4</v>
      </c>
      <c r="C483" t="str">
        <f t="shared" si="29"/>
        <v>avril</v>
      </c>
      <c r="D483">
        <f t="shared" si="30"/>
        <v>2019</v>
      </c>
      <c r="E483">
        <f>WEEKNUM(Tableau3[[#This Row],[Date]],21)</f>
        <v>17</v>
      </c>
      <c r="F483" t="str">
        <f>TEXT(Tableau3[[#This Row],[Mois]],"00")&amp;"-"&amp;PROPER(Tableau3[[#This Row],[MoisL]])</f>
        <v>04-Avril</v>
      </c>
    </row>
    <row r="484" spans="1:6">
      <c r="A484" s="1">
        <f t="shared" si="31"/>
        <v>43583</v>
      </c>
      <c r="B484">
        <f t="shared" si="28"/>
        <v>4</v>
      </c>
      <c r="C484" t="str">
        <f t="shared" si="29"/>
        <v>avril</v>
      </c>
      <c r="D484">
        <f t="shared" si="30"/>
        <v>2019</v>
      </c>
      <c r="E484">
        <f>WEEKNUM(Tableau3[[#This Row],[Date]],21)</f>
        <v>17</v>
      </c>
      <c r="F484" t="str">
        <f>TEXT(Tableau3[[#This Row],[Mois]],"00")&amp;"-"&amp;PROPER(Tableau3[[#This Row],[MoisL]])</f>
        <v>04-Avril</v>
      </c>
    </row>
    <row r="485" spans="1:6">
      <c r="A485" s="1">
        <f t="shared" si="31"/>
        <v>43584</v>
      </c>
      <c r="B485">
        <f t="shared" si="28"/>
        <v>4</v>
      </c>
      <c r="C485" t="str">
        <f t="shared" si="29"/>
        <v>avril</v>
      </c>
      <c r="D485">
        <f t="shared" si="30"/>
        <v>2019</v>
      </c>
      <c r="E485">
        <f>WEEKNUM(Tableau3[[#This Row],[Date]],21)</f>
        <v>18</v>
      </c>
      <c r="F485" t="str">
        <f>TEXT(Tableau3[[#This Row],[Mois]],"00")&amp;"-"&amp;PROPER(Tableau3[[#This Row],[MoisL]])</f>
        <v>04-Avril</v>
      </c>
    </row>
    <row r="486" spans="1:6">
      <c r="A486" s="1">
        <f t="shared" si="31"/>
        <v>43585</v>
      </c>
      <c r="B486">
        <f t="shared" si="28"/>
        <v>4</v>
      </c>
      <c r="C486" t="str">
        <f t="shared" si="29"/>
        <v>avril</v>
      </c>
      <c r="D486">
        <f t="shared" si="30"/>
        <v>2019</v>
      </c>
      <c r="E486">
        <f>WEEKNUM(Tableau3[[#This Row],[Date]],21)</f>
        <v>18</v>
      </c>
      <c r="F486" t="str">
        <f>TEXT(Tableau3[[#This Row],[Mois]],"00")&amp;"-"&amp;PROPER(Tableau3[[#This Row],[MoisL]])</f>
        <v>04-Avril</v>
      </c>
    </row>
    <row r="487" spans="1:6">
      <c r="A487" s="1">
        <f t="shared" si="31"/>
        <v>43586</v>
      </c>
      <c r="B487">
        <f t="shared" si="28"/>
        <v>5</v>
      </c>
      <c r="C487" t="str">
        <f t="shared" si="29"/>
        <v>mai</v>
      </c>
      <c r="D487">
        <f t="shared" si="30"/>
        <v>2019</v>
      </c>
      <c r="E487">
        <f>WEEKNUM(Tableau3[[#This Row],[Date]],21)</f>
        <v>18</v>
      </c>
      <c r="F487" t="str">
        <f>TEXT(Tableau3[[#This Row],[Mois]],"00")&amp;"-"&amp;PROPER(Tableau3[[#This Row],[MoisL]])</f>
        <v>05-Mai</v>
      </c>
    </row>
    <row r="488" spans="1:6">
      <c r="A488" s="1">
        <f t="shared" si="31"/>
        <v>43587</v>
      </c>
      <c r="B488">
        <f t="shared" si="28"/>
        <v>5</v>
      </c>
      <c r="C488" t="str">
        <f t="shared" si="29"/>
        <v>mai</v>
      </c>
      <c r="D488">
        <f t="shared" si="30"/>
        <v>2019</v>
      </c>
      <c r="E488">
        <f>WEEKNUM(Tableau3[[#This Row],[Date]],21)</f>
        <v>18</v>
      </c>
      <c r="F488" t="str">
        <f>TEXT(Tableau3[[#This Row],[Mois]],"00")&amp;"-"&amp;PROPER(Tableau3[[#This Row],[MoisL]])</f>
        <v>05-Mai</v>
      </c>
    </row>
    <row r="489" spans="1:6">
      <c r="A489" s="1">
        <f t="shared" si="31"/>
        <v>43588</v>
      </c>
      <c r="B489">
        <f t="shared" si="28"/>
        <v>5</v>
      </c>
      <c r="C489" t="str">
        <f t="shared" si="29"/>
        <v>mai</v>
      </c>
      <c r="D489">
        <f t="shared" si="30"/>
        <v>2019</v>
      </c>
      <c r="E489">
        <f>WEEKNUM(Tableau3[[#This Row],[Date]],21)</f>
        <v>18</v>
      </c>
      <c r="F489" t="str">
        <f>TEXT(Tableau3[[#This Row],[Mois]],"00")&amp;"-"&amp;PROPER(Tableau3[[#This Row],[MoisL]])</f>
        <v>05-Mai</v>
      </c>
    </row>
    <row r="490" spans="1:6">
      <c r="A490" s="1">
        <f t="shared" si="31"/>
        <v>43589</v>
      </c>
      <c r="B490">
        <f t="shared" si="28"/>
        <v>5</v>
      </c>
      <c r="C490" t="str">
        <f t="shared" si="29"/>
        <v>mai</v>
      </c>
      <c r="D490">
        <f t="shared" si="30"/>
        <v>2019</v>
      </c>
      <c r="E490">
        <f>WEEKNUM(Tableau3[[#This Row],[Date]],21)</f>
        <v>18</v>
      </c>
      <c r="F490" t="str">
        <f>TEXT(Tableau3[[#This Row],[Mois]],"00")&amp;"-"&amp;PROPER(Tableau3[[#This Row],[MoisL]])</f>
        <v>05-Mai</v>
      </c>
    </row>
    <row r="491" spans="1:6">
      <c r="A491" s="1">
        <f t="shared" si="31"/>
        <v>43590</v>
      </c>
      <c r="B491">
        <f t="shared" si="28"/>
        <v>5</v>
      </c>
      <c r="C491" t="str">
        <f t="shared" si="29"/>
        <v>mai</v>
      </c>
      <c r="D491">
        <f t="shared" si="30"/>
        <v>2019</v>
      </c>
      <c r="E491">
        <f>WEEKNUM(Tableau3[[#This Row],[Date]],21)</f>
        <v>18</v>
      </c>
      <c r="F491" t="str">
        <f>TEXT(Tableau3[[#This Row],[Mois]],"00")&amp;"-"&amp;PROPER(Tableau3[[#This Row],[MoisL]])</f>
        <v>05-Mai</v>
      </c>
    </row>
    <row r="492" spans="1:6">
      <c r="A492" s="1">
        <f t="shared" si="31"/>
        <v>43591</v>
      </c>
      <c r="B492">
        <f t="shared" si="28"/>
        <v>5</v>
      </c>
      <c r="C492" t="str">
        <f t="shared" si="29"/>
        <v>mai</v>
      </c>
      <c r="D492">
        <f t="shared" si="30"/>
        <v>2019</v>
      </c>
      <c r="E492">
        <f>WEEKNUM(Tableau3[[#This Row],[Date]],21)</f>
        <v>19</v>
      </c>
      <c r="F492" t="str">
        <f>TEXT(Tableau3[[#This Row],[Mois]],"00")&amp;"-"&amp;PROPER(Tableau3[[#This Row],[MoisL]])</f>
        <v>05-Mai</v>
      </c>
    </row>
    <row r="493" spans="1:6">
      <c r="A493" s="1">
        <f t="shared" si="31"/>
        <v>43592</v>
      </c>
      <c r="B493">
        <f t="shared" si="28"/>
        <v>5</v>
      </c>
      <c r="C493" t="str">
        <f t="shared" si="29"/>
        <v>mai</v>
      </c>
      <c r="D493">
        <f t="shared" si="30"/>
        <v>2019</v>
      </c>
      <c r="E493">
        <f>WEEKNUM(Tableau3[[#This Row],[Date]],21)</f>
        <v>19</v>
      </c>
      <c r="F493" t="str">
        <f>TEXT(Tableau3[[#This Row],[Mois]],"00")&amp;"-"&amp;PROPER(Tableau3[[#This Row],[MoisL]])</f>
        <v>05-Mai</v>
      </c>
    </row>
    <row r="494" spans="1:6">
      <c r="A494" s="1">
        <f t="shared" si="31"/>
        <v>43593</v>
      </c>
      <c r="B494">
        <f t="shared" si="28"/>
        <v>5</v>
      </c>
      <c r="C494" t="str">
        <f t="shared" si="29"/>
        <v>mai</v>
      </c>
      <c r="D494">
        <f t="shared" si="30"/>
        <v>2019</v>
      </c>
      <c r="E494">
        <f>WEEKNUM(Tableau3[[#This Row],[Date]],21)</f>
        <v>19</v>
      </c>
      <c r="F494" t="str">
        <f>TEXT(Tableau3[[#This Row],[Mois]],"00")&amp;"-"&amp;PROPER(Tableau3[[#This Row],[MoisL]])</f>
        <v>05-Mai</v>
      </c>
    </row>
    <row r="495" spans="1:6">
      <c r="A495" s="1">
        <f t="shared" si="31"/>
        <v>43594</v>
      </c>
      <c r="B495">
        <f t="shared" si="28"/>
        <v>5</v>
      </c>
      <c r="C495" t="str">
        <f t="shared" si="29"/>
        <v>mai</v>
      </c>
      <c r="D495">
        <f t="shared" si="30"/>
        <v>2019</v>
      </c>
      <c r="E495">
        <f>WEEKNUM(Tableau3[[#This Row],[Date]],21)</f>
        <v>19</v>
      </c>
      <c r="F495" t="str">
        <f>TEXT(Tableau3[[#This Row],[Mois]],"00")&amp;"-"&amp;PROPER(Tableau3[[#This Row],[MoisL]])</f>
        <v>05-Mai</v>
      </c>
    </row>
    <row r="496" spans="1:6">
      <c r="A496" s="1">
        <f t="shared" si="31"/>
        <v>43595</v>
      </c>
      <c r="B496">
        <f t="shared" si="28"/>
        <v>5</v>
      </c>
      <c r="C496" t="str">
        <f t="shared" si="29"/>
        <v>mai</v>
      </c>
      <c r="D496">
        <f t="shared" si="30"/>
        <v>2019</v>
      </c>
      <c r="E496">
        <f>WEEKNUM(Tableau3[[#This Row],[Date]],21)</f>
        <v>19</v>
      </c>
      <c r="F496" t="str">
        <f>TEXT(Tableau3[[#This Row],[Mois]],"00")&amp;"-"&amp;PROPER(Tableau3[[#This Row],[MoisL]])</f>
        <v>05-Mai</v>
      </c>
    </row>
    <row r="497" spans="1:6">
      <c r="A497" s="1">
        <f t="shared" si="31"/>
        <v>43596</v>
      </c>
      <c r="B497">
        <f t="shared" si="28"/>
        <v>5</v>
      </c>
      <c r="C497" t="str">
        <f t="shared" si="29"/>
        <v>mai</v>
      </c>
      <c r="D497">
        <f t="shared" si="30"/>
        <v>2019</v>
      </c>
      <c r="E497">
        <f>WEEKNUM(Tableau3[[#This Row],[Date]],21)</f>
        <v>19</v>
      </c>
      <c r="F497" t="str">
        <f>TEXT(Tableau3[[#This Row],[Mois]],"00")&amp;"-"&amp;PROPER(Tableau3[[#This Row],[MoisL]])</f>
        <v>05-Mai</v>
      </c>
    </row>
    <row r="498" spans="1:6">
      <c r="A498" s="1">
        <f t="shared" si="31"/>
        <v>43597</v>
      </c>
      <c r="B498">
        <f t="shared" si="28"/>
        <v>5</v>
      </c>
      <c r="C498" t="str">
        <f t="shared" si="29"/>
        <v>mai</v>
      </c>
      <c r="D498">
        <f t="shared" si="30"/>
        <v>2019</v>
      </c>
      <c r="E498">
        <f>WEEKNUM(Tableau3[[#This Row],[Date]],21)</f>
        <v>19</v>
      </c>
      <c r="F498" t="str">
        <f>TEXT(Tableau3[[#This Row],[Mois]],"00")&amp;"-"&amp;PROPER(Tableau3[[#This Row],[MoisL]])</f>
        <v>05-Mai</v>
      </c>
    </row>
    <row r="499" spans="1:6">
      <c r="A499" s="1">
        <f t="shared" si="31"/>
        <v>43598</v>
      </c>
      <c r="B499">
        <f t="shared" si="28"/>
        <v>5</v>
      </c>
      <c r="C499" t="str">
        <f t="shared" si="29"/>
        <v>mai</v>
      </c>
      <c r="D499">
        <f t="shared" si="30"/>
        <v>2019</v>
      </c>
      <c r="E499">
        <f>WEEKNUM(Tableau3[[#This Row],[Date]],21)</f>
        <v>20</v>
      </c>
      <c r="F499" t="str">
        <f>TEXT(Tableau3[[#This Row],[Mois]],"00")&amp;"-"&amp;PROPER(Tableau3[[#This Row],[MoisL]])</f>
        <v>05-Mai</v>
      </c>
    </row>
    <row r="500" spans="1:6">
      <c r="A500" s="1">
        <f t="shared" si="31"/>
        <v>43599</v>
      </c>
      <c r="B500">
        <f t="shared" si="28"/>
        <v>5</v>
      </c>
      <c r="C500" t="str">
        <f t="shared" si="29"/>
        <v>mai</v>
      </c>
      <c r="D500">
        <f t="shared" si="30"/>
        <v>2019</v>
      </c>
      <c r="E500">
        <f>WEEKNUM(Tableau3[[#This Row],[Date]],21)</f>
        <v>20</v>
      </c>
      <c r="F500" t="str">
        <f>TEXT(Tableau3[[#This Row],[Mois]],"00")&amp;"-"&amp;PROPER(Tableau3[[#This Row],[MoisL]])</f>
        <v>05-Mai</v>
      </c>
    </row>
    <row r="501" spans="1:6">
      <c r="A501" s="1">
        <f t="shared" si="31"/>
        <v>43600</v>
      </c>
      <c r="B501">
        <f t="shared" si="28"/>
        <v>5</v>
      </c>
      <c r="C501" t="str">
        <f t="shared" si="29"/>
        <v>mai</v>
      </c>
      <c r="D501">
        <f t="shared" si="30"/>
        <v>2019</v>
      </c>
      <c r="E501">
        <f>WEEKNUM(Tableau3[[#This Row],[Date]],21)</f>
        <v>20</v>
      </c>
      <c r="F501" t="str">
        <f>TEXT(Tableau3[[#This Row],[Mois]],"00")&amp;"-"&amp;PROPER(Tableau3[[#This Row],[MoisL]])</f>
        <v>05-Mai</v>
      </c>
    </row>
    <row r="502" spans="1:6">
      <c r="A502" s="1">
        <f t="shared" si="31"/>
        <v>43601</v>
      </c>
      <c r="B502">
        <f t="shared" si="28"/>
        <v>5</v>
      </c>
      <c r="C502" t="str">
        <f t="shared" si="29"/>
        <v>mai</v>
      </c>
      <c r="D502">
        <f t="shared" si="30"/>
        <v>2019</v>
      </c>
      <c r="E502">
        <f>WEEKNUM(Tableau3[[#This Row],[Date]],21)</f>
        <v>20</v>
      </c>
      <c r="F502" t="str">
        <f>TEXT(Tableau3[[#This Row],[Mois]],"00")&amp;"-"&amp;PROPER(Tableau3[[#This Row],[MoisL]])</f>
        <v>05-Mai</v>
      </c>
    </row>
    <row r="503" spans="1:6">
      <c r="A503" s="1">
        <f t="shared" si="31"/>
        <v>43602</v>
      </c>
      <c r="B503">
        <f t="shared" si="28"/>
        <v>5</v>
      </c>
      <c r="C503" t="str">
        <f t="shared" si="29"/>
        <v>mai</v>
      </c>
      <c r="D503">
        <f t="shared" si="30"/>
        <v>2019</v>
      </c>
      <c r="E503">
        <f>WEEKNUM(Tableau3[[#This Row],[Date]],21)</f>
        <v>20</v>
      </c>
      <c r="F503" t="str">
        <f>TEXT(Tableau3[[#This Row],[Mois]],"00")&amp;"-"&amp;PROPER(Tableau3[[#This Row],[MoisL]])</f>
        <v>05-Mai</v>
      </c>
    </row>
    <row r="504" spans="1:6">
      <c r="A504" s="1">
        <f t="shared" si="31"/>
        <v>43603</v>
      </c>
      <c r="B504">
        <f t="shared" si="28"/>
        <v>5</v>
      </c>
      <c r="C504" t="str">
        <f t="shared" si="29"/>
        <v>mai</v>
      </c>
      <c r="D504">
        <f t="shared" si="30"/>
        <v>2019</v>
      </c>
      <c r="E504">
        <f>WEEKNUM(Tableau3[[#This Row],[Date]],21)</f>
        <v>20</v>
      </c>
      <c r="F504" t="str">
        <f>TEXT(Tableau3[[#This Row],[Mois]],"00")&amp;"-"&amp;PROPER(Tableau3[[#This Row],[MoisL]])</f>
        <v>05-Mai</v>
      </c>
    </row>
    <row r="505" spans="1:6">
      <c r="A505" s="1">
        <f t="shared" si="31"/>
        <v>43604</v>
      </c>
      <c r="B505">
        <f t="shared" si="28"/>
        <v>5</v>
      </c>
      <c r="C505" t="str">
        <f t="shared" si="29"/>
        <v>mai</v>
      </c>
      <c r="D505">
        <f t="shared" si="30"/>
        <v>2019</v>
      </c>
      <c r="E505">
        <f>WEEKNUM(Tableau3[[#This Row],[Date]],21)</f>
        <v>20</v>
      </c>
      <c r="F505" t="str">
        <f>TEXT(Tableau3[[#This Row],[Mois]],"00")&amp;"-"&amp;PROPER(Tableau3[[#This Row],[MoisL]])</f>
        <v>05-Mai</v>
      </c>
    </row>
    <row r="506" spans="1:6">
      <c r="A506" s="1">
        <f t="shared" si="31"/>
        <v>43605</v>
      </c>
      <c r="B506">
        <f t="shared" si="28"/>
        <v>5</v>
      </c>
      <c r="C506" t="str">
        <f t="shared" si="29"/>
        <v>mai</v>
      </c>
      <c r="D506">
        <f t="shared" si="30"/>
        <v>2019</v>
      </c>
      <c r="E506">
        <f>WEEKNUM(Tableau3[[#This Row],[Date]],21)</f>
        <v>21</v>
      </c>
      <c r="F506" t="str">
        <f>TEXT(Tableau3[[#This Row],[Mois]],"00")&amp;"-"&amp;PROPER(Tableau3[[#This Row],[MoisL]])</f>
        <v>05-Mai</v>
      </c>
    </row>
    <row r="507" spans="1:6">
      <c r="A507" s="1">
        <f t="shared" si="31"/>
        <v>43606</v>
      </c>
      <c r="B507">
        <f t="shared" si="28"/>
        <v>5</v>
      </c>
      <c r="C507" t="str">
        <f t="shared" si="29"/>
        <v>mai</v>
      </c>
      <c r="D507">
        <f t="shared" si="30"/>
        <v>2019</v>
      </c>
      <c r="E507">
        <f>WEEKNUM(Tableau3[[#This Row],[Date]],21)</f>
        <v>21</v>
      </c>
      <c r="F507" t="str">
        <f>TEXT(Tableau3[[#This Row],[Mois]],"00")&amp;"-"&amp;PROPER(Tableau3[[#This Row],[MoisL]])</f>
        <v>05-Mai</v>
      </c>
    </row>
    <row r="508" spans="1:6">
      <c r="A508" s="1">
        <f t="shared" si="31"/>
        <v>43607</v>
      </c>
      <c r="B508">
        <f t="shared" si="28"/>
        <v>5</v>
      </c>
      <c r="C508" t="str">
        <f t="shared" si="29"/>
        <v>mai</v>
      </c>
      <c r="D508">
        <f t="shared" si="30"/>
        <v>2019</v>
      </c>
      <c r="E508">
        <f>WEEKNUM(Tableau3[[#This Row],[Date]],21)</f>
        <v>21</v>
      </c>
      <c r="F508" t="str">
        <f>TEXT(Tableau3[[#This Row],[Mois]],"00")&amp;"-"&amp;PROPER(Tableau3[[#This Row],[MoisL]])</f>
        <v>05-Mai</v>
      </c>
    </row>
    <row r="509" spans="1:6">
      <c r="A509" s="1">
        <f t="shared" si="31"/>
        <v>43608</v>
      </c>
      <c r="B509">
        <f t="shared" si="28"/>
        <v>5</v>
      </c>
      <c r="C509" t="str">
        <f t="shared" si="29"/>
        <v>mai</v>
      </c>
      <c r="D509">
        <f t="shared" si="30"/>
        <v>2019</v>
      </c>
      <c r="E509">
        <f>WEEKNUM(Tableau3[[#This Row],[Date]],21)</f>
        <v>21</v>
      </c>
      <c r="F509" t="str">
        <f>TEXT(Tableau3[[#This Row],[Mois]],"00")&amp;"-"&amp;PROPER(Tableau3[[#This Row],[MoisL]])</f>
        <v>05-Mai</v>
      </c>
    </row>
    <row r="510" spans="1:6">
      <c r="A510" s="1">
        <f t="shared" si="31"/>
        <v>43609</v>
      </c>
      <c r="B510">
        <f t="shared" si="28"/>
        <v>5</v>
      </c>
      <c r="C510" t="str">
        <f t="shared" si="29"/>
        <v>mai</v>
      </c>
      <c r="D510">
        <f t="shared" si="30"/>
        <v>2019</v>
      </c>
      <c r="E510">
        <f>WEEKNUM(Tableau3[[#This Row],[Date]],21)</f>
        <v>21</v>
      </c>
      <c r="F510" t="str">
        <f>TEXT(Tableau3[[#This Row],[Mois]],"00")&amp;"-"&amp;PROPER(Tableau3[[#This Row],[MoisL]])</f>
        <v>05-Mai</v>
      </c>
    </row>
    <row r="511" spans="1:6">
      <c r="A511" s="1">
        <f t="shared" si="31"/>
        <v>43610</v>
      </c>
      <c r="B511">
        <f t="shared" si="28"/>
        <v>5</v>
      </c>
      <c r="C511" t="str">
        <f t="shared" si="29"/>
        <v>mai</v>
      </c>
      <c r="D511">
        <f t="shared" si="30"/>
        <v>2019</v>
      </c>
      <c r="E511">
        <f>WEEKNUM(Tableau3[[#This Row],[Date]],21)</f>
        <v>21</v>
      </c>
      <c r="F511" t="str">
        <f>TEXT(Tableau3[[#This Row],[Mois]],"00")&amp;"-"&amp;PROPER(Tableau3[[#This Row],[MoisL]])</f>
        <v>05-Mai</v>
      </c>
    </row>
    <row r="512" spans="1:6">
      <c r="A512" s="1">
        <f t="shared" si="31"/>
        <v>43611</v>
      </c>
      <c r="B512">
        <f t="shared" si="28"/>
        <v>5</v>
      </c>
      <c r="C512" t="str">
        <f t="shared" si="29"/>
        <v>mai</v>
      </c>
      <c r="D512">
        <f t="shared" si="30"/>
        <v>2019</v>
      </c>
      <c r="E512">
        <f>WEEKNUM(Tableau3[[#This Row],[Date]],21)</f>
        <v>21</v>
      </c>
      <c r="F512" t="str">
        <f>TEXT(Tableau3[[#This Row],[Mois]],"00")&amp;"-"&amp;PROPER(Tableau3[[#This Row],[MoisL]])</f>
        <v>05-Mai</v>
      </c>
    </row>
    <row r="513" spans="1:6">
      <c r="A513" s="1">
        <f t="shared" si="31"/>
        <v>43612</v>
      </c>
      <c r="B513">
        <f t="shared" si="28"/>
        <v>5</v>
      </c>
      <c r="C513" t="str">
        <f t="shared" si="29"/>
        <v>mai</v>
      </c>
      <c r="D513">
        <f t="shared" si="30"/>
        <v>2019</v>
      </c>
      <c r="E513">
        <f>WEEKNUM(Tableau3[[#This Row],[Date]],21)</f>
        <v>22</v>
      </c>
      <c r="F513" t="str">
        <f>TEXT(Tableau3[[#This Row],[Mois]],"00")&amp;"-"&amp;PROPER(Tableau3[[#This Row],[MoisL]])</f>
        <v>05-Mai</v>
      </c>
    </row>
    <row r="514" spans="1:6">
      <c r="A514" s="1">
        <f t="shared" si="31"/>
        <v>43613</v>
      </c>
      <c r="B514">
        <f t="shared" ref="B514:B577" si="32">MONTH(A514)</f>
        <v>5</v>
      </c>
      <c r="C514" t="str">
        <f t="shared" ref="C514:C577" si="33">+TEXT(A514,"mmmm")</f>
        <v>mai</v>
      </c>
      <c r="D514">
        <f t="shared" ref="D514:D577" si="34">YEAR(A514)</f>
        <v>2019</v>
      </c>
      <c r="E514">
        <f>WEEKNUM(Tableau3[[#This Row],[Date]],21)</f>
        <v>22</v>
      </c>
      <c r="F514" t="str">
        <f>TEXT(Tableau3[[#This Row],[Mois]],"00")&amp;"-"&amp;PROPER(Tableau3[[#This Row],[MoisL]])</f>
        <v>05-Mai</v>
      </c>
    </row>
    <row r="515" spans="1:6">
      <c r="A515" s="1">
        <f t="shared" ref="A515:A578" si="35">A514+1</f>
        <v>43614</v>
      </c>
      <c r="B515">
        <f t="shared" si="32"/>
        <v>5</v>
      </c>
      <c r="C515" t="str">
        <f t="shared" si="33"/>
        <v>mai</v>
      </c>
      <c r="D515">
        <f t="shared" si="34"/>
        <v>2019</v>
      </c>
      <c r="E515">
        <f>WEEKNUM(Tableau3[[#This Row],[Date]],21)</f>
        <v>22</v>
      </c>
      <c r="F515" t="str">
        <f>TEXT(Tableau3[[#This Row],[Mois]],"00")&amp;"-"&amp;PROPER(Tableau3[[#This Row],[MoisL]])</f>
        <v>05-Mai</v>
      </c>
    </row>
    <row r="516" spans="1:6">
      <c r="A516" s="1">
        <f t="shared" si="35"/>
        <v>43615</v>
      </c>
      <c r="B516">
        <f t="shared" si="32"/>
        <v>5</v>
      </c>
      <c r="C516" t="str">
        <f t="shared" si="33"/>
        <v>mai</v>
      </c>
      <c r="D516">
        <f t="shared" si="34"/>
        <v>2019</v>
      </c>
      <c r="E516">
        <f>WEEKNUM(Tableau3[[#This Row],[Date]],21)</f>
        <v>22</v>
      </c>
      <c r="F516" t="str">
        <f>TEXT(Tableau3[[#This Row],[Mois]],"00")&amp;"-"&amp;PROPER(Tableau3[[#This Row],[MoisL]])</f>
        <v>05-Mai</v>
      </c>
    </row>
    <row r="517" spans="1:6">
      <c r="A517" s="1">
        <f t="shared" si="35"/>
        <v>43616</v>
      </c>
      <c r="B517">
        <f t="shared" si="32"/>
        <v>5</v>
      </c>
      <c r="C517" t="str">
        <f t="shared" si="33"/>
        <v>mai</v>
      </c>
      <c r="D517">
        <f t="shared" si="34"/>
        <v>2019</v>
      </c>
      <c r="E517">
        <f>WEEKNUM(Tableau3[[#This Row],[Date]],21)</f>
        <v>22</v>
      </c>
      <c r="F517" t="str">
        <f>TEXT(Tableau3[[#This Row],[Mois]],"00")&amp;"-"&amp;PROPER(Tableau3[[#This Row],[MoisL]])</f>
        <v>05-Mai</v>
      </c>
    </row>
    <row r="518" spans="1:6">
      <c r="A518" s="1">
        <f t="shared" si="35"/>
        <v>43617</v>
      </c>
      <c r="B518">
        <f t="shared" si="32"/>
        <v>6</v>
      </c>
      <c r="C518" t="str">
        <f t="shared" si="33"/>
        <v>juin</v>
      </c>
      <c r="D518">
        <f t="shared" si="34"/>
        <v>2019</v>
      </c>
      <c r="E518">
        <f>WEEKNUM(Tableau3[[#This Row],[Date]],21)</f>
        <v>22</v>
      </c>
      <c r="F518" t="str">
        <f>TEXT(Tableau3[[#This Row],[Mois]],"00")&amp;"-"&amp;PROPER(Tableau3[[#This Row],[MoisL]])</f>
        <v>06-Juin</v>
      </c>
    </row>
    <row r="519" spans="1:6">
      <c r="A519" s="1">
        <f t="shared" si="35"/>
        <v>43618</v>
      </c>
      <c r="B519">
        <f t="shared" si="32"/>
        <v>6</v>
      </c>
      <c r="C519" t="str">
        <f t="shared" si="33"/>
        <v>juin</v>
      </c>
      <c r="D519">
        <f t="shared" si="34"/>
        <v>2019</v>
      </c>
      <c r="E519">
        <f>WEEKNUM(Tableau3[[#This Row],[Date]],21)</f>
        <v>22</v>
      </c>
      <c r="F519" t="str">
        <f>TEXT(Tableau3[[#This Row],[Mois]],"00")&amp;"-"&amp;PROPER(Tableau3[[#This Row],[MoisL]])</f>
        <v>06-Juin</v>
      </c>
    </row>
    <row r="520" spans="1:6">
      <c r="A520" s="1">
        <f t="shared" si="35"/>
        <v>43619</v>
      </c>
      <c r="B520">
        <f t="shared" si="32"/>
        <v>6</v>
      </c>
      <c r="C520" t="str">
        <f t="shared" si="33"/>
        <v>juin</v>
      </c>
      <c r="D520">
        <f t="shared" si="34"/>
        <v>2019</v>
      </c>
      <c r="E520">
        <f>WEEKNUM(Tableau3[[#This Row],[Date]],21)</f>
        <v>23</v>
      </c>
      <c r="F520" t="str">
        <f>TEXT(Tableau3[[#This Row],[Mois]],"00")&amp;"-"&amp;PROPER(Tableau3[[#This Row],[MoisL]])</f>
        <v>06-Juin</v>
      </c>
    </row>
    <row r="521" spans="1:6">
      <c r="A521" s="1">
        <f t="shared" si="35"/>
        <v>43620</v>
      </c>
      <c r="B521">
        <f t="shared" si="32"/>
        <v>6</v>
      </c>
      <c r="C521" t="str">
        <f t="shared" si="33"/>
        <v>juin</v>
      </c>
      <c r="D521">
        <f t="shared" si="34"/>
        <v>2019</v>
      </c>
      <c r="E521">
        <f>WEEKNUM(Tableau3[[#This Row],[Date]],21)</f>
        <v>23</v>
      </c>
      <c r="F521" t="str">
        <f>TEXT(Tableau3[[#This Row],[Mois]],"00")&amp;"-"&amp;PROPER(Tableau3[[#This Row],[MoisL]])</f>
        <v>06-Juin</v>
      </c>
    </row>
    <row r="522" spans="1:6">
      <c r="A522" s="1">
        <f t="shared" si="35"/>
        <v>43621</v>
      </c>
      <c r="B522">
        <f t="shared" si="32"/>
        <v>6</v>
      </c>
      <c r="C522" t="str">
        <f t="shared" si="33"/>
        <v>juin</v>
      </c>
      <c r="D522">
        <f t="shared" si="34"/>
        <v>2019</v>
      </c>
      <c r="E522">
        <f>WEEKNUM(Tableau3[[#This Row],[Date]],21)</f>
        <v>23</v>
      </c>
      <c r="F522" t="str">
        <f>TEXT(Tableau3[[#This Row],[Mois]],"00")&amp;"-"&amp;PROPER(Tableau3[[#This Row],[MoisL]])</f>
        <v>06-Juin</v>
      </c>
    </row>
    <row r="523" spans="1:6">
      <c r="A523" s="1">
        <f t="shared" si="35"/>
        <v>43622</v>
      </c>
      <c r="B523">
        <f t="shared" si="32"/>
        <v>6</v>
      </c>
      <c r="C523" t="str">
        <f t="shared" si="33"/>
        <v>juin</v>
      </c>
      <c r="D523">
        <f t="shared" si="34"/>
        <v>2019</v>
      </c>
      <c r="E523">
        <f>WEEKNUM(Tableau3[[#This Row],[Date]],21)</f>
        <v>23</v>
      </c>
      <c r="F523" t="str">
        <f>TEXT(Tableau3[[#This Row],[Mois]],"00")&amp;"-"&amp;PROPER(Tableau3[[#This Row],[MoisL]])</f>
        <v>06-Juin</v>
      </c>
    </row>
    <row r="524" spans="1:6">
      <c r="A524" s="1">
        <f t="shared" si="35"/>
        <v>43623</v>
      </c>
      <c r="B524">
        <f t="shared" si="32"/>
        <v>6</v>
      </c>
      <c r="C524" t="str">
        <f t="shared" si="33"/>
        <v>juin</v>
      </c>
      <c r="D524">
        <f t="shared" si="34"/>
        <v>2019</v>
      </c>
      <c r="E524">
        <f>WEEKNUM(Tableau3[[#This Row],[Date]],21)</f>
        <v>23</v>
      </c>
      <c r="F524" t="str">
        <f>TEXT(Tableau3[[#This Row],[Mois]],"00")&amp;"-"&amp;PROPER(Tableau3[[#This Row],[MoisL]])</f>
        <v>06-Juin</v>
      </c>
    </row>
    <row r="525" spans="1:6">
      <c r="A525" s="1">
        <f t="shared" si="35"/>
        <v>43624</v>
      </c>
      <c r="B525">
        <f t="shared" si="32"/>
        <v>6</v>
      </c>
      <c r="C525" t="str">
        <f t="shared" si="33"/>
        <v>juin</v>
      </c>
      <c r="D525">
        <f t="shared" si="34"/>
        <v>2019</v>
      </c>
      <c r="E525">
        <f>WEEKNUM(Tableau3[[#This Row],[Date]],21)</f>
        <v>23</v>
      </c>
      <c r="F525" t="str">
        <f>TEXT(Tableau3[[#This Row],[Mois]],"00")&amp;"-"&amp;PROPER(Tableau3[[#This Row],[MoisL]])</f>
        <v>06-Juin</v>
      </c>
    </row>
    <row r="526" spans="1:6">
      <c r="A526" s="1">
        <f t="shared" si="35"/>
        <v>43625</v>
      </c>
      <c r="B526">
        <f t="shared" si="32"/>
        <v>6</v>
      </c>
      <c r="C526" t="str">
        <f t="shared" si="33"/>
        <v>juin</v>
      </c>
      <c r="D526">
        <f t="shared" si="34"/>
        <v>2019</v>
      </c>
      <c r="E526">
        <f>WEEKNUM(Tableau3[[#This Row],[Date]],21)</f>
        <v>23</v>
      </c>
      <c r="F526" t="str">
        <f>TEXT(Tableau3[[#This Row],[Mois]],"00")&amp;"-"&amp;PROPER(Tableau3[[#This Row],[MoisL]])</f>
        <v>06-Juin</v>
      </c>
    </row>
    <row r="527" spans="1:6">
      <c r="A527" s="1">
        <f t="shared" si="35"/>
        <v>43626</v>
      </c>
      <c r="B527">
        <f t="shared" si="32"/>
        <v>6</v>
      </c>
      <c r="C527" t="str">
        <f t="shared" si="33"/>
        <v>juin</v>
      </c>
      <c r="D527">
        <f t="shared" si="34"/>
        <v>2019</v>
      </c>
      <c r="E527">
        <f>WEEKNUM(Tableau3[[#This Row],[Date]],21)</f>
        <v>24</v>
      </c>
      <c r="F527" t="str">
        <f>TEXT(Tableau3[[#This Row],[Mois]],"00")&amp;"-"&amp;PROPER(Tableau3[[#This Row],[MoisL]])</f>
        <v>06-Juin</v>
      </c>
    </row>
    <row r="528" spans="1:6">
      <c r="A528" s="1">
        <f t="shared" si="35"/>
        <v>43627</v>
      </c>
      <c r="B528">
        <f t="shared" si="32"/>
        <v>6</v>
      </c>
      <c r="C528" t="str">
        <f t="shared" si="33"/>
        <v>juin</v>
      </c>
      <c r="D528">
        <f t="shared" si="34"/>
        <v>2019</v>
      </c>
      <c r="E528">
        <f>WEEKNUM(Tableau3[[#This Row],[Date]],21)</f>
        <v>24</v>
      </c>
      <c r="F528" t="str">
        <f>TEXT(Tableau3[[#This Row],[Mois]],"00")&amp;"-"&amp;PROPER(Tableau3[[#This Row],[MoisL]])</f>
        <v>06-Juin</v>
      </c>
    </row>
    <row r="529" spans="1:6">
      <c r="A529" s="1">
        <f t="shared" si="35"/>
        <v>43628</v>
      </c>
      <c r="B529">
        <f t="shared" si="32"/>
        <v>6</v>
      </c>
      <c r="C529" t="str">
        <f t="shared" si="33"/>
        <v>juin</v>
      </c>
      <c r="D529">
        <f t="shared" si="34"/>
        <v>2019</v>
      </c>
      <c r="E529">
        <f>WEEKNUM(Tableau3[[#This Row],[Date]],21)</f>
        <v>24</v>
      </c>
      <c r="F529" t="str">
        <f>TEXT(Tableau3[[#This Row],[Mois]],"00")&amp;"-"&amp;PROPER(Tableau3[[#This Row],[MoisL]])</f>
        <v>06-Juin</v>
      </c>
    </row>
    <row r="530" spans="1:6">
      <c r="A530" s="1">
        <f t="shared" si="35"/>
        <v>43629</v>
      </c>
      <c r="B530">
        <f t="shared" si="32"/>
        <v>6</v>
      </c>
      <c r="C530" t="str">
        <f t="shared" si="33"/>
        <v>juin</v>
      </c>
      <c r="D530">
        <f t="shared" si="34"/>
        <v>2019</v>
      </c>
      <c r="E530">
        <f>WEEKNUM(Tableau3[[#This Row],[Date]],21)</f>
        <v>24</v>
      </c>
      <c r="F530" t="str">
        <f>TEXT(Tableau3[[#This Row],[Mois]],"00")&amp;"-"&amp;PROPER(Tableau3[[#This Row],[MoisL]])</f>
        <v>06-Juin</v>
      </c>
    </row>
    <row r="531" spans="1:6">
      <c r="A531" s="1">
        <f t="shared" si="35"/>
        <v>43630</v>
      </c>
      <c r="B531">
        <f t="shared" si="32"/>
        <v>6</v>
      </c>
      <c r="C531" t="str">
        <f t="shared" si="33"/>
        <v>juin</v>
      </c>
      <c r="D531">
        <f t="shared" si="34"/>
        <v>2019</v>
      </c>
      <c r="E531">
        <f>WEEKNUM(Tableau3[[#This Row],[Date]],21)</f>
        <v>24</v>
      </c>
      <c r="F531" t="str">
        <f>TEXT(Tableau3[[#This Row],[Mois]],"00")&amp;"-"&amp;PROPER(Tableau3[[#This Row],[MoisL]])</f>
        <v>06-Juin</v>
      </c>
    </row>
    <row r="532" spans="1:6">
      <c r="A532" s="1">
        <f t="shared" si="35"/>
        <v>43631</v>
      </c>
      <c r="B532">
        <f t="shared" si="32"/>
        <v>6</v>
      </c>
      <c r="C532" t="str">
        <f t="shared" si="33"/>
        <v>juin</v>
      </c>
      <c r="D532">
        <f t="shared" si="34"/>
        <v>2019</v>
      </c>
      <c r="E532">
        <f>WEEKNUM(Tableau3[[#This Row],[Date]],21)</f>
        <v>24</v>
      </c>
      <c r="F532" t="str">
        <f>TEXT(Tableau3[[#This Row],[Mois]],"00")&amp;"-"&amp;PROPER(Tableau3[[#This Row],[MoisL]])</f>
        <v>06-Juin</v>
      </c>
    </row>
    <row r="533" spans="1:6">
      <c r="A533" s="1">
        <f t="shared" si="35"/>
        <v>43632</v>
      </c>
      <c r="B533">
        <f t="shared" si="32"/>
        <v>6</v>
      </c>
      <c r="C533" t="str">
        <f t="shared" si="33"/>
        <v>juin</v>
      </c>
      <c r="D533">
        <f t="shared" si="34"/>
        <v>2019</v>
      </c>
      <c r="E533">
        <f>WEEKNUM(Tableau3[[#This Row],[Date]],21)</f>
        <v>24</v>
      </c>
      <c r="F533" t="str">
        <f>TEXT(Tableau3[[#This Row],[Mois]],"00")&amp;"-"&amp;PROPER(Tableau3[[#This Row],[MoisL]])</f>
        <v>06-Juin</v>
      </c>
    </row>
    <row r="534" spans="1:6">
      <c r="A534" s="1">
        <f t="shared" si="35"/>
        <v>43633</v>
      </c>
      <c r="B534">
        <f t="shared" si="32"/>
        <v>6</v>
      </c>
      <c r="C534" t="str">
        <f t="shared" si="33"/>
        <v>juin</v>
      </c>
      <c r="D534">
        <f t="shared" si="34"/>
        <v>2019</v>
      </c>
      <c r="E534">
        <f>WEEKNUM(Tableau3[[#This Row],[Date]],21)</f>
        <v>25</v>
      </c>
      <c r="F534" t="str">
        <f>TEXT(Tableau3[[#This Row],[Mois]],"00")&amp;"-"&amp;PROPER(Tableau3[[#This Row],[MoisL]])</f>
        <v>06-Juin</v>
      </c>
    </row>
    <row r="535" spans="1:6">
      <c r="A535" s="1">
        <f t="shared" si="35"/>
        <v>43634</v>
      </c>
      <c r="B535">
        <f t="shared" si="32"/>
        <v>6</v>
      </c>
      <c r="C535" t="str">
        <f t="shared" si="33"/>
        <v>juin</v>
      </c>
      <c r="D535">
        <f t="shared" si="34"/>
        <v>2019</v>
      </c>
      <c r="E535">
        <f>WEEKNUM(Tableau3[[#This Row],[Date]],21)</f>
        <v>25</v>
      </c>
      <c r="F535" t="str">
        <f>TEXT(Tableau3[[#This Row],[Mois]],"00")&amp;"-"&amp;PROPER(Tableau3[[#This Row],[MoisL]])</f>
        <v>06-Juin</v>
      </c>
    </row>
    <row r="536" spans="1:6">
      <c r="A536" s="1">
        <f t="shared" si="35"/>
        <v>43635</v>
      </c>
      <c r="B536">
        <f t="shared" si="32"/>
        <v>6</v>
      </c>
      <c r="C536" t="str">
        <f t="shared" si="33"/>
        <v>juin</v>
      </c>
      <c r="D536">
        <f t="shared" si="34"/>
        <v>2019</v>
      </c>
      <c r="E536">
        <f>WEEKNUM(Tableau3[[#This Row],[Date]],21)</f>
        <v>25</v>
      </c>
      <c r="F536" t="str">
        <f>TEXT(Tableau3[[#This Row],[Mois]],"00")&amp;"-"&amp;PROPER(Tableau3[[#This Row],[MoisL]])</f>
        <v>06-Juin</v>
      </c>
    </row>
    <row r="537" spans="1:6">
      <c r="A537" s="1">
        <f t="shared" si="35"/>
        <v>43636</v>
      </c>
      <c r="B537">
        <f t="shared" si="32"/>
        <v>6</v>
      </c>
      <c r="C537" t="str">
        <f t="shared" si="33"/>
        <v>juin</v>
      </c>
      <c r="D537">
        <f t="shared" si="34"/>
        <v>2019</v>
      </c>
      <c r="E537">
        <f>WEEKNUM(Tableau3[[#This Row],[Date]],21)</f>
        <v>25</v>
      </c>
      <c r="F537" t="str">
        <f>TEXT(Tableau3[[#This Row],[Mois]],"00")&amp;"-"&amp;PROPER(Tableau3[[#This Row],[MoisL]])</f>
        <v>06-Juin</v>
      </c>
    </row>
    <row r="538" spans="1:6">
      <c r="A538" s="1">
        <f t="shared" si="35"/>
        <v>43637</v>
      </c>
      <c r="B538">
        <f t="shared" si="32"/>
        <v>6</v>
      </c>
      <c r="C538" t="str">
        <f t="shared" si="33"/>
        <v>juin</v>
      </c>
      <c r="D538">
        <f t="shared" si="34"/>
        <v>2019</v>
      </c>
      <c r="E538">
        <f>WEEKNUM(Tableau3[[#This Row],[Date]],21)</f>
        <v>25</v>
      </c>
      <c r="F538" t="str">
        <f>TEXT(Tableau3[[#This Row],[Mois]],"00")&amp;"-"&amp;PROPER(Tableau3[[#This Row],[MoisL]])</f>
        <v>06-Juin</v>
      </c>
    </row>
    <row r="539" spans="1:6">
      <c r="A539" s="1">
        <f t="shared" si="35"/>
        <v>43638</v>
      </c>
      <c r="B539">
        <f t="shared" si="32"/>
        <v>6</v>
      </c>
      <c r="C539" t="str">
        <f t="shared" si="33"/>
        <v>juin</v>
      </c>
      <c r="D539">
        <f t="shared" si="34"/>
        <v>2019</v>
      </c>
      <c r="E539">
        <f>WEEKNUM(Tableau3[[#This Row],[Date]],21)</f>
        <v>25</v>
      </c>
      <c r="F539" t="str">
        <f>TEXT(Tableau3[[#This Row],[Mois]],"00")&amp;"-"&amp;PROPER(Tableau3[[#This Row],[MoisL]])</f>
        <v>06-Juin</v>
      </c>
    </row>
    <row r="540" spans="1:6">
      <c r="A540" s="1">
        <f t="shared" si="35"/>
        <v>43639</v>
      </c>
      <c r="B540">
        <f t="shared" si="32"/>
        <v>6</v>
      </c>
      <c r="C540" t="str">
        <f t="shared" si="33"/>
        <v>juin</v>
      </c>
      <c r="D540">
        <f t="shared" si="34"/>
        <v>2019</v>
      </c>
      <c r="E540">
        <f>WEEKNUM(Tableau3[[#This Row],[Date]],21)</f>
        <v>25</v>
      </c>
      <c r="F540" t="str">
        <f>TEXT(Tableau3[[#This Row],[Mois]],"00")&amp;"-"&amp;PROPER(Tableau3[[#This Row],[MoisL]])</f>
        <v>06-Juin</v>
      </c>
    </row>
    <row r="541" spans="1:6">
      <c r="A541" s="1">
        <f t="shared" si="35"/>
        <v>43640</v>
      </c>
      <c r="B541">
        <f t="shared" si="32"/>
        <v>6</v>
      </c>
      <c r="C541" t="str">
        <f t="shared" si="33"/>
        <v>juin</v>
      </c>
      <c r="D541">
        <f t="shared" si="34"/>
        <v>2019</v>
      </c>
      <c r="E541">
        <f>WEEKNUM(Tableau3[[#This Row],[Date]],21)</f>
        <v>26</v>
      </c>
      <c r="F541" t="str">
        <f>TEXT(Tableau3[[#This Row],[Mois]],"00")&amp;"-"&amp;PROPER(Tableau3[[#This Row],[MoisL]])</f>
        <v>06-Juin</v>
      </c>
    </row>
    <row r="542" spans="1:6">
      <c r="A542" s="1">
        <f t="shared" si="35"/>
        <v>43641</v>
      </c>
      <c r="B542">
        <f t="shared" si="32"/>
        <v>6</v>
      </c>
      <c r="C542" t="str">
        <f t="shared" si="33"/>
        <v>juin</v>
      </c>
      <c r="D542">
        <f t="shared" si="34"/>
        <v>2019</v>
      </c>
      <c r="E542">
        <f>WEEKNUM(Tableau3[[#This Row],[Date]],21)</f>
        <v>26</v>
      </c>
      <c r="F542" t="str">
        <f>TEXT(Tableau3[[#This Row],[Mois]],"00")&amp;"-"&amp;PROPER(Tableau3[[#This Row],[MoisL]])</f>
        <v>06-Juin</v>
      </c>
    </row>
    <row r="543" spans="1:6">
      <c r="A543" s="1">
        <f t="shared" si="35"/>
        <v>43642</v>
      </c>
      <c r="B543">
        <f t="shared" si="32"/>
        <v>6</v>
      </c>
      <c r="C543" t="str">
        <f t="shared" si="33"/>
        <v>juin</v>
      </c>
      <c r="D543">
        <f t="shared" si="34"/>
        <v>2019</v>
      </c>
      <c r="E543">
        <f>WEEKNUM(Tableau3[[#This Row],[Date]],21)</f>
        <v>26</v>
      </c>
      <c r="F543" t="str">
        <f>TEXT(Tableau3[[#This Row],[Mois]],"00")&amp;"-"&amp;PROPER(Tableau3[[#This Row],[MoisL]])</f>
        <v>06-Juin</v>
      </c>
    </row>
    <row r="544" spans="1:6">
      <c r="A544" s="1">
        <f t="shared" si="35"/>
        <v>43643</v>
      </c>
      <c r="B544">
        <f t="shared" si="32"/>
        <v>6</v>
      </c>
      <c r="C544" t="str">
        <f t="shared" si="33"/>
        <v>juin</v>
      </c>
      <c r="D544">
        <f t="shared" si="34"/>
        <v>2019</v>
      </c>
      <c r="E544">
        <f>WEEKNUM(Tableau3[[#This Row],[Date]],21)</f>
        <v>26</v>
      </c>
      <c r="F544" t="str">
        <f>TEXT(Tableau3[[#This Row],[Mois]],"00")&amp;"-"&amp;PROPER(Tableau3[[#This Row],[MoisL]])</f>
        <v>06-Juin</v>
      </c>
    </row>
    <row r="545" spans="1:6">
      <c r="A545" s="1">
        <f t="shared" si="35"/>
        <v>43644</v>
      </c>
      <c r="B545">
        <f t="shared" si="32"/>
        <v>6</v>
      </c>
      <c r="C545" t="str">
        <f t="shared" si="33"/>
        <v>juin</v>
      </c>
      <c r="D545">
        <f t="shared" si="34"/>
        <v>2019</v>
      </c>
      <c r="E545">
        <f>WEEKNUM(Tableau3[[#This Row],[Date]],21)</f>
        <v>26</v>
      </c>
      <c r="F545" t="str">
        <f>TEXT(Tableau3[[#This Row],[Mois]],"00")&amp;"-"&amp;PROPER(Tableau3[[#This Row],[MoisL]])</f>
        <v>06-Juin</v>
      </c>
    </row>
    <row r="546" spans="1:6">
      <c r="A546" s="1">
        <f t="shared" si="35"/>
        <v>43645</v>
      </c>
      <c r="B546">
        <f t="shared" si="32"/>
        <v>6</v>
      </c>
      <c r="C546" t="str">
        <f t="shared" si="33"/>
        <v>juin</v>
      </c>
      <c r="D546">
        <f t="shared" si="34"/>
        <v>2019</v>
      </c>
      <c r="E546">
        <f>WEEKNUM(Tableau3[[#This Row],[Date]],21)</f>
        <v>26</v>
      </c>
      <c r="F546" t="str">
        <f>TEXT(Tableau3[[#This Row],[Mois]],"00")&amp;"-"&amp;PROPER(Tableau3[[#This Row],[MoisL]])</f>
        <v>06-Juin</v>
      </c>
    </row>
    <row r="547" spans="1:6">
      <c r="A547" s="1">
        <f t="shared" si="35"/>
        <v>43646</v>
      </c>
      <c r="B547">
        <f t="shared" si="32"/>
        <v>6</v>
      </c>
      <c r="C547" t="str">
        <f t="shared" si="33"/>
        <v>juin</v>
      </c>
      <c r="D547">
        <f t="shared" si="34"/>
        <v>2019</v>
      </c>
      <c r="E547">
        <f>WEEKNUM(Tableau3[[#This Row],[Date]],21)</f>
        <v>26</v>
      </c>
      <c r="F547" t="str">
        <f>TEXT(Tableau3[[#This Row],[Mois]],"00")&amp;"-"&amp;PROPER(Tableau3[[#This Row],[MoisL]])</f>
        <v>06-Juin</v>
      </c>
    </row>
    <row r="548" spans="1:6">
      <c r="A548" s="1">
        <f t="shared" si="35"/>
        <v>43647</v>
      </c>
      <c r="B548">
        <f t="shared" si="32"/>
        <v>7</v>
      </c>
      <c r="C548" t="str">
        <f t="shared" si="33"/>
        <v>juillet</v>
      </c>
      <c r="D548">
        <f t="shared" si="34"/>
        <v>2019</v>
      </c>
      <c r="E548">
        <f>WEEKNUM(Tableau3[[#This Row],[Date]],21)</f>
        <v>27</v>
      </c>
      <c r="F548" t="str">
        <f>TEXT(Tableau3[[#This Row],[Mois]],"00")&amp;"-"&amp;PROPER(Tableau3[[#This Row],[MoisL]])</f>
        <v>07-Juillet</v>
      </c>
    </row>
    <row r="549" spans="1:6">
      <c r="A549" s="1">
        <f t="shared" si="35"/>
        <v>43648</v>
      </c>
      <c r="B549">
        <f t="shared" si="32"/>
        <v>7</v>
      </c>
      <c r="C549" t="str">
        <f t="shared" si="33"/>
        <v>juillet</v>
      </c>
      <c r="D549">
        <f t="shared" si="34"/>
        <v>2019</v>
      </c>
      <c r="E549">
        <f>WEEKNUM(Tableau3[[#This Row],[Date]],21)</f>
        <v>27</v>
      </c>
      <c r="F549" t="str">
        <f>TEXT(Tableau3[[#This Row],[Mois]],"00")&amp;"-"&amp;PROPER(Tableau3[[#This Row],[MoisL]])</f>
        <v>07-Juillet</v>
      </c>
    </row>
    <row r="550" spans="1:6">
      <c r="A550" s="1">
        <f t="shared" si="35"/>
        <v>43649</v>
      </c>
      <c r="B550">
        <f t="shared" si="32"/>
        <v>7</v>
      </c>
      <c r="C550" t="str">
        <f t="shared" si="33"/>
        <v>juillet</v>
      </c>
      <c r="D550">
        <f t="shared" si="34"/>
        <v>2019</v>
      </c>
      <c r="E550">
        <f>WEEKNUM(Tableau3[[#This Row],[Date]],21)</f>
        <v>27</v>
      </c>
      <c r="F550" t="str">
        <f>TEXT(Tableau3[[#This Row],[Mois]],"00")&amp;"-"&amp;PROPER(Tableau3[[#This Row],[MoisL]])</f>
        <v>07-Juillet</v>
      </c>
    </row>
    <row r="551" spans="1:6">
      <c r="A551" s="1">
        <f t="shared" si="35"/>
        <v>43650</v>
      </c>
      <c r="B551">
        <f t="shared" si="32"/>
        <v>7</v>
      </c>
      <c r="C551" t="str">
        <f t="shared" si="33"/>
        <v>juillet</v>
      </c>
      <c r="D551">
        <f t="shared" si="34"/>
        <v>2019</v>
      </c>
      <c r="E551">
        <f>WEEKNUM(Tableau3[[#This Row],[Date]],21)</f>
        <v>27</v>
      </c>
      <c r="F551" t="str">
        <f>TEXT(Tableau3[[#This Row],[Mois]],"00")&amp;"-"&amp;PROPER(Tableau3[[#This Row],[MoisL]])</f>
        <v>07-Juillet</v>
      </c>
    </row>
    <row r="552" spans="1:6">
      <c r="A552" s="1">
        <f t="shared" si="35"/>
        <v>43651</v>
      </c>
      <c r="B552">
        <f t="shared" si="32"/>
        <v>7</v>
      </c>
      <c r="C552" t="str">
        <f t="shared" si="33"/>
        <v>juillet</v>
      </c>
      <c r="D552">
        <f t="shared" si="34"/>
        <v>2019</v>
      </c>
      <c r="E552">
        <f>WEEKNUM(Tableau3[[#This Row],[Date]],21)</f>
        <v>27</v>
      </c>
      <c r="F552" t="str">
        <f>TEXT(Tableau3[[#This Row],[Mois]],"00")&amp;"-"&amp;PROPER(Tableau3[[#This Row],[MoisL]])</f>
        <v>07-Juillet</v>
      </c>
    </row>
    <row r="553" spans="1:6">
      <c r="A553" s="1">
        <f t="shared" si="35"/>
        <v>43652</v>
      </c>
      <c r="B553">
        <f t="shared" si="32"/>
        <v>7</v>
      </c>
      <c r="C553" t="str">
        <f t="shared" si="33"/>
        <v>juillet</v>
      </c>
      <c r="D553">
        <f t="shared" si="34"/>
        <v>2019</v>
      </c>
      <c r="E553">
        <f>WEEKNUM(Tableau3[[#This Row],[Date]],21)</f>
        <v>27</v>
      </c>
      <c r="F553" t="str">
        <f>TEXT(Tableau3[[#This Row],[Mois]],"00")&amp;"-"&amp;PROPER(Tableau3[[#This Row],[MoisL]])</f>
        <v>07-Juillet</v>
      </c>
    </row>
    <row r="554" spans="1:6">
      <c r="A554" s="1">
        <f t="shared" si="35"/>
        <v>43653</v>
      </c>
      <c r="B554">
        <f t="shared" si="32"/>
        <v>7</v>
      </c>
      <c r="C554" t="str">
        <f t="shared" si="33"/>
        <v>juillet</v>
      </c>
      <c r="D554">
        <f t="shared" si="34"/>
        <v>2019</v>
      </c>
      <c r="E554">
        <f>WEEKNUM(Tableau3[[#This Row],[Date]],21)</f>
        <v>27</v>
      </c>
      <c r="F554" t="str">
        <f>TEXT(Tableau3[[#This Row],[Mois]],"00")&amp;"-"&amp;PROPER(Tableau3[[#This Row],[MoisL]])</f>
        <v>07-Juillet</v>
      </c>
    </row>
    <row r="555" spans="1:6">
      <c r="A555" s="1">
        <f t="shared" si="35"/>
        <v>43654</v>
      </c>
      <c r="B555">
        <f t="shared" si="32"/>
        <v>7</v>
      </c>
      <c r="C555" t="str">
        <f t="shared" si="33"/>
        <v>juillet</v>
      </c>
      <c r="D555">
        <f t="shared" si="34"/>
        <v>2019</v>
      </c>
      <c r="E555">
        <f>WEEKNUM(Tableau3[[#This Row],[Date]],21)</f>
        <v>28</v>
      </c>
      <c r="F555" t="str">
        <f>TEXT(Tableau3[[#This Row],[Mois]],"00")&amp;"-"&amp;PROPER(Tableau3[[#This Row],[MoisL]])</f>
        <v>07-Juillet</v>
      </c>
    </row>
    <row r="556" spans="1:6">
      <c r="A556" s="1">
        <f t="shared" si="35"/>
        <v>43655</v>
      </c>
      <c r="B556">
        <f t="shared" si="32"/>
        <v>7</v>
      </c>
      <c r="C556" t="str">
        <f t="shared" si="33"/>
        <v>juillet</v>
      </c>
      <c r="D556">
        <f t="shared" si="34"/>
        <v>2019</v>
      </c>
      <c r="E556">
        <f>WEEKNUM(Tableau3[[#This Row],[Date]],21)</f>
        <v>28</v>
      </c>
      <c r="F556" t="str">
        <f>TEXT(Tableau3[[#This Row],[Mois]],"00")&amp;"-"&amp;PROPER(Tableau3[[#This Row],[MoisL]])</f>
        <v>07-Juillet</v>
      </c>
    </row>
    <row r="557" spans="1:6">
      <c r="A557" s="1">
        <f t="shared" si="35"/>
        <v>43656</v>
      </c>
      <c r="B557">
        <f t="shared" si="32"/>
        <v>7</v>
      </c>
      <c r="C557" t="str">
        <f t="shared" si="33"/>
        <v>juillet</v>
      </c>
      <c r="D557">
        <f t="shared" si="34"/>
        <v>2019</v>
      </c>
      <c r="E557">
        <f>WEEKNUM(Tableau3[[#This Row],[Date]],21)</f>
        <v>28</v>
      </c>
      <c r="F557" t="str">
        <f>TEXT(Tableau3[[#This Row],[Mois]],"00")&amp;"-"&amp;PROPER(Tableau3[[#This Row],[MoisL]])</f>
        <v>07-Juillet</v>
      </c>
    </row>
    <row r="558" spans="1:6">
      <c r="A558" s="1">
        <f t="shared" si="35"/>
        <v>43657</v>
      </c>
      <c r="B558">
        <f t="shared" si="32"/>
        <v>7</v>
      </c>
      <c r="C558" t="str">
        <f t="shared" si="33"/>
        <v>juillet</v>
      </c>
      <c r="D558">
        <f t="shared" si="34"/>
        <v>2019</v>
      </c>
      <c r="E558">
        <f>WEEKNUM(Tableau3[[#This Row],[Date]],21)</f>
        <v>28</v>
      </c>
      <c r="F558" t="str">
        <f>TEXT(Tableau3[[#This Row],[Mois]],"00")&amp;"-"&amp;PROPER(Tableau3[[#This Row],[MoisL]])</f>
        <v>07-Juillet</v>
      </c>
    </row>
    <row r="559" spans="1:6">
      <c r="A559" s="1">
        <f t="shared" si="35"/>
        <v>43658</v>
      </c>
      <c r="B559">
        <f t="shared" si="32"/>
        <v>7</v>
      </c>
      <c r="C559" t="str">
        <f t="shared" si="33"/>
        <v>juillet</v>
      </c>
      <c r="D559">
        <f t="shared" si="34"/>
        <v>2019</v>
      </c>
      <c r="E559">
        <f>WEEKNUM(Tableau3[[#This Row],[Date]],21)</f>
        <v>28</v>
      </c>
      <c r="F559" t="str">
        <f>TEXT(Tableau3[[#This Row],[Mois]],"00")&amp;"-"&amp;PROPER(Tableau3[[#This Row],[MoisL]])</f>
        <v>07-Juillet</v>
      </c>
    </row>
    <row r="560" spans="1:6">
      <c r="A560" s="1">
        <f t="shared" si="35"/>
        <v>43659</v>
      </c>
      <c r="B560">
        <f t="shared" si="32"/>
        <v>7</v>
      </c>
      <c r="C560" t="str">
        <f t="shared" si="33"/>
        <v>juillet</v>
      </c>
      <c r="D560">
        <f t="shared" si="34"/>
        <v>2019</v>
      </c>
      <c r="E560">
        <f>WEEKNUM(Tableau3[[#This Row],[Date]],21)</f>
        <v>28</v>
      </c>
      <c r="F560" t="str">
        <f>TEXT(Tableau3[[#This Row],[Mois]],"00")&amp;"-"&amp;PROPER(Tableau3[[#This Row],[MoisL]])</f>
        <v>07-Juillet</v>
      </c>
    </row>
    <row r="561" spans="1:6">
      <c r="A561" s="1">
        <f t="shared" si="35"/>
        <v>43660</v>
      </c>
      <c r="B561">
        <f t="shared" si="32"/>
        <v>7</v>
      </c>
      <c r="C561" t="str">
        <f t="shared" si="33"/>
        <v>juillet</v>
      </c>
      <c r="D561">
        <f t="shared" si="34"/>
        <v>2019</v>
      </c>
      <c r="E561">
        <f>WEEKNUM(Tableau3[[#This Row],[Date]],21)</f>
        <v>28</v>
      </c>
      <c r="F561" t="str">
        <f>TEXT(Tableau3[[#This Row],[Mois]],"00")&amp;"-"&amp;PROPER(Tableau3[[#This Row],[MoisL]])</f>
        <v>07-Juillet</v>
      </c>
    </row>
    <row r="562" spans="1:6">
      <c r="A562" s="1">
        <f t="shared" si="35"/>
        <v>43661</v>
      </c>
      <c r="B562">
        <f t="shared" si="32"/>
        <v>7</v>
      </c>
      <c r="C562" t="str">
        <f t="shared" si="33"/>
        <v>juillet</v>
      </c>
      <c r="D562">
        <f t="shared" si="34"/>
        <v>2019</v>
      </c>
      <c r="E562">
        <f>WEEKNUM(Tableau3[[#This Row],[Date]],21)</f>
        <v>29</v>
      </c>
      <c r="F562" t="str">
        <f>TEXT(Tableau3[[#This Row],[Mois]],"00")&amp;"-"&amp;PROPER(Tableau3[[#This Row],[MoisL]])</f>
        <v>07-Juillet</v>
      </c>
    </row>
    <row r="563" spans="1:6">
      <c r="A563" s="1">
        <f t="shared" si="35"/>
        <v>43662</v>
      </c>
      <c r="B563">
        <f t="shared" si="32"/>
        <v>7</v>
      </c>
      <c r="C563" t="str">
        <f t="shared" si="33"/>
        <v>juillet</v>
      </c>
      <c r="D563">
        <f t="shared" si="34"/>
        <v>2019</v>
      </c>
      <c r="E563">
        <f>WEEKNUM(Tableau3[[#This Row],[Date]],21)</f>
        <v>29</v>
      </c>
      <c r="F563" t="str">
        <f>TEXT(Tableau3[[#This Row],[Mois]],"00")&amp;"-"&amp;PROPER(Tableau3[[#This Row],[MoisL]])</f>
        <v>07-Juillet</v>
      </c>
    </row>
    <row r="564" spans="1:6">
      <c r="A564" s="1">
        <f t="shared" si="35"/>
        <v>43663</v>
      </c>
      <c r="B564">
        <f t="shared" si="32"/>
        <v>7</v>
      </c>
      <c r="C564" t="str">
        <f t="shared" si="33"/>
        <v>juillet</v>
      </c>
      <c r="D564">
        <f t="shared" si="34"/>
        <v>2019</v>
      </c>
      <c r="E564">
        <f>WEEKNUM(Tableau3[[#This Row],[Date]],21)</f>
        <v>29</v>
      </c>
      <c r="F564" t="str">
        <f>TEXT(Tableau3[[#This Row],[Mois]],"00")&amp;"-"&amp;PROPER(Tableau3[[#This Row],[MoisL]])</f>
        <v>07-Juillet</v>
      </c>
    </row>
    <row r="565" spans="1:6">
      <c r="A565" s="1">
        <f t="shared" si="35"/>
        <v>43664</v>
      </c>
      <c r="B565">
        <f t="shared" si="32"/>
        <v>7</v>
      </c>
      <c r="C565" t="str">
        <f t="shared" si="33"/>
        <v>juillet</v>
      </c>
      <c r="D565">
        <f t="shared" si="34"/>
        <v>2019</v>
      </c>
      <c r="E565">
        <f>WEEKNUM(Tableau3[[#This Row],[Date]],21)</f>
        <v>29</v>
      </c>
      <c r="F565" t="str">
        <f>TEXT(Tableau3[[#This Row],[Mois]],"00")&amp;"-"&amp;PROPER(Tableau3[[#This Row],[MoisL]])</f>
        <v>07-Juillet</v>
      </c>
    </row>
    <row r="566" spans="1:6">
      <c r="A566" s="1">
        <f t="shared" si="35"/>
        <v>43665</v>
      </c>
      <c r="B566">
        <f t="shared" si="32"/>
        <v>7</v>
      </c>
      <c r="C566" t="str">
        <f t="shared" si="33"/>
        <v>juillet</v>
      </c>
      <c r="D566">
        <f t="shared" si="34"/>
        <v>2019</v>
      </c>
      <c r="E566">
        <f>WEEKNUM(Tableau3[[#This Row],[Date]],21)</f>
        <v>29</v>
      </c>
      <c r="F566" t="str">
        <f>TEXT(Tableau3[[#This Row],[Mois]],"00")&amp;"-"&amp;PROPER(Tableau3[[#This Row],[MoisL]])</f>
        <v>07-Juillet</v>
      </c>
    </row>
    <row r="567" spans="1:6">
      <c r="A567" s="1">
        <f t="shared" si="35"/>
        <v>43666</v>
      </c>
      <c r="B567">
        <f t="shared" si="32"/>
        <v>7</v>
      </c>
      <c r="C567" t="str">
        <f t="shared" si="33"/>
        <v>juillet</v>
      </c>
      <c r="D567">
        <f t="shared" si="34"/>
        <v>2019</v>
      </c>
      <c r="E567">
        <f>WEEKNUM(Tableau3[[#This Row],[Date]],21)</f>
        <v>29</v>
      </c>
      <c r="F567" t="str">
        <f>TEXT(Tableau3[[#This Row],[Mois]],"00")&amp;"-"&amp;PROPER(Tableau3[[#This Row],[MoisL]])</f>
        <v>07-Juillet</v>
      </c>
    </row>
    <row r="568" spans="1:6">
      <c r="A568" s="1">
        <f t="shared" si="35"/>
        <v>43667</v>
      </c>
      <c r="B568">
        <f t="shared" si="32"/>
        <v>7</v>
      </c>
      <c r="C568" t="str">
        <f t="shared" si="33"/>
        <v>juillet</v>
      </c>
      <c r="D568">
        <f t="shared" si="34"/>
        <v>2019</v>
      </c>
      <c r="E568">
        <f>WEEKNUM(Tableau3[[#This Row],[Date]],21)</f>
        <v>29</v>
      </c>
      <c r="F568" t="str">
        <f>TEXT(Tableau3[[#This Row],[Mois]],"00")&amp;"-"&amp;PROPER(Tableau3[[#This Row],[MoisL]])</f>
        <v>07-Juillet</v>
      </c>
    </row>
    <row r="569" spans="1:6">
      <c r="A569" s="1">
        <f t="shared" si="35"/>
        <v>43668</v>
      </c>
      <c r="B569">
        <f t="shared" si="32"/>
        <v>7</v>
      </c>
      <c r="C569" t="str">
        <f t="shared" si="33"/>
        <v>juillet</v>
      </c>
      <c r="D569">
        <f t="shared" si="34"/>
        <v>2019</v>
      </c>
      <c r="E569">
        <f>WEEKNUM(Tableau3[[#This Row],[Date]],21)</f>
        <v>30</v>
      </c>
      <c r="F569" t="str">
        <f>TEXT(Tableau3[[#This Row],[Mois]],"00")&amp;"-"&amp;PROPER(Tableau3[[#This Row],[MoisL]])</f>
        <v>07-Juillet</v>
      </c>
    </row>
    <row r="570" spans="1:6">
      <c r="A570" s="1">
        <f t="shared" si="35"/>
        <v>43669</v>
      </c>
      <c r="B570">
        <f t="shared" si="32"/>
        <v>7</v>
      </c>
      <c r="C570" t="str">
        <f t="shared" si="33"/>
        <v>juillet</v>
      </c>
      <c r="D570">
        <f t="shared" si="34"/>
        <v>2019</v>
      </c>
      <c r="E570">
        <f>WEEKNUM(Tableau3[[#This Row],[Date]],21)</f>
        <v>30</v>
      </c>
      <c r="F570" t="str">
        <f>TEXT(Tableau3[[#This Row],[Mois]],"00")&amp;"-"&amp;PROPER(Tableau3[[#This Row],[MoisL]])</f>
        <v>07-Juillet</v>
      </c>
    </row>
    <row r="571" spans="1:6">
      <c r="A571" s="1">
        <f t="shared" si="35"/>
        <v>43670</v>
      </c>
      <c r="B571">
        <f t="shared" si="32"/>
        <v>7</v>
      </c>
      <c r="C571" t="str">
        <f t="shared" si="33"/>
        <v>juillet</v>
      </c>
      <c r="D571">
        <f t="shared" si="34"/>
        <v>2019</v>
      </c>
      <c r="E571">
        <f>WEEKNUM(Tableau3[[#This Row],[Date]],21)</f>
        <v>30</v>
      </c>
      <c r="F571" t="str">
        <f>TEXT(Tableau3[[#This Row],[Mois]],"00")&amp;"-"&amp;PROPER(Tableau3[[#This Row],[MoisL]])</f>
        <v>07-Juillet</v>
      </c>
    </row>
    <row r="572" spans="1:6">
      <c r="A572" s="1">
        <f t="shared" si="35"/>
        <v>43671</v>
      </c>
      <c r="B572">
        <f t="shared" si="32"/>
        <v>7</v>
      </c>
      <c r="C572" t="str">
        <f t="shared" si="33"/>
        <v>juillet</v>
      </c>
      <c r="D572">
        <f t="shared" si="34"/>
        <v>2019</v>
      </c>
      <c r="E572">
        <f>WEEKNUM(Tableau3[[#This Row],[Date]],21)</f>
        <v>30</v>
      </c>
      <c r="F572" t="str">
        <f>TEXT(Tableau3[[#This Row],[Mois]],"00")&amp;"-"&amp;PROPER(Tableau3[[#This Row],[MoisL]])</f>
        <v>07-Juillet</v>
      </c>
    </row>
    <row r="573" spans="1:6">
      <c r="A573" s="1">
        <f t="shared" si="35"/>
        <v>43672</v>
      </c>
      <c r="B573">
        <f t="shared" si="32"/>
        <v>7</v>
      </c>
      <c r="C573" t="str">
        <f t="shared" si="33"/>
        <v>juillet</v>
      </c>
      <c r="D573">
        <f t="shared" si="34"/>
        <v>2019</v>
      </c>
      <c r="E573">
        <f>WEEKNUM(Tableau3[[#This Row],[Date]],21)</f>
        <v>30</v>
      </c>
      <c r="F573" t="str">
        <f>TEXT(Tableau3[[#This Row],[Mois]],"00")&amp;"-"&amp;PROPER(Tableau3[[#This Row],[MoisL]])</f>
        <v>07-Juillet</v>
      </c>
    </row>
    <row r="574" spans="1:6">
      <c r="A574" s="1">
        <f t="shared" si="35"/>
        <v>43673</v>
      </c>
      <c r="B574">
        <f t="shared" si="32"/>
        <v>7</v>
      </c>
      <c r="C574" t="str">
        <f t="shared" si="33"/>
        <v>juillet</v>
      </c>
      <c r="D574">
        <f t="shared" si="34"/>
        <v>2019</v>
      </c>
      <c r="E574">
        <f>WEEKNUM(Tableau3[[#This Row],[Date]],21)</f>
        <v>30</v>
      </c>
      <c r="F574" t="str">
        <f>TEXT(Tableau3[[#This Row],[Mois]],"00")&amp;"-"&amp;PROPER(Tableau3[[#This Row],[MoisL]])</f>
        <v>07-Juillet</v>
      </c>
    </row>
    <row r="575" spans="1:6">
      <c r="A575" s="1">
        <f t="shared" si="35"/>
        <v>43674</v>
      </c>
      <c r="B575">
        <f t="shared" si="32"/>
        <v>7</v>
      </c>
      <c r="C575" t="str">
        <f t="shared" si="33"/>
        <v>juillet</v>
      </c>
      <c r="D575">
        <f t="shared" si="34"/>
        <v>2019</v>
      </c>
      <c r="E575">
        <f>WEEKNUM(Tableau3[[#This Row],[Date]],21)</f>
        <v>30</v>
      </c>
      <c r="F575" t="str">
        <f>TEXT(Tableau3[[#This Row],[Mois]],"00")&amp;"-"&amp;PROPER(Tableau3[[#This Row],[MoisL]])</f>
        <v>07-Juillet</v>
      </c>
    </row>
    <row r="576" spans="1:6">
      <c r="A576" s="1">
        <f t="shared" si="35"/>
        <v>43675</v>
      </c>
      <c r="B576">
        <f t="shared" si="32"/>
        <v>7</v>
      </c>
      <c r="C576" t="str">
        <f t="shared" si="33"/>
        <v>juillet</v>
      </c>
      <c r="D576">
        <f t="shared" si="34"/>
        <v>2019</v>
      </c>
      <c r="E576">
        <f>WEEKNUM(Tableau3[[#This Row],[Date]],21)</f>
        <v>31</v>
      </c>
      <c r="F576" t="str">
        <f>TEXT(Tableau3[[#This Row],[Mois]],"00")&amp;"-"&amp;PROPER(Tableau3[[#This Row],[MoisL]])</f>
        <v>07-Juillet</v>
      </c>
    </row>
    <row r="577" spans="1:6">
      <c r="A577" s="1">
        <f t="shared" si="35"/>
        <v>43676</v>
      </c>
      <c r="B577">
        <f t="shared" si="32"/>
        <v>7</v>
      </c>
      <c r="C577" t="str">
        <f t="shared" si="33"/>
        <v>juillet</v>
      </c>
      <c r="D577">
        <f t="shared" si="34"/>
        <v>2019</v>
      </c>
      <c r="E577">
        <f>WEEKNUM(Tableau3[[#This Row],[Date]],21)</f>
        <v>31</v>
      </c>
      <c r="F577" t="str">
        <f>TEXT(Tableau3[[#This Row],[Mois]],"00")&amp;"-"&amp;PROPER(Tableau3[[#This Row],[MoisL]])</f>
        <v>07-Juillet</v>
      </c>
    </row>
    <row r="578" spans="1:6">
      <c r="A578" s="1">
        <f t="shared" si="35"/>
        <v>43677</v>
      </c>
      <c r="B578">
        <f t="shared" ref="B578:B641" si="36">MONTH(A578)</f>
        <v>7</v>
      </c>
      <c r="C578" t="str">
        <f t="shared" ref="C578:C641" si="37">+TEXT(A578,"mmmm")</f>
        <v>juillet</v>
      </c>
      <c r="D578">
        <f t="shared" ref="D578:D641" si="38">YEAR(A578)</f>
        <v>2019</v>
      </c>
      <c r="E578">
        <f>WEEKNUM(Tableau3[[#This Row],[Date]],21)</f>
        <v>31</v>
      </c>
      <c r="F578" t="str">
        <f>TEXT(Tableau3[[#This Row],[Mois]],"00")&amp;"-"&amp;PROPER(Tableau3[[#This Row],[MoisL]])</f>
        <v>07-Juillet</v>
      </c>
    </row>
    <row r="579" spans="1:6">
      <c r="A579" s="1">
        <f t="shared" ref="A579:A642" si="39">A578+1</f>
        <v>43678</v>
      </c>
      <c r="B579">
        <f t="shared" si="36"/>
        <v>8</v>
      </c>
      <c r="C579" t="str">
        <f t="shared" si="37"/>
        <v>août</v>
      </c>
      <c r="D579">
        <f t="shared" si="38"/>
        <v>2019</v>
      </c>
      <c r="E579">
        <f>WEEKNUM(Tableau3[[#This Row],[Date]],21)</f>
        <v>31</v>
      </c>
      <c r="F579" t="str">
        <f>TEXT(Tableau3[[#This Row],[Mois]],"00")&amp;"-"&amp;PROPER(Tableau3[[#This Row],[MoisL]])</f>
        <v>08-Août</v>
      </c>
    </row>
    <row r="580" spans="1:6">
      <c r="A580" s="1">
        <f t="shared" si="39"/>
        <v>43679</v>
      </c>
      <c r="B580">
        <f t="shared" si="36"/>
        <v>8</v>
      </c>
      <c r="C580" t="str">
        <f t="shared" si="37"/>
        <v>août</v>
      </c>
      <c r="D580">
        <f t="shared" si="38"/>
        <v>2019</v>
      </c>
      <c r="E580">
        <f>WEEKNUM(Tableau3[[#This Row],[Date]],21)</f>
        <v>31</v>
      </c>
      <c r="F580" t="str">
        <f>TEXT(Tableau3[[#This Row],[Mois]],"00")&amp;"-"&amp;PROPER(Tableau3[[#This Row],[MoisL]])</f>
        <v>08-Août</v>
      </c>
    </row>
    <row r="581" spans="1:6">
      <c r="A581" s="1">
        <f t="shared" si="39"/>
        <v>43680</v>
      </c>
      <c r="B581">
        <f t="shared" si="36"/>
        <v>8</v>
      </c>
      <c r="C581" t="str">
        <f t="shared" si="37"/>
        <v>août</v>
      </c>
      <c r="D581">
        <f t="shared" si="38"/>
        <v>2019</v>
      </c>
      <c r="E581">
        <f>WEEKNUM(Tableau3[[#This Row],[Date]],21)</f>
        <v>31</v>
      </c>
      <c r="F581" t="str">
        <f>TEXT(Tableau3[[#This Row],[Mois]],"00")&amp;"-"&amp;PROPER(Tableau3[[#This Row],[MoisL]])</f>
        <v>08-Août</v>
      </c>
    </row>
    <row r="582" spans="1:6">
      <c r="A582" s="1">
        <f t="shared" si="39"/>
        <v>43681</v>
      </c>
      <c r="B582">
        <f t="shared" si="36"/>
        <v>8</v>
      </c>
      <c r="C582" t="str">
        <f t="shared" si="37"/>
        <v>août</v>
      </c>
      <c r="D582">
        <f t="shared" si="38"/>
        <v>2019</v>
      </c>
      <c r="E582">
        <f>WEEKNUM(Tableau3[[#This Row],[Date]],21)</f>
        <v>31</v>
      </c>
      <c r="F582" t="str">
        <f>TEXT(Tableau3[[#This Row],[Mois]],"00")&amp;"-"&amp;PROPER(Tableau3[[#This Row],[MoisL]])</f>
        <v>08-Août</v>
      </c>
    </row>
    <row r="583" spans="1:6">
      <c r="A583" s="1">
        <f t="shared" si="39"/>
        <v>43682</v>
      </c>
      <c r="B583">
        <f t="shared" si="36"/>
        <v>8</v>
      </c>
      <c r="C583" t="str">
        <f t="shared" si="37"/>
        <v>août</v>
      </c>
      <c r="D583">
        <f t="shared" si="38"/>
        <v>2019</v>
      </c>
      <c r="E583">
        <f>WEEKNUM(Tableau3[[#This Row],[Date]],21)</f>
        <v>32</v>
      </c>
      <c r="F583" t="str">
        <f>TEXT(Tableau3[[#This Row],[Mois]],"00")&amp;"-"&amp;PROPER(Tableau3[[#This Row],[MoisL]])</f>
        <v>08-Août</v>
      </c>
    </row>
    <row r="584" spans="1:6">
      <c r="A584" s="1">
        <f t="shared" si="39"/>
        <v>43683</v>
      </c>
      <c r="B584">
        <f t="shared" si="36"/>
        <v>8</v>
      </c>
      <c r="C584" t="str">
        <f t="shared" si="37"/>
        <v>août</v>
      </c>
      <c r="D584">
        <f t="shared" si="38"/>
        <v>2019</v>
      </c>
      <c r="E584">
        <f>WEEKNUM(Tableau3[[#This Row],[Date]],21)</f>
        <v>32</v>
      </c>
      <c r="F584" t="str">
        <f>TEXT(Tableau3[[#This Row],[Mois]],"00")&amp;"-"&amp;PROPER(Tableau3[[#This Row],[MoisL]])</f>
        <v>08-Août</v>
      </c>
    </row>
    <row r="585" spans="1:6">
      <c r="A585" s="1">
        <f t="shared" si="39"/>
        <v>43684</v>
      </c>
      <c r="B585">
        <f t="shared" si="36"/>
        <v>8</v>
      </c>
      <c r="C585" t="str">
        <f t="shared" si="37"/>
        <v>août</v>
      </c>
      <c r="D585">
        <f t="shared" si="38"/>
        <v>2019</v>
      </c>
      <c r="E585">
        <f>WEEKNUM(Tableau3[[#This Row],[Date]],21)</f>
        <v>32</v>
      </c>
      <c r="F585" t="str">
        <f>TEXT(Tableau3[[#This Row],[Mois]],"00")&amp;"-"&amp;PROPER(Tableau3[[#This Row],[MoisL]])</f>
        <v>08-Août</v>
      </c>
    </row>
    <row r="586" spans="1:6">
      <c r="A586" s="1">
        <f t="shared" si="39"/>
        <v>43685</v>
      </c>
      <c r="B586">
        <f t="shared" si="36"/>
        <v>8</v>
      </c>
      <c r="C586" t="str">
        <f t="shared" si="37"/>
        <v>août</v>
      </c>
      <c r="D586">
        <f t="shared" si="38"/>
        <v>2019</v>
      </c>
      <c r="E586">
        <f>WEEKNUM(Tableau3[[#This Row],[Date]],21)</f>
        <v>32</v>
      </c>
      <c r="F586" t="str">
        <f>TEXT(Tableau3[[#This Row],[Mois]],"00")&amp;"-"&amp;PROPER(Tableau3[[#This Row],[MoisL]])</f>
        <v>08-Août</v>
      </c>
    </row>
    <row r="587" spans="1:6">
      <c r="A587" s="1">
        <f t="shared" si="39"/>
        <v>43686</v>
      </c>
      <c r="B587">
        <f t="shared" si="36"/>
        <v>8</v>
      </c>
      <c r="C587" t="str">
        <f t="shared" si="37"/>
        <v>août</v>
      </c>
      <c r="D587">
        <f t="shared" si="38"/>
        <v>2019</v>
      </c>
      <c r="E587">
        <f>WEEKNUM(Tableau3[[#This Row],[Date]],21)</f>
        <v>32</v>
      </c>
      <c r="F587" t="str">
        <f>TEXT(Tableau3[[#This Row],[Mois]],"00")&amp;"-"&amp;PROPER(Tableau3[[#This Row],[MoisL]])</f>
        <v>08-Août</v>
      </c>
    </row>
    <row r="588" spans="1:6">
      <c r="A588" s="1">
        <f t="shared" si="39"/>
        <v>43687</v>
      </c>
      <c r="B588">
        <f t="shared" si="36"/>
        <v>8</v>
      </c>
      <c r="C588" t="str">
        <f t="shared" si="37"/>
        <v>août</v>
      </c>
      <c r="D588">
        <f t="shared" si="38"/>
        <v>2019</v>
      </c>
      <c r="E588">
        <f>WEEKNUM(Tableau3[[#This Row],[Date]],21)</f>
        <v>32</v>
      </c>
      <c r="F588" t="str">
        <f>TEXT(Tableau3[[#This Row],[Mois]],"00")&amp;"-"&amp;PROPER(Tableau3[[#This Row],[MoisL]])</f>
        <v>08-Août</v>
      </c>
    </row>
    <row r="589" spans="1:6">
      <c r="A589" s="1">
        <f t="shared" si="39"/>
        <v>43688</v>
      </c>
      <c r="B589">
        <f t="shared" si="36"/>
        <v>8</v>
      </c>
      <c r="C589" t="str">
        <f t="shared" si="37"/>
        <v>août</v>
      </c>
      <c r="D589">
        <f t="shared" si="38"/>
        <v>2019</v>
      </c>
      <c r="E589">
        <f>WEEKNUM(Tableau3[[#This Row],[Date]],21)</f>
        <v>32</v>
      </c>
      <c r="F589" t="str">
        <f>TEXT(Tableau3[[#This Row],[Mois]],"00")&amp;"-"&amp;PROPER(Tableau3[[#This Row],[MoisL]])</f>
        <v>08-Août</v>
      </c>
    </row>
    <row r="590" spans="1:6">
      <c r="A590" s="1">
        <f t="shared" si="39"/>
        <v>43689</v>
      </c>
      <c r="B590">
        <f t="shared" si="36"/>
        <v>8</v>
      </c>
      <c r="C590" t="str">
        <f t="shared" si="37"/>
        <v>août</v>
      </c>
      <c r="D590">
        <f t="shared" si="38"/>
        <v>2019</v>
      </c>
      <c r="E590">
        <f>WEEKNUM(Tableau3[[#This Row],[Date]],21)</f>
        <v>33</v>
      </c>
      <c r="F590" t="str">
        <f>TEXT(Tableau3[[#This Row],[Mois]],"00")&amp;"-"&amp;PROPER(Tableau3[[#This Row],[MoisL]])</f>
        <v>08-Août</v>
      </c>
    </row>
    <row r="591" spans="1:6">
      <c r="A591" s="1">
        <f t="shared" si="39"/>
        <v>43690</v>
      </c>
      <c r="B591">
        <f t="shared" si="36"/>
        <v>8</v>
      </c>
      <c r="C591" t="str">
        <f t="shared" si="37"/>
        <v>août</v>
      </c>
      <c r="D591">
        <f t="shared" si="38"/>
        <v>2019</v>
      </c>
      <c r="E591">
        <f>WEEKNUM(Tableau3[[#This Row],[Date]],21)</f>
        <v>33</v>
      </c>
      <c r="F591" t="str">
        <f>TEXT(Tableau3[[#This Row],[Mois]],"00")&amp;"-"&amp;PROPER(Tableau3[[#This Row],[MoisL]])</f>
        <v>08-Août</v>
      </c>
    </row>
    <row r="592" spans="1:6">
      <c r="A592" s="1">
        <f t="shared" si="39"/>
        <v>43691</v>
      </c>
      <c r="B592">
        <f t="shared" si="36"/>
        <v>8</v>
      </c>
      <c r="C592" t="str">
        <f t="shared" si="37"/>
        <v>août</v>
      </c>
      <c r="D592">
        <f t="shared" si="38"/>
        <v>2019</v>
      </c>
      <c r="E592">
        <f>WEEKNUM(Tableau3[[#This Row],[Date]],21)</f>
        <v>33</v>
      </c>
      <c r="F592" t="str">
        <f>TEXT(Tableau3[[#This Row],[Mois]],"00")&amp;"-"&amp;PROPER(Tableau3[[#This Row],[MoisL]])</f>
        <v>08-Août</v>
      </c>
    </row>
    <row r="593" spans="1:6">
      <c r="A593" s="1">
        <f t="shared" si="39"/>
        <v>43692</v>
      </c>
      <c r="B593">
        <f t="shared" si="36"/>
        <v>8</v>
      </c>
      <c r="C593" t="str">
        <f t="shared" si="37"/>
        <v>août</v>
      </c>
      <c r="D593">
        <f t="shared" si="38"/>
        <v>2019</v>
      </c>
      <c r="E593">
        <f>WEEKNUM(Tableau3[[#This Row],[Date]],21)</f>
        <v>33</v>
      </c>
      <c r="F593" t="str">
        <f>TEXT(Tableau3[[#This Row],[Mois]],"00")&amp;"-"&amp;PROPER(Tableau3[[#This Row],[MoisL]])</f>
        <v>08-Août</v>
      </c>
    </row>
    <row r="594" spans="1:6">
      <c r="A594" s="1">
        <f t="shared" si="39"/>
        <v>43693</v>
      </c>
      <c r="B594">
        <f t="shared" si="36"/>
        <v>8</v>
      </c>
      <c r="C594" t="str">
        <f t="shared" si="37"/>
        <v>août</v>
      </c>
      <c r="D594">
        <f t="shared" si="38"/>
        <v>2019</v>
      </c>
      <c r="E594">
        <f>WEEKNUM(Tableau3[[#This Row],[Date]],21)</f>
        <v>33</v>
      </c>
      <c r="F594" t="str">
        <f>TEXT(Tableau3[[#This Row],[Mois]],"00")&amp;"-"&amp;PROPER(Tableau3[[#This Row],[MoisL]])</f>
        <v>08-Août</v>
      </c>
    </row>
    <row r="595" spans="1:6">
      <c r="A595" s="1">
        <f t="shared" si="39"/>
        <v>43694</v>
      </c>
      <c r="B595">
        <f t="shared" si="36"/>
        <v>8</v>
      </c>
      <c r="C595" t="str">
        <f t="shared" si="37"/>
        <v>août</v>
      </c>
      <c r="D595">
        <f t="shared" si="38"/>
        <v>2019</v>
      </c>
      <c r="E595">
        <f>WEEKNUM(Tableau3[[#This Row],[Date]],21)</f>
        <v>33</v>
      </c>
      <c r="F595" t="str">
        <f>TEXT(Tableau3[[#This Row],[Mois]],"00")&amp;"-"&amp;PROPER(Tableau3[[#This Row],[MoisL]])</f>
        <v>08-Août</v>
      </c>
    </row>
    <row r="596" spans="1:6">
      <c r="A596" s="1">
        <f t="shared" si="39"/>
        <v>43695</v>
      </c>
      <c r="B596">
        <f t="shared" si="36"/>
        <v>8</v>
      </c>
      <c r="C596" t="str">
        <f t="shared" si="37"/>
        <v>août</v>
      </c>
      <c r="D596">
        <f t="shared" si="38"/>
        <v>2019</v>
      </c>
      <c r="E596">
        <f>WEEKNUM(Tableau3[[#This Row],[Date]],21)</f>
        <v>33</v>
      </c>
      <c r="F596" t="str">
        <f>TEXT(Tableau3[[#This Row],[Mois]],"00")&amp;"-"&amp;PROPER(Tableau3[[#This Row],[MoisL]])</f>
        <v>08-Août</v>
      </c>
    </row>
    <row r="597" spans="1:6">
      <c r="A597" s="1">
        <f t="shared" si="39"/>
        <v>43696</v>
      </c>
      <c r="B597">
        <f t="shared" si="36"/>
        <v>8</v>
      </c>
      <c r="C597" t="str">
        <f t="shared" si="37"/>
        <v>août</v>
      </c>
      <c r="D597">
        <f t="shared" si="38"/>
        <v>2019</v>
      </c>
      <c r="E597">
        <f>WEEKNUM(Tableau3[[#This Row],[Date]],21)</f>
        <v>34</v>
      </c>
      <c r="F597" t="str">
        <f>TEXT(Tableau3[[#This Row],[Mois]],"00")&amp;"-"&amp;PROPER(Tableau3[[#This Row],[MoisL]])</f>
        <v>08-Août</v>
      </c>
    </row>
    <row r="598" spans="1:6">
      <c r="A598" s="1">
        <f t="shared" si="39"/>
        <v>43697</v>
      </c>
      <c r="B598">
        <f t="shared" si="36"/>
        <v>8</v>
      </c>
      <c r="C598" t="str">
        <f t="shared" si="37"/>
        <v>août</v>
      </c>
      <c r="D598">
        <f t="shared" si="38"/>
        <v>2019</v>
      </c>
      <c r="E598">
        <f>WEEKNUM(Tableau3[[#This Row],[Date]],21)</f>
        <v>34</v>
      </c>
      <c r="F598" t="str">
        <f>TEXT(Tableau3[[#This Row],[Mois]],"00")&amp;"-"&amp;PROPER(Tableau3[[#This Row],[MoisL]])</f>
        <v>08-Août</v>
      </c>
    </row>
    <row r="599" spans="1:6">
      <c r="A599" s="1">
        <f t="shared" si="39"/>
        <v>43698</v>
      </c>
      <c r="B599">
        <f t="shared" si="36"/>
        <v>8</v>
      </c>
      <c r="C599" t="str">
        <f t="shared" si="37"/>
        <v>août</v>
      </c>
      <c r="D599">
        <f t="shared" si="38"/>
        <v>2019</v>
      </c>
      <c r="E599">
        <f>WEEKNUM(Tableau3[[#This Row],[Date]],21)</f>
        <v>34</v>
      </c>
      <c r="F599" t="str">
        <f>TEXT(Tableau3[[#This Row],[Mois]],"00")&amp;"-"&amp;PROPER(Tableau3[[#This Row],[MoisL]])</f>
        <v>08-Août</v>
      </c>
    </row>
    <row r="600" spans="1:6">
      <c r="A600" s="1">
        <f t="shared" si="39"/>
        <v>43699</v>
      </c>
      <c r="B600">
        <f t="shared" si="36"/>
        <v>8</v>
      </c>
      <c r="C600" t="str">
        <f t="shared" si="37"/>
        <v>août</v>
      </c>
      <c r="D600">
        <f t="shared" si="38"/>
        <v>2019</v>
      </c>
      <c r="E600">
        <f>WEEKNUM(Tableau3[[#This Row],[Date]],21)</f>
        <v>34</v>
      </c>
      <c r="F600" t="str">
        <f>TEXT(Tableau3[[#This Row],[Mois]],"00")&amp;"-"&amp;PROPER(Tableau3[[#This Row],[MoisL]])</f>
        <v>08-Août</v>
      </c>
    </row>
    <row r="601" spans="1:6">
      <c r="A601" s="1">
        <f t="shared" si="39"/>
        <v>43700</v>
      </c>
      <c r="B601">
        <f t="shared" si="36"/>
        <v>8</v>
      </c>
      <c r="C601" t="str">
        <f t="shared" si="37"/>
        <v>août</v>
      </c>
      <c r="D601">
        <f t="shared" si="38"/>
        <v>2019</v>
      </c>
      <c r="E601">
        <f>WEEKNUM(Tableau3[[#This Row],[Date]],21)</f>
        <v>34</v>
      </c>
      <c r="F601" t="str">
        <f>TEXT(Tableau3[[#This Row],[Mois]],"00")&amp;"-"&amp;PROPER(Tableau3[[#This Row],[MoisL]])</f>
        <v>08-Août</v>
      </c>
    </row>
    <row r="602" spans="1:6">
      <c r="A602" s="1">
        <f t="shared" si="39"/>
        <v>43701</v>
      </c>
      <c r="B602">
        <f t="shared" si="36"/>
        <v>8</v>
      </c>
      <c r="C602" t="str">
        <f t="shared" si="37"/>
        <v>août</v>
      </c>
      <c r="D602">
        <f t="shared" si="38"/>
        <v>2019</v>
      </c>
      <c r="E602">
        <f>WEEKNUM(Tableau3[[#This Row],[Date]],21)</f>
        <v>34</v>
      </c>
      <c r="F602" t="str">
        <f>TEXT(Tableau3[[#This Row],[Mois]],"00")&amp;"-"&amp;PROPER(Tableau3[[#This Row],[MoisL]])</f>
        <v>08-Août</v>
      </c>
    </row>
    <row r="603" spans="1:6">
      <c r="A603" s="1">
        <f t="shared" si="39"/>
        <v>43702</v>
      </c>
      <c r="B603">
        <f t="shared" si="36"/>
        <v>8</v>
      </c>
      <c r="C603" t="str">
        <f t="shared" si="37"/>
        <v>août</v>
      </c>
      <c r="D603">
        <f t="shared" si="38"/>
        <v>2019</v>
      </c>
      <c r="E603">
        <f>WEEKNUM(Tableau3[[#This Row],[Date]],21)</f>
        <v>34</v>
      </c>
      <c r="F603" t="str">
        <f>TEXT(Tableau3[[#This Row],[Mois]],"00")&amp;"-"&amp;PROPER(Tableau3[[#This Row],[MoisL]])</f>
        <v>08-Août</v>
      </c>
    </row>
    <row r="604" spans="1:6">
      <c r="A604" s="1">
        <f t="shared" si="39"/>
        <v>43703</v>
      </c>
      <c r="B604">
        <f t="shared" si="36"/>
        <v>8</v>
      </c>
      <c r="C604" t="str">
        <f t="shared" si="37"/>
        <v>août</v>
      </c>
      <c r="D604">
        <f t="shared" si="38"/>
        <v>2019</v>
      </c>
      <c r="E604">
        <f>WEEKNUM(Tableau3[[#This Row],[Date]],21)</f>
        <v>35</v>
      </c>
      <c r="F604" t="str">
        <f>TEXT(Tableau3[[#This Row],[Mois]],"00")&amp;"-"&amp;PROPER(Tableau3[[#This Row],[MoisL]])</f>
        <v>08-Août</v>
      </c>
    </row>
    <row r="605" spans="1:6">
      <c r="A605" s="1">
        <f t="shared" si="39"/>
        <v>43704</v>
      </c>
      <c r="B605">
        <f t="shared" si="36"/>
        <v>8</v>
      </c>
      <c r="C605" t="str">
        <f t="shared" si="37"/>
        <v>août</v>
      </c>
      <c r="D605">
        <f t="shared" si="38"/>
        <v>2019</v>
      </c>
      <c r="E605">
        <f>WEEKNUM(Tableau3[[#This Row],[Date]],21)</f>
        <v>35</v>
      </c>
      <c r="F605" t="str">
        <f>TEXT(Tableau3[[#This Row],[Mois]],"00")&amp;"-"&amp;PROPER(Tableau3[[#This Row],[MoisL]])</f>
        <v>08-Août</v>
      </c>
    </row>
    <row r="606" spans="1:6">
      <c r="A606" s="1">
        <f t="shared" si="39"/>
        <v>43705</v>
      </c>
      <c r="B606">
        <f t="shared" si="36"/>
        <v>8</v>
      </c>
      <c r="C606" t="str">
        <f t="shared" si="37"/>
        <v>août</v>
      </c>
      <c r="D606">
        <f t="shared" si="38"/>
        <v>2019</v>
      </c>
      <c r="E606">
        <f>WEEKNUM(Tableau3[[#This Row],[Date]],21)</f>
        <v>35</v>
      </c>
      <c r="F606" t="str">
        <f>TEXT(Tableau3[[#This Row],[Mois]],"00")&amp;"-"&amp;PROPER(Tableau3[[#This Row],[MoisL]])</f>
        <v>08-Août</v>
      </c>
    </row>
    <row r="607" spans="1:6">
      <c r="A607" s="1">
        <f t="shared" si="39"/>
        <v>43706</v>
      </c>
      <c r="B607">
        <f t="shared" si="36"/>
        <v>8</v>
      </c>
      <c r="C607" t="str">
        <f t="shared" si="37"/>
        <v>août</v>
      </c>
      <c r="D607">
        <f t="shared" si="38"/>
        <v>2019</v>
      </c>
      <c r="E607">
        <f>WEEKNUM(Tableau3[[#This Row],[Date]],21)</f>
        <v>35</v>
      </c>
      <c r="F607" t="str">
        <f>TEXT(Tableau3[[#This Row],[Mois]],"00")&amp;"-"&amp;PROPER(Tableau3[[#This Row],[MoisL]])</f>
        <v>08-Août</v>
      </c>
    </row>
    <row r="608" spans="1:6">
      <c r="A608" s="1">
        <f t="shared" si="39"/>
        <v>43707</v>
      </c>
      <c r="B608">
        <f t="shared" si="36"/>
        <v>8</v>
      </c>
      <c r="C608" t="str">
        <f t="shared" si="37"/>
        <v>août</v>
      </c>
      <c r="D608">
        <f t="shared" si="38"/>
        <v>2019</v>
      </c>
      <c r="E608">
        <f>WEEKNUM(Tableau3[[#This Row],[Date]],21)</f>
        <v>35</v>
      </c>
      <c r="F608" t="str">
        <f>TEXT(Tableau3[[#This Row],[Mois]],"00")&amp;"-"&amp;PROPER(Tableau3[[#This Row],[MoisL]])</f>
        <v>08-Août</v>
      </c>
    </row>
    <row r="609" spans="1:6">
      <c r="A609" s="1">
        <f t="shared" si="39"/>
        <v>43708</v>
      </c>
      <c r="B609">
        <f t="shared" si="36"/>
        <v>8</v>
      </c>
      <c r="C609" t="str">
        <f t="shared" si="37"/>
        <v>août</v>
      </c>
      <c r="D609">
        <f t="shared" si="38"/>
        <v>2019</v>
      </c>
      <c r="E609">
        <f>WEEKNUM(Tableau3[[#This Row],[Date]],21)</f>
        <v>35</v>
      </c>
      <c r="F609" t="str">
        <f>TEXT(Tableau3[[#This Row],[Mois]],"00")&amp;"-"&amp;PROPER(Tableau3[[#This Row],[MoisL]])</f>
        <v>08-Août</v>
      </c>
    </row>
    <row r="610" spans="1:6">
      <c r="A610" s="1">
        <f t="shared" si="39"/>
        <v>43709</v>
      </c>
      <c r="B610">
        <f t="shared" si="36"/>
        <v>9</v>
      </c>
      <c r="C610" t="str">
        <f t="shared" si="37"/>
        <v>septembre</v>
      </c>
      <c r="D610">
        <f t="shared" si="38"/>
        <v>2019</v>
      </c>
      <c r="E610">
        <f>WEEKNUM(Tableau3[[#This Row],[Date]],21)</f>
        <v>35</v>
      </c>
      <c r="F610" t="str">
        <f>TEXT(Tableau3[[#This Row],[Mois]],"00")&amp;"-"&amp;PROPER(Tableau3[[#This Row],[MoisL]])</f>
        <v>09-Septembre</v>
      </c>
    </row>
    <row r="611" spans="1:6">
      <c r="A611" s="1">
        <f t="shared" si="39"/>
        <v>43710</v>
      </c>
      <c r="B611">
        <f t="shared" si="36"/>
        <v>9</v>
      </c>
      <c r="C611" t="str">
        <f t="shared" si="37"/>
        <v>septembre</v>
      </c>
      <c r="D611">
        <f t="shared" si="38"/>
        <v>2019</v>
      </c>
      <c r="E611">
        <f>WEEKNUM(Tableau3[[#This Row],[Date]],21)</f>
        <v>36</v>
      </c>
      <c r="F611" t="str">
        <f>TEXT(Tableau3[[#This Row],[Mois]],"00")&amp;"-"&amp;PROPER(Tableau3[[#This Row],[MoisL]])</f>
        <v>09-Septembre</v>
      </c>
    </row>
    <row r="612" spans="1:6">
      <c r="A612" s="1">
        <f t="shared" si="39"/>
        <v>43711</v>
      </c>
      <c r="B612">
        <f t="shared" si="36"/>
        <v>9</v>
      </c>
      <c r="C612" t="str">
        <f t="shared" si="37"/>
        <v>septembre</v>
      </c>
      <c r="D612">
        <f t="shared" si="38"/>
        <v>2019</v>
      </c>
      <c r="E612">
        <f>WEEKNUM(Tableau3[[#This Row],[Date]],21)</f>
        <v>36</v>
      </c>
      <c r="F612" t="str">
        <f>TEXT(Tableau3[[#This Row],[Mois]],"00")&amp;"-"&amp;PROPER(Tableau3[[#This Row],[MoisL]])</f>
        <v>09-Septembre</v>
      </c>
    </row>
    <row r="613" spans="1:6">
      <c r="A613" s="1">
        <f t="shared" si="39"/>
        <v>43712</v>
      </c>
      <c r="B613">
        <f t="shared" si="36"/>
        <v>9</v>
      </c>
      <c r="C613" t="str">
        <f t="shared" si="37"/>
        <v>septembre</v>
      </c>
      <c r="D613">
        <f t="shared" si="38"/>
        <v>2019</v>
      </c>
      <c r="E613">
        <f>WEEKNUM(Tableau3[[#This Row],[Date]],21)</f>
        <v>36</v>
      </c>
      <c r="F613" t="str">
        <f>TEXT(Tableau3[[#This Row],[Mois]],"00")&amp;"-"&amp;PROPER(Tableau3[[#This Row],[MoisL]])</f>
        <v>09-Septembre</v>
      </c>
    </row>
    <row r="614" spans="1:6">
      <c r="A614" s="1">
        <f t="shared" si="39"/>
        <v>43713</v>
      </c>
      <c r="B614">
        <f t="shared" si="36"/>
        <v>9</v>
      </c>
      <c r="C614" t="str">
        <f t="shared" si="37"/>
        <v>septembre</v>
      </c>
      <c r="D614">
        <f t="shared" si="38"/>
        <v>2019</v>
      </c>
      <c r="E614">
        <f>WEEKNUM(Tableau3[[#This Row],[Date]],21)</f>
        <v>36</v>
      </c>
      <c r="F614" t="str">
        <f>TEXT(Tableau3[[#This Row],[Mois]],"00")&amp;"-"&amp;PROPER(Tableau3[[#This Row],[MoisL]])</f>
        <v>09-Septembre</v>
      </c>
    </row>
    <row r="615" spans="1:6">
      <c r="A615" s="1">
        <f t="shared" si="39"/>
        <v>43714</v>
      </c>
      <c r="B615">
        <f t="shared" si="36"/>
        <v>9</v>
      </c>
      <c r="C615" t="str">
        <f t="shared" si="37"/>
        <v>septembre</v>
      </c>
      <c r="D615">
        <f t="shared" si="38"/>
        <v>2019</v>
      </c>
      <c r="E615">
        <f>WEEKNUM(Tableau3[[#This Row],[Date]],21)</f>
        <v>36</v>
      </c>
      <c r="F615" t="str">
        <f>TEXT(Tableau3[[#This Row],[Mois]],"00")&amp;"-"&amp;PROPER(Tableau3[[#This Row],[MoisL]])</f>
        <v>09-Septembre</v>
      </c>
    </row>
    <row r="616" spans="1:6">
      <c r="A616" s="1">
        <f t="shared" si="39"/>
        <v>43715</v>
      </c>
      <c r="B616">
        <f t="shared" si="36"/>
        <v>9</v>
      </c>
      <c r="C616" t="str">
        <f t="shared" si="37"/>
        <v>septembre</v>
      </c>
      <c r="D616">
        <f t="shared" si="38"/>
        <v>2019</v>
      </c>
      <c r="E616">
        <f>WEEKNUM(Tableau3[[#This Row],[Date]],21)</f>
        <v>36</v>
      </c>
      <c r="F616" t="str">
        <f>TEXT(Tableau3[[#This Row],[Mois]],"00")&amp;"-"&amp;PROPER(Tableau3[[#This Row],[MoisL]])</f>
        <v>09-Septembre</v>
      </c>
    </row>
    <row r="617" spans="1:6">
      <c r="A617" s="1">
        <f t="shared" si="39"/>
        <v>43716</v>
      </c>
      <c r="B617">
        <f t="shared" si="36"/>
        <v>9</v>
      </c>
      <c r="C617" t="str">
        <f t="shared" si="37"/>
        <v>septembre</v>
      </c>
      <c r="D617">
        <f t="shared" si="38"/>
        <v>2019</v>
      </c>
      <c r="E617">
        <f>WEEKNUM(Tableau3[[#This Row],[Date]],21)</f>
        <v>36</v>
      </c>
      <c r="F617" t="str">
        <f>TEXT(Tableau3[[#This Row],[Mois]],"00")&amp;"-"&amp;PROPER(Tableau3[[#This Row],[MoisL]])</f>
        <v>09-Septembre</v>
      </c>
    </row>
    <row r="618" spans="1:6">
      <c r="A618" s="1">
        <f t="shared" si="39"/>
        <v>43717</v>
      </c>
      <c r="B618">
        <f t="shared" si="36"/>
        <v>9</v>
      </c>
      <c r="C618" t="str">
        <f t="shared" si="37"/>
        <v>septembre</v>
      </c>
      <c r="D618">
        <f t="shared" si="38"/>
        <v>2019</v>
      </c>
      <c r="E618">
        <f>WEEKNUM(Tableau3[[#This Row],[Date]],21)</f>
        <v>37</v>
      </c>
      <c r="F618" t="str">
        <f>TEXT(Tableau3[[#This Row],[Mois]],"00")&amp;"-"&amp;PROPER(Tableau3[[#This Row],[MoisL]])</f>
        <v>09-Septembre</v>
      </c>
    </row>
    <row r="619" spans="1:6">
      <c r="A619" s="1">
        <f t="shared" si="39"/>
        <v>43718</v>
      </c>
      <c r="B619">
        <f t="shared" si="36"/>
        <v>9</v>
      </c>
      <c r="C619" t="str">
        <f t="shared" si="37"/>
        <v>septembre</v>
      </c>
      <c r="D619">
        <f t="shared" si="38"/>
        <v>2019</v>
      </c>
      <c r="E619">
        <f>WEEKNUM(Tableau3[[#This Row],[Date]],21)</f>
        <v>37</v>
      </c>
      <c r="F619" t="str">
        <f>TEXT(Tableau3[[#This Row],[Mois]],"00")&amp;"-"&amp;PROPER(Tableau3[[#This Row],[MoisL]])</f>
        <v>09-Septembre</v>
      </c>
    </row>
    <row r="620" spans="1:6">
      <c r="A620" s="1">
        <f t="shared" si="39"/>
        <v>43719</v>
      </c>
      <c r="B620">
        <f t="shared" si="36"/>
        <v>9</v>
      </c>
      <c r="C620" t="str">
        <f t="shared" si="37"/>
        <v>septembre</v>
      </c>
      <c r="D620">
        <f t="shared" si="38"/>
        <v>2019</v>
      </c>
      <c r="E620">
        <f>WEEKNUM(Tableau3[[#This Row],[Date]],21)</f>
        <v>37</v>
      </c>
      <c r="F620" t="str">
        <f>TEXT(Tableau3[[#This Row],[Mois]],"00")&amp;"-"&amp;PROPER(Tableau3[[#This Row],[MoisL]])</f>
        <v>09-Septembre</v>
      </c>
    </row>
    <row r="621" spans="1:6">
      <c r="A621" s="1">
        <f t="shared" si="39"/>
        <v>43720</v>
      </c>
      <c r="B621">
        <f t="shared" si="36"/>
        <v>9</v>
      </c>
      <c r="C621" t="str">
        <f t="shared" si="37"/>
        <v>septembre</v>
      </c>
      <c r="D621">
        <f t="shared" si="38"/>
        <v>2019</v>
      </c>
      <c r="E621">
        <f>WEEKNUM(Tableau3[[#This Row],[Date]],21)</f>
        <v>37</v>
      </c>
      <c r="F621" t="str">
        <f>TEXT(Tableau3[[#This Row],[Mois]],"00")&amp;"-"&amp;PROPER(Tableau3[[#This Row],[MoisL]])</f>
        <v>09-Septembre</v>
      </c>
    </row>
    <row r="622" spans="1:6">
      <c r="A622" s="1">
        <f t="shared" si="39"/>
        <v>43721</v>
      </c>
      <c r="B622">
        <f t="shared" si="36"/>
        <v>9</v>
      </c>
      <c r="C622" t="str">
        <f t="shared" si="37"/>
        <v>septembre</v>
      </c>
      <c r="D622">
        <f t="shared" si="38"/>
        <v>2019</v>
      </c>
      <c r="E622">
        <f>WEEKNUM(Tableau3[[#This Row],[Date]],21)</f>
        <v>37</v>
      </c>
      <c r="F622" t="str">
        <f>TEXT(Tableau3[[#This Row],[Mois]],"00")&amp;"-"&amp;PROPER(Tableau3[[#This Row],[MoisL]])</f>
        <v>09-Septembre</v>
      </c>
    </row>
    <row r="623" spans="1:6">
      <c r="A623" s="1">
        <f t="shared" si="39"/>
        <v>43722</v>
      </c>
      <c r="B623">
        <f t="shared" si="36"/>
        <v>9</v>
      </c>
      <c r="C623" t="str">
        <f t="shared" si="37"/>
        <v>septembre</v>
      </c>
      <c r="D623">
        <f t="shared" si="38"/>
        <v>2019</v>
      </c>
      <c r="E623">
        <f>WEEKNUM(Tableau3[[#This Row],[Date]],21)</f>
        <v>37</v>
      </c>
      <c r="F623" t="str">
        <f>TEXT(Tableau3[[#This Row],[Mois]],"00")&amp;"-"&amp;PROPER(Tableau3[[#This Row],[MoisL]])</f>
        <v>09-Septembre</v>
      </c>
    </row>
    <row r="624" spans="1:6">
      <c r="A624" s="1">
        <f t="shared" si="39"/>
        <v>43723</v>
      </c>
      <c r="B624">
        <f t="shared" si="36"/>
        <v>9</v>
      </c>
      <c r="C624" t="str">
        <f t="shared" si="37"/>
        <v>septembre</v>
      </c>
      <c r="D624">
        <f t="shared" si="38"/>
        <v>2019</v>
      </c>
      <c r="E624">
        <f>WEEKNUM(Tableau3[[#This Row],[Date]],21)</f>
        <v>37</v>
      </c>
      <c r="F624" t="str">
        <f>TEXT(Tableau3[[#This Row],[Mois]],"00")&amp;"-"&amp;PROPER(Tableau3[[#This Row],[MoisL]])</f>
        <v>09-Septembre</v>
      </c>
    </row>
    <row r="625" spans="1:6">
      <c r="A625" s="1">
        <f t="shared" si="39"/>
        <v>43724</v>
      </c>
      <c r="B625">
        <f t="shared" si="36"/>
        <v>9</v>
      </c>
      <c r="C625" t="str">
        <f t="shared" si="37"/>
        <v>septembre</v>
      </c>
      <c r="D625">
        <f t="shared" si="38"/>
        <v>2019</v>
      </c>
      <c r="E625">
        <f>WEEKNUM(Tableau3[[#This Row],[Date]],21)</f>
        <v>38</v>
      </c>
      <c r="F625" t="str">
        <f>TEXT(Tableau3[[#This Row],[Mois]],"00")&amp;"-"&amp;PROPER(Tableau3[[#This Row],[MoisL]])</f>
        <v>09-Septembre</v>
      </c>
    </row>
    <row r="626" spans="1:6">
      <c r="A626" s="1">
        <f t="shared" si="39"/>
        <v>43725</v>
      </c>
      <c r="B626">
        <f t="shared" si="36"/>
        <v>9</v>
      </c>
      <c r="C626" t="str">
        <f t="shared" si="37"/>
        <v>septembre</v>
      </c>
      <c r="D626">
        <f t="shared" si="38"/>
        <v>2019</v>
      </c>
      <c r="E626">
        <f>WEEKNUM(Tableau3[[#This Row],[Date]],21)</f>
        <v>38</v>
      </c>
      <c r="F626" t="str">
        <f>TEXT(Tableau3[[#This Row],[Mois]],"00")&amp;"-"&amp;PROPER(Tableau3[[#This Row],[MoisL]])</f>
        <v>09-Septembre</v>
      </c>
    </row>
    <row r="627" spans="1:6">
      <c r="A627" s="1">
        <f t="shared" si="39"/>
        <v>43726</v>
      </c>
      <c r="B627">
        <f t="shared" si="36"/>
        <v>9</v>
      </c>
      <c r="C627" t="str">
        <f t="shared" si="37"/>
        <v>septembre</v>
      </c>
      <c r="D627">
        <f t="shared" si="38"/>
        <v>2019</v>
      </c>
      <c r="E627">
        <f>WEEKNUM(Tableau3[[#This Row],[Date]],21)</f>
        <v>38</v>
      </c>
      <c r="F627" t="str">
        <f>TEXT(Tableau3[[#This Row],[Mois]],"00")&amp;"-"&amp;PROPER(Tableau3[[#This Row],[MoisL]])</f>
        <v>09-Septembre</v>
      </c>
    </row>
    <row r="628" spans="1:6">
      <c r="A628" s="1">
        <f t="shared" si="39"/>
        <v>43727</v>
      </c>
      <c r="B628">
        <f t="shared" si="36"/>
        <v>9</v>
      </c>
      <c r="C628" t="str">
        <f t="shared" si="37"/>
        <v>septembre</v>
      </c>
      <c r="D628">
        <f t="shared" si="38"/>
        <v>2019</v>
      </c>
      <c r="E628">
        <f>WEEKNUM(Tableau3[[#This Row],[Date]],21)</f>
        <v>38</v>
      </c>
      <c r="F628" t="str">
        <f>TEXT(Tableau3[[#This Row],[Mois]],"00")&amp;"-"&amp;PROPER(Tableau3[[#This Row],[MoisL]])</f>
        <v>09-Septembre</v>
      </c>
    </row>
    <row r="629" spans="1:6">
      <c r="A629" s="1">
        <f t="shared" si="39"/>
        <v>43728</v>
      </c>
      <c r="B629">
        <f t="shared" si="36"/>
        <v>9</v>
      </c>
      <c r="C629" t="str">
        <f t="shared" si="37"/>
        <v>septembre</v>
      </c>
      <c r="D629">
        <f t="shared" si="38"/>
        <v>2019</v>
      </c>
      <c r="E629">
        <f>WEEKNUM(Tableau3[[#This Row],[Date]],21)</f>
        <v>38</v>
      </c>
      <c r="F629" t="str">
        <f>TEXT(Tableau3[[#This Row],[Mois]],"00")&amp;"-"&amp;PROPER(Tableau3[[#This Row],[MoisL]])</f>
        <v>09-Septembre</v>
      </c>
    </row>
    <row r="630" spans="1:6">
      <c r="A630" s="1">
        <f t="shared" si="39"/>
        <v>43729</v>
      </c>
      <c r="B630">
        <f t="shared" si="36"/>
        <v>9</v>
      </c>
      <c r="C630" t="str">
        <f t="shared" si="37"/>
        <v>septembre</v>
      </c>
      <c r="D630">
        <f t="shared" si="38"/>
        <v>2019</v>
      </c>
      <c r="E630">
        <f>WEEKNUM(Tableau3[[#This Row],[Date]],21)</f>
        <v>38</v>
      </c>
      <c r="F630" t="str">
        <f>TEXT(Tableau3[[#This Row],[Mois]],"00")&amp;"-"&amp;PROPER(Tableau3[[#This Row],[MoisL]])</f>
        <v>09-Septembre</v>
      </c>
    </row>
    <row r="631" spans="1:6">
      <c r="A631" s="1">
        <f t="shared" si="39"/>
        <v>43730</v>
      </c>
      <c r="B631">
        <f t="shared" si="36"/>
        <v>9</v>
      </c>
      <c r="C631" t="str">
        <f t="shared" si="37"/>
        <v>septembre</v>
      </c>
      <c r="D631">
        <f t="shared" si="38"/>
        <v>2019</v>
      </c>
      <c r="E631">
        <f>WEEKNUM(Tableau3[[#This Row],[Date]],21)</f>
        <v>38</v>
      </c>
      <c r="F631" t="str">
        <f>TEXT(Tableau3[[#This Row],[Mois]],"00")&amp;"-"&amp;PROPER(Tableau3[[#This Row],[MoisL]])</f>
        <v>09-Septembre</v>
      </c>
    </row>
    <row r="632" spans="1:6">
      <c r="A632" s="1">
        <f t="shared" si="39"/>
        <v>43731</v>
      </c>
      <c r="B632">
        <f t="shared" si="36"/>
        <v>9</v>
      </c>
      <c r="C632" t="str">
        <f t="shared" si="37"/>
        <v>septembre</v>
      </c>
      <c r="D632">
        <f t="shared" si="38"/>
        <v>2019</v>
      </c>
      <c r="E632">
        <f>WEEKNUM(Tableau3[[#This Row],[Date]],21)</f>
        <v>39</v>
      </c>
      <c r="F632" t="str">
        <f>TEXT(Tableau3[[#This Row],[Mois]],"00")&amp;"-"&amp;PROPER(Tableau3[[#This Row],[MoisL]])</f>
        <v>09-Septembre</v>
      </c>
    </row>
    <row r="633" spans="1:6">
      <c r="A633" s="1">
        <f t="shared" si="39"/>
        <v>43732</v>
      </c>
      <c r="B633">
        <f t="shared" si="36"/>
        <v>9</v>
      </c>
      <c r="C633" t="str">
        <f t="shared" si="37"/>
        <v>septembre</v>
      </c>
      <c r="D633">
        <f t="shared" si="38"/>
        <v>2019</v>
      </c>
      <c r="E633">
        <f>WEEKNUM(Tableau3[[#This Row],[Date]],21)</f>
        <v>39</v>
      </c>
      <c r="F633" t="str">
        <f>TEXT(Tableau3[[#This Row],[Mois]],"00")&amp;"-"&amp;PROPER(Tableau3[[#This Row],[MoisL]])</f>
        <v>09-Septembre</v>
      </c>
    </row>
    <row r="634" spans="1:6">
      <c r="A634" s="1">
        <f t="shared" si="39"/>
        <v>43733</v>
      </c>
      <c r="B634">
        <f t="shared" si="36"/>
        <v>9</v>
      </c>
      <c r="C634" t="str">
        <f t="shared" si="37"/>
        <v>septembre</v>
      </c>
      <c r="D634">
        <f t="shared" si="38"/>
        <v>2019</v>
      </c>
      <c r="E634">
        <f>WEEKNUM(Tableau3[[#This Row],[Date]],21)</f>
        <v>39</v>
      </c>
      <c r="F634" t="str">
        <f>TEXT(Tableau3[[#This Row],[Mois]],"00")&amp;"-"&amp;PROPER(Tableau3[[#This Row],[MoisL]])</f>
        <v>09-Septembre</v>
      </c>
    </row>
    <row r="635" spans="1:6">
      <c r="A635" s="1">
        <f t="shared" si="39"/>
        <v>43734</v>
      </c>
      <c r="B635">
        <f t="shared" si="36"/>
        <v>9</v>
      </c>
      <c r="C635" t="str">
        <f t="shared" si="37"/>
        <v>septembre</v>
      </c>
      <c r="D635">
        <f t="shared" si="38"/>
        <v>2019</v>
      </c>
      <c r="E635">
        <f>WEEKNUM(Tableau3[[#This Row],[Date]],21)</f>
        <v>39</v>
      </c>
      <c r="F635" t="str">
        <f>TEXT(Tableau3[[#This Row],[Mois]],"00")&amp;"-"&amp;PROPER(Tableau3[[#This Row],[MoisL]])</f>
        <v>09-Septembre</v>
      </c>
    </row>
    <row r="636" spans="1:6">
      <c r="A636" s="1">
        <f t="shared" si="39"/>
        <v>43735</v>
      </c>
      <c r="B636">
        <f t="shared" si="36"/>
        <v>9</v>
      </c>
      <c r="C636" t="str">
        <f t="shared" si="37"/>
        <v>septembre</v>
      </c>
      <c r="D636">
        <f t="shared" si="38"/>
        <v>2019</v>
      </c>
      <c r="E636">
        <f>WEEKNUM(Tableau3[[#This Row],[Date]],21)</f>
        <v>39</v>
      </c>
      <c r="F636" t="str">
        <f>TEXT(Tableau3[[#This Row],[Mois]],"00")&amp;"-"&amp;PROPER(Tableau3[[#This Row],[MoisL]])</f>
        <v>09-Septembre</v>
      </c>
    </row>
    <row r="637" spans="1:6">
      <c r="A637" s="1">
        <f t="shared" si="39"/>
        <v>43736</v>
      </c>
      <c r="B637">
        <f t="shared" si="36"/>
        <v>9</v>
      </c>
      <c r="C637" t="str">
        <f t="shared" si="37"/>
        <v>septembre</v>
      </c>
      <c r="D637">
        <f t="shared" si="38"/>
        <v>2019</v>
      </c>
      <c r="E637">
        <f>WEEKNUM(Tableau3[[#This Row],[Date]],21)</f>
        <v>39</v>
      </c>
      <c r="F637" t="str">
        <f>TEXT(Tableau3[[#This Row],[Mois]],"00")&amp;"-"&amp;PROPER(Tableau3[[#This Row],[MoisL]])</f>
        <v>09-Septembre</v>
      </c>
    </row>
    <row r="638" spans="1:6">
      <c r="A638" s="1">
        <f t="shared" si="39"/>
        <v>43737</v>
      </c>
      <c r="B638">
        <f t="shared" si="36"/>
        <v>9</v>
      </c>
      <c r="C638" t="str">
        <f t="shared" si="37"/>
        <v>septembre</v>
      </c>
      <c r="D638">
        <f t="shared" si="38"/>
        <v>2019</v>
      </c>
      <c r="E638">
        <f>WEEKNUM(Tableau3[[#This Row],[Date]],21)</f>
        <v>39</v>
      </c>
      <c r="F638" t="str">
        <f>TEXT(Tableau3[[#This Row],[Mois]],"00")&amp;"-"&amp;PROPER(Tableau3[[#This Row],[MoisL]])</f>
        <v>09-Septembre</v>
      </c>
    </row>
    <row r="639" spans="1:6">
      <c r="A639" s="1">
        <f t="shared" si="39"/>
        <v>43738</v>
      </c>
      <c r="B639">
        <f t="shared" si="36"/>
        <v>9</v>
      </c>
      <c r="C639" t="str">
        <f t="shared" si="37"/>
        <v>septembre</v>
      </c>
      <c r="D639">
        <f t="shared" si="38"/>
        <v>2019</v>
      </c>
      <c r="E639">
        <f>WEEKNUM(Tableau3[[#This Row],[Date]],21)</f>
        <v>40</v>
      </c>
      <c r="F639" t="str">
        <f>TEXT(Tableau3[[#This Row],[Mois]],"00")&amp;"-"&amp;PROPER(Tableau3[[#This Row],[MoisL]])</f>
        <v>09-Septembre</v>
      </c>
    </row>
    <row r="640" spans="1:6">
      <c r="A640" s="1">
        <f t="shared" si="39"/>
        <v>43739</v>
      </c>
      <c r="B640">
        <f t="shared" si="36"/>
        <v>10</v>
      </c>
      <c r="C640" t="str">
        <f t="shared" si="37"/>
        <v>octobre</v>
      </c>
      <c r="D640">
        <f t="shared" si="38"/>
        <v>2019</v>
      </c>
      <c r="E640">
        <f>WEEKNUM(Tableau3[[#This Row],[Date]],21)</f>
        <v>40</v>
      </c>
      <c r="F640" t="str">
        <f>TEXT(Tableau3[[#This Row],[Mois]],"00")&amp;"-"&amp;PROPER(Tableau3[[#This Row],[MoisL]])</f>
        <v>10-Octobre</v>
      </c>
    </row>
    <row r="641" spans="1:6">
      <c r="A641" s="1">
        <f t="shared" si="39"/>
        <v>43740</v>
      </c>
      <c r="B641">
        <f t="shared" si="36"/>
        <v>10</v>
      </c>
      <c r="C641" t="str">
        <f t="shared" si="37"/>
        <v>octobre</v>
      </c>
      <c r="D641">
        <f t="shared" si="38"/>
        <v>2019</v>
      </c>
      <c r="E641">
        <f>WEEKNUM(Tableau3[[#This Row],[Date]],21)</f>
        <v>40</v>
      </c>
      <c r="F641" t="str">
        <f>TEXT(Tableau3[[#This Row],[Mois]],"00")&amp;"-"&amp;PROPER(Tableau3[[#This Row],[MoisL]])</f>
        <v>10-Octobre</v>
      </c>
    </row>
    <row r="642" spans="1:6">
      <c r="A642" s="1">
        <f t="shared" si="39"/>
        <v>43741</v>
      </c>
      <c r="B642">
        <f t="shared" ref="B642:B705" si="40">MONTH(A642)</f>
        <v>10</v>
      </c>
      <c r="C642" t="str">
        <f t="shared" ref="C642:C705" si="41">+TEXT(A642,"mmmm")</f>
        <v>octobre</v>
      </c>
      <c r="D642">
        <f t="shared" ref="D642:D705" si="42">YEAR(A642)</f>
        <v>2019</v>
      </c>
      <c r="E642">
        <f>WEEKNUM(Tableau3[[#This Row],[Date]],21)</f>
        <v>40</v>
      </c>
      <c r="F642" t="str">
        <f>TEXT(Tableau3[[#This Row],[Mois]],"00")&amp;"-"&amp;PROPER(Tableau3[[#This Row],[MoisL]])</f>
        <v>10-Octobre</v>
      </c>
    </row>
    <row r="643" spans="1:6">
      <c r="A643" s="1">
        <f t="shared" ref="A643:A706" si="43">A642+1</f>
        <v>43742</v>
      </c>
      <c r="B643">
        <f t="shared" si="40"/>
        <v>10</v>
      </c>
      <c r="C643" t="str">
        <f t="shared" si="41"/>
        <v>octobre</v>
      </c>
      <c r="D643">
        <f t="shared" si="42"/>
        <v>2019</v>
      </c>
      <c r="E643">
        <f>WEEKNUM(Tableau3[[#This Row],[Date]],21)</f>
        <v>40</v>
      </c>
      <c r="F643" t="str">
        <f>TEXT(Tableau3[[#This Row],[Mois]],"00")&amp;"-"&amp;PROPER(Tableau3[[#This Row],[MoisL]])</f>
        <v>10-Octobre</v>
      </c>
    </row>
    <row r="644" spans="1:6">
      <c r="A644" s="1">
        <f t="shared" si="43"/>
        <v>43743</v>
      </c>
      <c r="B644">
        <f t="shared" si="40"/>
        <v>10</v>
      </c>
      <c r="C644" t="str">
        <f t="shared" si="41"/>
        <v>octobre</v>
      </c>
      <c r="D644">
        <f t="shared" si="42"/>
        <v>2019</v>
      </c>
      <c r="E644">
        <f>WEEKNUM(Tableau3[[#This Row],[Date]],21)</f>
        <v>40</v>
      </c>
      <c r="F644" t="str">
        <f>TEXT(Tableau3[[#This Row],[Mois]],"00")&amp;"-"&amp;PROPER(Tableau3[[#This Row],[MoisL]])</f>
        <v>10-Octobre</v>
      </c>
    </row>
    <row r="645" spans="1:6">
      <c r="A645" s="1">
        <f t="shared" si="43"/>
        <v>43744</v>
      </c>
      <c r="B645">
        <f t="shared" si="40"/>
        <v>10</v>
      </c>
      <c r="C645" t="str">
        <f t="shared" si="41"/>
        <v>octobre</v>
      </c>
      <c r="D645">
        <f t="shared" si="42"/>
        <v>2019</v>
      </c>
      <c r="E645">
        <f>WEEKNUM(Tableau3[[#This Row],[Date]],21)</f>
        <v>40</v>
      </c>
      <c r="F645" t="str">
        <f>TEXT(Tableau3[[#This Row],[Mois]],"00")&amp;"-"&amp;PROPER(Tableau3[[#This Row],[MoisL]])</f>
        <v>10-Octobre</v>
      </c>
    </row>
    <row r="646" spans="1:6">
      <c r="A646" s="1">
        <f t="shared" si="43"/>
        <v>43745</v>
      </c>
      <c r="B646">
        <f t="shared" si="40"/>
        <v>10</v>
      </c>
      <c r="C646" t="str">
        <f t="shared" si="41"/>
        <v>octobre</v>
      </c>
      <c r="D646">
        <f t="shared" si="42"/>
        <v>2019</v>
      </c>
      <c r="E646">
        <f>WEEKNUM(Tableau3[[#This Row],[Date]],21)</f>
        <v>41</v>
      </c>
      <c r="F646" t="str">
        <f>TEXT(Tableau3[[#This Row],[Mois]],"00")&amp;"-"&amp;PROPER(Tableau3[[#This Row],[MoisL]])</f>
        <v>10-Octobre</v>
      </c>
    </row>
    <row r="647" spans="1:6">
      <c r="A647" s="1">
        <f t="shared" si="43"/>
        <v>43746</v>
      </c>
      <c r="B647">
        <f t="shared" si="40"/>
        <v>10</v>
      </c>
      <c r="C647" t="str">
        <f t="shared" si="41"/>
        <v>octobre</v>
      </c>
      <c r="D647">
        <f t="shared" si="42"/>
        <v>2019</v>
      </c>
      <c r="E647">
        <f>WEEKNUM(Tableau3[[#This Row],[Date]],21)</f>
        <v>41</v>
      </c>
      <c r="F647" t="str">
        <f>TEXT(Tableau3[[#This Row],[Mois]],"00")&amp;"-"&amp;PROPER(Tableau3[[#This Row],[MoisL]])</f>
        <v>10-Octobre</v>
      </c>
    </row>
    <row r="648" spans="1:6">
      <c r="A648" s="1">
        <f t="shared" si="43"/>
        <v>43747</v>
      </c>
      <c r="B648">
        <f t="shared" si="40"/>
        <v>10</v>
      </c>
      <c r="C648" t="str">
        <f t="shared" si="41"/>
        <v>octobre</v>
      </c>
      <c r="D648">
        <f t="shared" si="42"/>
        <v>2019</v>
      </c>
      <c r="E648">
        <f>WEEKNUM(Tableau3[[#This Row],[Date]],21)</f>
        <v>41</v>
      </c>
      <c r="F648" t="str">
        <f>TEXT(Tableau3[[#This Row],[Mois]],"00")&amp;"-"&amp;PROPER(Tableau3[[#This Row],[MoisL]])</f>
        <v>10-Octobre</v>
      </c>
    </row>
    <row r="649" spans="1:6">
      <c r="A649" s="1">
        <f t="shared" si="43"/>
        <v>43748</v>
      </c>
      <c r="B649">
        <f t="shared" si="40"/>
        <v>10</v>
      </c>
      <c r="C649" t="str">
        <f t="shared" si="41"/>
        <v>octobre</v>
      </c>
      <c r="D649">
        <f t="shared" si="42"/>
        <v>2019</v>
      </c>
      <c r="E649">
        <f>WEEKNUM(Tableau3[[#This Row],[Date]],21)</f>
        <v>41</v>
      </c>
      <c r="F649" t="str">
        <f>TEXT(Tableau3[[#This Row],[Mois]],"00")&amp;"-"&amp;PROPER(Tableau3[[#This Row],[MoisL]])</f>
        <v>10-Octobre</v>
      </c>
    </row>
    <row r="650" spans="1:6">
      <c r="A650" s="1">
        <f t="shared" si="43"/>
        <v>43749</v>
      </c>
      <c r="B650">
        <f t="shared" si="40"/>
        <v>10</v>
      </c>
      <c r="C650" t="str">
        <f t="shared" si="41"/>
        <v>octobre</v>
      </c>
      <c r="D650">
        <f t="shared" si="42"/>
        <v>2019</v>
      </c>
      <c r="E650">
        <f>WEEKNUM(Tableau3[[#This Row],[Date]],21)</f>
        <v>41</v>
      </c>
      <c r="F650" t="str">
        <f>TEXT(Tableau3[[#This Row],[Mois]],"00")&amp;"-"&amp;PROPER(Tableau3[[#This Row],[MoisL]])</f>
        <v>10-Octobre</v>
      </c>
    </row>
    <row r="651" spans="1:6">
      <c r="A651" s="1">
        <f t="shared" si="43"/>
        <v>43750</v>
      </c>
      <c r="B651">
        <f t="shared" si="40"/>
        <v>10</v>
      </c>
      <c r="C651" t="str">
        <f t="shared" si="41"/>
        <v>octobre</v>
      </c>
      <c r="D651">
        <f t="shared" si="42"/>
        <v>2019</v>
      </c>
      <c r="E651">
        <f>WEEKNUM(Tableau3[[#This Row],[Date]],21)</f>
        <v>41</v>
      </c>
      <c r="F651" t="str">
        <f>TEXT(Tableau3[[#This Row],[Mois]],"00")&amp;"-"&amp;PROPER(Tableau3[[#This Row],[MoisL]])</f>
        <v>10-Octobre</v>
      </c>
    </row>
    <row r="652" spans="1:6">
      <c r="A652" s="1">
        <f t="shared" si="43"/>
        <v>43751</v>
      </c>
      <c r="B652">
        <f t="shared" si="40"/>
        <v>10</v>
      </c>
      <c r="C652" t="str">
        <f t="shared" si="41"/>
        <v>octobre</v>
      </c>
      <c r="D652">
        <f t="shared" si="42"/>
        <v>2019</v>
      </c>
      <c r="E652">
        <f>WEEKNUM(Tableau3[[#This Row],[Date]],21)</f>
        <v>41</v>
      </c>
      <c r="F652" t="str">
        <f>TEXT(Tableau3[[#This Row],[Mois]],"00")&amp;"-"&amp;PROPER(Tableau3[[#This Row],[MoisL]])</f>
        <v>10-Octobre</v>
      </c>
    </row>
    <row r="653" spans="1:6">
      <c r="A653" s="1">
        <f t="shared" si="43"/>
        <v>43752</v>
      </c>
      <c r="B653">
        <f t="shared" si="40"/>
        <v>10</v>
      </c>
      <c r="C653" t="str">
        <f t="shared" si="41"/>
        <v>octobre</v>
      </c>
      <c r="D653">
        <f t="shared" si="42"/>
        <v>2019</v>
      </c>
      <c r="E653">
        <f>WEEKNUM(Tableau3[[#This Row],[Date]],21)</f>
        <v>42</v>
      </c>
      <c r="F653" t="str">
        <f>TEXT(Tableau3[[#This Row],[Mois]],"00")&amp;"-"&amp;PROPER(Tableau3[[#This Row],[MoisL]])</f>
        <v>10-Octobre</v>
      </c>
    </row>
    <row r="654" spans="1:6">
      <c r="A654" s="1">
        <f t="shared" si="43"/>
        <v>43753</v>
      </c>
      <c r="B654">
        <f t="shared" si="40"/>
        <v>10</v>
      </c>
      <c r="C654" t="str">
        <f t="shared" si="41"/>
        <v>octobre</v>
      </c>
      <c r="D654">
        <f t="shared" si="42"/>
        <v>2019</v>
      </c>
      <c r="E654">
        <f>WEEKNUM(Tableau3[[#This Row],[Date]],21)</f>
        <v>42</v>
      </c>
      <c r="F654" t="str">
        <f>TEXT(Tableau3[[#This Row],[Mois]],"00")&amp;"-"&amp;PROPER(Tableau3[[#This Row],[MoisL]])</f>
        <v>10-Octobre</v>
      </c>
    </row>
    <row r="655" spans="1:6">
      <c r="A655" s="1">
        <f t="shared" si="43"/>
        <v>43754</v>
      </c>
      <c r="B655">
        <f t="shared" si="40"/>
        <v>10</v>
      </c>
      <c r="C655" t="str">
        <f t="shared" si="41"/>
        <v>octobre</v>
      </c>
      <c r="D655">
        <f t="shared" si="42"/>
        <v>2019</v>
      </c>
      <c r="E655">
        <f>WEEKNUM(Tableau3[[#This Row],[Date]],21)</f>
        <v>42</v>
      </c>
      <c r="F655" t="str">
        <f>TEXT(Tableau3[[#This Row],[Mois]],"00")&amp;"-"&amp;PROPER(Tableau3[[#This Row],[MoisL]])</f>
        <v>10-Octobre</v>
      </c>
    </row>
    <row r="656" spans="1:6">
      <c r="A656" s="1">
        <f t="shared" si="43"/>
        <v>43755</v>
      </c>
      <c r="B656">
        <f t="shared" si="40"/>
        <v>10</v>
      </c>
      <c r="C656" t="str">
        <f t="shared" si="41"/>
        <v>octobre</v>
      </c>
      <c r="D656">
        <f t="shared" si="42"/>
        <v>2019</v>
      </c>
      <c r="E656">
        <f>WEEKNUM(Tableau3[[#This Row],[Date]],21)</f>
        <v>42</v>
      </c>
      <c r="F656" t="str">
        <f>TEXT(Tableau3[[#This Row],[Mois]],"00")&amp;"-"&amp;PROPER(Tableau3[[#This Row],[MoisL]])</f>
        <v>10-Octobre</v>
      </c>
    </row>
    <row r="657" spans="1:6">
      <c r="A657" s="1">
        <f t="shared" si="43"/>
        <v>43756</v>
      </c>
      <c r="B657">
        <f t="shared" si="40"/>
        <v>10</v>
      </c>
      <c r="C657" t="str">
        <f t="shared" si="41"/>
        <v>octobre</v>
      </c>
      <c r="D657">
        <f t="shared" si="42"/>
        <v>2019</v>
      </c>
      <c r="E657">
        <f>WEEKNUM(Tableau3[[#This Row],[Date]],21)</f>
        <v>42</v>
      </c>
      <c r="F657" t="str">
        <f>TEXT(Tableau3[[#This Row],[Mois]],"00")&amp;"-"&amp;PROPER(Tableau3[[#This Row],[MoisL]])</f>
        <v>10-Octobre</v>
      </c>
    </row>
    <row r="658" spans="1:6">
      <c r="A658" s="1">
        <f t="shared" si="43"/>
        <v>43757</v>
      </c>
      <c r="B658">
        <f t="shared" si="40"/>
        <v>10</v>
      </c>
      <c r="C658" t="str">
        <f t="shared" si="41"/>
        <v>octobre</v>
      </c>
      <c r="D658">
        <f t="shared" si="42"/>
        <v>2019</v>
      </c>
      <c r="E658">
        <f>WEEKNUM(Tableau3[[#This Row],[Date]],21)</f>
        <v>42</v>
      </c>
      <c r="F658" t="str">
        <f>TEXT(Tableau3[[#This Row],[Mois]],"00")&amp;"-"&amp;PROPER(Tableau3[[#This Row],[MoisL]])</f>
        <v>10-Octobre</v>
      </c>
    </row>
    <row r="659" spans="1:6">
      <c r="A659" s="1">
        <f t="shared" si="43"/>
        <v>43758</v>
      </c>
      <c r="B659">
        <f t="shared" si="40"/>
        <v>10</v>
      </c>
      <c r="C659" t="str">
        <f t="shared" si="41"/>
        <v>octobre</v>
      </c>
      <c r="D659">
        <f t="shared" si="42"/>
        <v>2019</v>
      </c>
      <c r="E659">
        <f>WEEKNUM(Tableau3[[#This Row],[Date]],21)</f>
        <v>42</v>
      </c>
      <c r="F659" t="str">
        <f>TEXT(Tableau3[[#This Row],[Mois]],"00")&amp;"-"&amp;PROPER(Tableau3[[#This Row],[MoisL]])</f>
        <v>10-Octobre</v>
      </c>
    </row>
    <row r="660" spans="1:6">
      <c r="A660" s="1">
        <f t="shared" si="43"/>
        <v>43759</v>
      </c>
      <c r="B660">
        <f t="shared" si="40"/>
        <v>10</v>
      </c>
      <c r="C660" t="str">
        <f t="shared" si="41"/>
        <v>octobre</v>
      </c>
      <c r="D660">
        <f t="shared" si="42"/>
        <v>2019</v>
      </c>
      <c r="E660">
        <f>WEEKNUM(Tableau3[[#This Row],[Date]],21)</f>
        <v>43</v>
      </c>
      <c r="F660" t="str">
        <f>TEXT(Tableau3[[#This Row],[Mois]],"00")&amp;"-"&amp;PROPER(Tableau3[[#This Row],[MoisL]])</f>
        <v>10-Octobre</v>
      </c>
    </row>
    <row r="661" spans="1:6">
      <c r="A661" s="1">
        <f t="shared" si="43"/>
        <v>43760</v>
      </c>
      <c r="B661">
        <f t="shared" si="40"/>
        <v>10</v>
      </c>
      <c r="C661" t="str">
        <f t="shared" si="41"/>
        <v>octobre</v>
      </c>
      <c r="D661">
        <f t="shared" si="42"/>
        <v>2019</v>
      </c>
      <c r="E661">
        <f>WEEKNUM(Tableau3[[#This Row],[Date]],21)</f>
        <v>43</v>
      </c>
      <c r="F661" t="str">
        <f>TEXT(Tableau3[[#This Row],[Mois]],"00")&amp;"-"&amp;PROPER(Tableau3[[#This Row],[MoisL]])</f>
        <v>10-Octobre</v>
      </c>
    </row>
    <row r="662" spans="1:6">
      <c r="A662" s="1">
        <f t="shared" si="43"/>
        <v>43761</v>
      </c>
      <c r="B662">
        <f t="shared" si="40"/>
        <v>10</v>
      </c>
      <c r="C662" t="str">
        <f t="shared" si="41"/>
        <v>octobre</v>
      </c>
      <c r="D662">
        <f t="shared" si="42"/>
        <v>2019</v>
      </c>
      <c r="E662">
        <f>WEEKNUM(Tableau3[[#This Row],[Date]],21)</f>
        <v>43</v>
      </c>
      <c r="F662" t="str">
        <f>TEXT(Tableau3[[#This Row],[Mois]],"00")&amp;"-"&amp;PROPER(Tableau3[[#This Row],[MoisL]])</f>
        <v>10-Octobre</v>
      </c>
    </row>
    <row r="663" spans="1:6">
      <c r="A663" s="1">
        <f t="shared" si="43"/>
        <v>43762</v>
      </c>
      <c r="B663">
        <f t="shared" si="40"/>
        <v>10</v>
      </c>
      <c r="C663" t="str">
        <f t="shared" si="41"/>
        <v>octobre</v>
      </c>
      <c r="D663">
        <f t="shared" si="42"/>
        <v>2019</v>
      </c>
      <c r="E663">
        <f>WEEKNUM(Tableau3[[#This Row],[Date]],21)</f>
        <v>43</v>
      </c>
      <c r="F663" t="str">
        <f>TEXT(Tableau3[[#This Row],[Mois]],"00")&amp;"-"&amp;PROPER(Tableau3[[#This Row],[MoisL]])</f>
        <v>10-Octobre</v>
      </c>
    </row>
    <row r="664" spans="1:6">
      <c r="A664" s="1">
        <f t="shared" si="43"/>
        <v>43763</v>
      </c>
      <c r="B664">
        <f t="shared" si="40"/>
        <v>10</v>
      </c>
      <c r="C664" t="str">
        <f t="shared" si="41"/>
        <v>octobre</v>
      </c>
      <c r="D664">
        <f t="shared" si="42"/>
        <v>2019</v>
      </c>
      <c r="E664">
        <f>WEEKNUM(Tableau3[[#This Row],[Date]],21)</f>
        <v>43</v>
      </c>
      <c r="F664" t="str">
        <f>TEXT(Tableau3[[#This Row],[Mois]],"00")&amp;"-"&amp;PROPER(Tableau3[[#This Row],[MoisL]])</f>
        <v>10-Octobre</v>
      </c>
    </row>
    <row r="665" spans="1:6">
      <c r="A665" s="1">
        <f t="shared" si="43"/>
        <v>43764</v>
      </c>
      <c r="B665">
        <f t="shared" si="40"/>
        <v>10</v>
      </c>
      <c r="C665" t="str">
        <f t="shared" si="41"/>
        <v>octobre</v>
      </c>
      <c r="D665">
        <f t="shared" si="42"/>
        <v>2019</v>
      </c>
      <c r="E665">
        <f>WEEKNUM(Tableau3[[#This Row],[Date]],21)</f>
        <v>43</v>
      </c>
      <c r="F665" t="str">
        <f>TEXT(Tableau3[[#This Row],[Mois]],"00")&amp;"-"&amp;PROPER(Tableau3[[#This Row],[MoisL]])</f>
        <v>10-Octobre</v>
      </c>
    </row>
    <row r="666" spans="1:6">
      <c r="A666" s="1">
        <f t="shared" si="43"/>
        <v>43765</v>
      </c>
      <c r="B666">
        <f t="shared" si="40"/>
        <v>10</v>
      </c>
      <c r="C666" t="str">
        <f t="shared" si="41"/>
        <v>octobre</v>
      </c>
      <c r="D666">
        <f t="shared" si="42"/>
        <v>2019</v>
      </c>
      <c r="E666">
        <f>WEEKNUM(Tableau3[[#This Row],[Date]],21)</f>
        <v>43</v>
      </c>
      <c r="F666" t="str">
        <f>TEXT(Tableau3[[#This Row],[Mois]],"00")&amp;"-"&amp;PROPER(Tableau3[[#This Row],[MoisL]])</f>
        <v>10-Octobre</v>
      </c>
    </row>
    <row r="667" spans="1:6">
      <c r="A667" s="1">
        <f t="shared" si="43"/>
        <v>43766</v>
      </c>
      <c r="B667">
        <f t="shared" si="40"/>
        <v>10</v>
      </c>
      <c r="C667" t="str">
        <f t="shared" si="41"/>
        <v>octobre</v>
      </c>
      <c r="D667">
        <f t="shared" si="42"/>
        <v>2019</v>
      </c>
      <c r="E667">
        <f>WEEKNUM(Tableau3[[#This Row],[Date]],21)</f>
        <v>44</v>
      </c>
      <c r="F667" t="str">
        <f>TEXT(Tableau3[[#This Row],[Mois]],"00")&amp;"-"&amp;PROPER(Tableau3[[#This Row],[MoisL]])</f>
        <v>10-Octobre</v>
      </c>
    </row>
    <row r="668" spans="1:6">
      <c r="A668" s="1">
        <f t="shared" si="43"/>
        <v>43767</v>
      </c>
      <c r="B668">
        <f t="shared" si="40"/>
        <v>10</v>
      </c>
      <c r="C668" t="str">
        <f t="shared" si="41"/>
        <v>octobre</v>
      </c>
      <c r="D668">
        <f t="shared" si="42"/>
        <v>2019</v>
      </c>
      <c r="E668">
        <f>WEEKNUM(Tableau3[[#This Row],[Date]],21)</f>
        <v>44</v>
      </c>
      <c r="F668" t="str">
        <f>TEXT(Tableau3[[#This Row],[Mois]],"00")&amp;"-"&amp;PROPER(Tableau3[[#This Row],[MoisL]])</f>
        <v>10-Octobre</v>
      </c>
    </row>
    <row r="669" spans="1:6">
      <c r="A669" s="1">
        <f t="shared" si="43"/>
        <v>43768</v>
      </c>
      <c r="B669">
        <f t="shared" si="40"/>
        <v>10</v>
      </c>
      <c r="C669" t="str">
        <f t="shared" si="41"/>
        <v>octobre</v>
      </c>
      <c r="D669">
        <f t="shared" si="42"/>
        <v>2019</v>
      </c>
      <c r="E669">
        <f>WEEKNUM(Tableau3[[#This Row],[Date]],21)</f>
        <v>44</v>
      </c>
      <c r="F669" t="str">
        <f>TEXT(Tableau3[[#This Row],[Mois]],"00")&amp;"-"&amp;PROPER(Tableau3[[#This Row],[MoisL]])</f>
        <v>10-Octobre</v>
      </c>
    </row>
    <row r="670" spans="1:6">
      <c r="A670" s="1">
        <f t="shared" si="43"/>
        <v>43769</v>
      </c>
      <c r="B670">
        <f t="shared" si="40"/>
        <v>10</v>
      </c>
      <c r="C670" t="str">
        <f t="shared" si="41"/>
        <v>octobre</v>
      </c>
      <c r="D670">
        <f t="shared" si="42"/>
        <v>2019</v>
      </c>
      <c r="E670">
        <f>WEEKNUM(Tableau3[[#This Row],[Date]],21)</f>
        <v>44</v>
      </c>
      <c r="F670" t="str">
        <f>TEXT(Tableau3[[#This Row],[Mois]],"00")&amp;"-"&amp;PROPER(Tableau3[[#This Row],[MoisL]])</f>
        <v>10-Octobre</v>
      </c>
    </row>
    <row r="671" spans="1:6">
      <c r="A671" s="1">
        <f t="shared" si="43"/>
        <v>43770</v>
      </c>
      <c r="B671">
        <f t="shared" si="40"/>
        <v>11</v>
      </c>
      <c r="C671" t="str">
        <f t="shared" si="41"/>
        <v>novembre</v>
      </c>
      <c r="D671">
        <f t="shared" si="42"/>
        <v>2019</v>
      </c>
      <c r="E671">
        <f>WEEKNUM(Tableau3[[#This Row],[Date]],21)</f>
        <v>44</v>
      </c>
      <c r="F671" t="str">
        <f>TEXT(Tableau3[[#This Row],[Mois]],"00")&amp;"-"&amp;PROPER(Tableau3[[#This Row],[MoisL]])</f>
        <v>11-Novembre</v>
      </c>
    </row>
    <row r="672" spans="1:6">
      <c r="A672" s="1">
        <f t="shared" si="43"/>
        <v>43771</v>
      </c>
      <c r="B672">
        <f t="shared" si="40"/>
        <v>11</v>
      </c>
      <c r="C672" t="str">
        <f t="shared" si="41"/>
        <v>novembre</v>
      </c>
      <c r="D672">
        <f t="shared" si="42"/>
        <v>2019</v>
      </c>
      <c r="E672">
        <f>WEEKNUM(Tableau3[[#This Row],[Date]],21)</f>
        <v>44</v>
      </c>
      <c r="F672" t="str">
        <f>TEXT(Tableau3[[#This Row],[Mois]],"00")&amp;"-"&amp;PROPER(Tableau3[[#This Row],[MoisL]])</f>
        <v>11-Novembre</v>
      </c>
    </row>
    <row r="673" spans="1:6">
      <c r="A673" s="1">
        <f t="shared" si="43"/>
        <v>43772</v>
      </c>
      <c r="B673">
        <f t="shared" si="40"/>
        <v>11</v>
      </c>
      <c r="C673" t="str">
        <f t="shared" si="41"/>
        <v>novembre</v>
      </c>
      <c r="D673">
        <f t="shared" si="42"/>
        <v>2019</v>
      </c>
      <c r="E673">
        <f>WEEKNUM(Tableau3[[#This Row],[Date]],21)</f>
        <v>44</v>
      </c>
      <c r="F673" t="str">
        <f>TEXT(Tableau3[[#This Row],[Mois]],"00")&amp;"-"&amp;PROPER(Tableau3[[#This Row],[MoisL]])</f>
        <v>11-Novembre</v>
      </c>
    </row>
    <row r="674" spans="1:6">
      <c r="A674" s="1">
        <f t="shared" si="43"/>
        <v>43773</v>
      </c>
      <c r="B674">
        <f t="shared" si="40"/>
        <v>11</v>
      </c>
      <c r="C674" t="str">
        <f t="shared" si="41"/>
        <v>novembre</v>
      </c>
      <c r="D674">
        <f t="shared" si="42"/>
        <v>2019</v>
      </c>
      <c r="E674">
        <f>WEEKNUM(Tableau3[[#This Row],[Date]],21)</f>
        <v>45</v>
      </c>
      <c r="F674" t="str">
        <f>TEXT(Tableau3[[#This Row],[Mois]],"00")&amp;"-"&amp;PROPER(Tableau3[[#This Row],[MoisL]])</f>
        <v>11-Novembre</v>
      </c>
    </row>
    <row r="675" spans="1:6">
      <c r="A675" s="1">
        <f t="shared" si="43"/>
        <v>43774</v>
      </c>
      <c r="B675">
        <f t="shared" si="40"/>
        <v>11</v>
      </c>
      <c r="C675" t="str">
        <f t="shared" si="41"/>
        <v>novembre</v>
      </c>
      <c r="D675">
        <f t="shared" si="42"/>
        <v>2019</v>
      </c>
      <c r="E675">
        <f>WEEKNUM(Tableau3[[#This Row],[Date]],21)</f>
        <v>45</v>
      </c>
      <c r="F675" t="str">
        <f>TEXT(Tableau3[[#This Row],[Mois]],"00")&amp;"-"&amp;PROPER(Tableau3[[#This Row],[MoisL]])</f>
        <v>11-Novembre</v>
      </c>
    </row>
    <row r="676" spans="1:6">
      <c r="A676" s="1">
        <f t="shared" si="43"/>
        <v>43775</v>
      </c>
      <c r="B676">
        <f t="shared" si="40"/>
        <v>11</v>
      </c>
      <c r="C676" t="str">
        <f t="shared" si="41"/>
        <v>novembre</v>
      </c>
      <c r="D676">
        <f t="shared" si="42"/>
        <v>2019</v>
      </c>
      <c r="E676">
        <f>WEEKNUM(Tableau3[[#This Row],[Date]],21)</f>
        <v>45</v>
      </c>
      <c r="F676" t="str">
        <f>TEXT(Tableau3[[#This Row],[Mois]],"00")&amp;"-"&amp;PROPER(Tableau3[[#This Row],[MoisL]])</f>
        <v>11-Novembre</v>
      </c>
    </row>
    <row r="677" spans="1:6">
      <c r="A677" s="1">
        <f t="shared" si="43"/>
        <v>43776</v>
      </c>
      <c r="B677">
        <f t="shared" si="40"/>
        <v>11</v>
      </c>
      <c r="C677" t="str">
        <f t="shared" si="41"/>
        <v>novembre</v>
      </c>
      <c r="D677">
        <f t="shared" si="42"/>
        <v>2019</v>
      </c>
      <c r="E677">
        <f>WEEKNUM(Tableau3[[#This Row],[Date]],21)</f>
        <v>45</v>
      </c>
      <c r="F677" t="str">
        <f>TEXT(Tableau3[[#This Row],[Mois]],"00")&amp;"-"&amp;PROPER(Tableau3[[#This Row],[MoisL]])</f>
        <v>11-Novembre</v>
      </c>
    </row>
    <row r="678" spans="1:6">
      <c r="A678" s="1">
        <f t="shared" si="43"/>
        <v>43777</v>
      </c>
      <c r="B678">
        <f t="shared" si="40"/>
        <v>11</v>
      </c>
      <c r="C678" t="str">
        <f t="shared" si="41"/>
        <v>novembre</v>
      </c>
      <c r="D678">
        <f t="shared" si="42"/>
        <v>2019</v>
      </c>
      <c r="E678">
        <f>WEEKNUM(Tableau3[[#This Row],[Date]],21)</f>
        <v>45</v>
      </c>
      <c r="F678" t="str">
        <f>TEXT(Tableau3[[#This Row],[Mois]],"00")&amp;"-"&amp;PROPER(Tableau3[[#This Row],[MoisL]])</f>
        <v>11-Novembre</v>
      </c>
    </row>
    <row r="679" spans="1:6">
      <c r="A679" s="1">
        <f t="shared" si="43"/>
        <v>43778</v>
      </c>
      <c r="B679">
        <f t="shared" si="40"/>
        <v>11</v>
      </c>
      <c r="C679" t="str">
        <f t="shared" si="41"/>
        <v>novembre</v>
      </c>
      <c r="D679">
        <f t="shared" si="42"/>
        <v>2019</v>
      </c>
      <c r="E679">
        <f>WEEKNUM(Tableau3[[#This Row],[Date]],21)</f>
        <v>45</v>
      </c>
      <c r="F679" t="str">
        <f>TEXT(Tableau3[[#This Row],[Mois]],"00")&amp;"-"&amp;PROPER(Tableau3[[#This Row],[MoisL]])</f>
        <v>11-Novembre</v>
      </c>
    </row>
    <row r="680" spans="1:6">
      <c r="A680" s="1">
        <f t="shared" si="43"/>
        <v>43779</v>
      </c>
      <c r="B680">
        <f t="shared" si="40"/>
        <v>11</v>
      </c>
      <c r="C680" t="str">
        <f t="shared" si="41"/>
        <v>novembre</v>
      </c>
      <c r="D680">
        <f t="shared" si="42"/>
        <v>2019</v>
      </c>
      <c r="E680">
        <f>WEEKNUM(Tableau3[[#This Row],[Date]],21)</f>
        <v>45</v>
      </c>
      <c r="F680" t="str">
        <f>TEXT(Tableau3[[#This Row],[Mois]],"00")&amp;"-"&amp;PROPER(Tableau3[[#This Row],[MoisL]])</f>
        <v>11-Novembre</v>
      </c>
    </row>
    <row r="681" spans="1:6">
      <c r="A681" s="1">
        <f t="shared" si="43"/>
        <v>43780</v>
      </c>
      <c r="B681">
        <f t="shared" si="40"/>
        <v>11</v>
      </c>
      <c r="C681" t="str">
        <f t="shared" si="41"/>
        <v>novembre</v>
      </c>
      <c r="D681">
        <f t="shared" si="42"/>
        <v>2019</v>
      </c>
      <c r="E681">
        <f>WEEKNUM(Tableau3[[#This Row],[Date]],21)</f>
        <v>46</v>
      </c>
      <c r="F681" t="str">
        <f>TEXT(Tableau3[[#This Row],[Mois]],"00")&amp;"-"&amp;PROPER(Tableau3[[#This Row],[MoisL]])</f>
        <v>11-Novembre</v>
      </c>
    </row>
    <row r="682" spans="1:6">
      <c r="A682" s="1">
        <f t="shared" si="43"/>
        <v>43781</v>
      </c>
      <c r="B682">
        <f t="shared" si="40"/>
        <v>11</v>
      </c>
      <c r="C682" t="str">
        <f t="shared" si="41"/>
        <v>novembre</v>
      </c>
      <c r="D682">
        <f t="shared" si="42"/>
        <v>2019</v>
      </c>
      <c r="E682">
        <f>WEEKNUM(Tableau3[[#This Row],[Date]],21)</f>
        <v>46</v>
      </c>
      <c r="F682" t="str">
        <f>TEXT(Tableau3[[#This Row],[Mois]],"00")&amp;"-"&amp;PROPER(Tableau3[[#This Row],[MoisL]])</f>
        <v>11-Novembre</v>
      </c>
    </row>
    <row r="683" spans="1:6">
      <c r="A683" s="1">
        <f t="shared" si="43"/>
        <v>43782</v>
      </c>
      <c r="B683">
        <f t="shared" si="40"/>
        <v>11</v>
      </c>
      <c r="C683" t="str">
        <f t="shared" si="41"/>
        <v>novembre</v>
      </c>
      <c r="D683">
        <f t="shared" si="42"/>
        <v>2019</v>
      </c>
      <c r="E683">
        <f>WEEKNUM(Tableau3[[#This Row],[Date]],21)</f>
        <v>46</v>
      </c>
      <c r="F683" t="str">
        <f>TEXT(Tableau3[[#This Row],[Mois]],"00")&amp;"-"&amp;PROPER(Tableau3[[#This Row],[MoisL]])</f>
        <v>11-Novembre</v>
      </c>
    </row>
    <row r="684" spans="1:6">
      <c r="A684" s="1">
        <f t="shared" si="43"/>
        <v>43783</v>
      </c>
      <c r="B684">
        <f t="shared" si="40"/>
        <v>11</v>
      </c>
      <c r="C684" t="str">
        <f t="shared" si="41"/>
        <v>novembre</v>
      </c>
      <c r="D684">
        <f t="shared" si="42"/>
        <v>2019</v>
      </c>
      <c r="E684">
        <f>WEEKNUM(Tableau3[[#This Row],[Date]],21)</f>
        <v>46</v>
      </c>
      <c r="F684" t="str">
        <f>TEXT(Tableau3[[#This Row],[Mois]],"00")&amp;"-"&amp;PROPER(Tableau3[[#This Row],[MoisL]])</f>
        <v>11-Novembre</v>
      </c>
    </row>
    <row r="685" spans="1:6">
      <c r="A685" s="1">
        <f t="shared" si="43"/>
        <v>43784</v>
      </c>
      <c r="B685">
        <f t="shared" si="40"/>
        <v>11</v>
      </c>
      <c r="C685" t="str">
        <f t="shared" si="41"/>
        <v>novembre</v>
      </c>
      <c r="D685">
        <f t="shared" si="42"/>
        <v>2019</v>
      </c>
      <c r="E685">
        <f>WEEKNUM(Tableau3[[#This Row],[Date]],21)</f>
        <v>46</v>
      </c>
      <c r="F685" t="str">
        <f>TEXT(Tableau3[[#This Row],[Mois]],"00")&amp;"-"&amp;PROPER(Tableau3[[#This Row],[MoisL]])</f>
        <v>11-Novembre</v>
      </c>
    </row>
    <row r="686" spans="1:6">
      <c r="A686" s="1">
        <f t="shared" si="43"/>
        <v>43785</v>
      </c>
      <c r="B686">
        <f t="shared" si="40"/>
        <v>11</v>
      </c>
      <c r="C686" t="str">
        <f t="shared" si="41"/>
        <v>novembre</v>
      </c>
      <c r="D686">
        <f t="shared" si="42"/>
        <v>2019</v>
      </c>
      <c r="E686">
        <f>WEEKNUM(Tableau3[[#This Row],[Date]],21)</f>
        <v>46</v>
      </c>
      <c r="F686" t="str">
        <f>TEXT(Tableau3[[#This Row],[Mois]],"00")&amp;"-"&amp;PROPER(Tableau3[[#This Row],[MoisL]])</f>
        <v>11-Novembre</v>
      </c>
    </row>
    <row r="687" spans="1:6">
      <c r="A687" s="1">
        <f t="shared" si="43"/>
        <v>43786</v>
      </c>
      <c r="B687">
        <f t="shared" si="40"/>
        <v>11</v>
      </c>
      <c r="C687" t="str">
        <f t="shared" si="41"/>
        <v>novembre</v>
      </c>
      <c r="D687">
        <f t="shared" si="42"/>
        <v>2019</v>
      </c>
      <c r="E687">
        <f>WEEKNUM(Tableau3[[#This Row],[Date]],21)</f>
        <v>46</v>
      </c>
      <c r="F687" t="str">
        <f>TEXT(Tableau3[[#This Row],[Mois]],"00")&amp;"-"&amp;PROPER(Tableau3[[#This Row],[MoisL]])</f>
        <v>11-Novembre</v>
      </c>
    </row>
    <row r="688" spans="1:6">
      <c r="A688" s="1">
        <f t="shared" si="43"/>
        <v>43787</v>
      </c>
      <c r="B688">
        <f t="shared" si="40"/>
        <v>11</v>
      </c>
      <c r="C688" t="str">
        <f t="shared" si="41"/>
        <v>novembre</v>
      </c>
      <c r="D688">
        <f t="shared" si="42"/>
        <v>2019</v>
      </c>
      <c r="E688">
        <f>WEEKNUM(Tableau3[[#This Row],[Date]],21)</f>
        <v>47</v>
      </c>
      <c r="F688" t="str">
        <f>TEXT(Tableau3[[#This Row],[Mois]],"00")&amp;"-"&amp;PROPER(Tableau3[[#This Row],[MoisL]])</f>
        <v>11-Novembre</v>
      </c>
    </row>
    <row r="689" spans="1:6">
      <c r="A689" s="1">
        <f t="shared" si="43"/>
        <v>43788</v>
      </c>
      <c r="B689">
        <f t="shared" si="40"/>
        <v>11</v>
      </c>
      <c r="C689" t="str">
        <f t="shared" si="41"/>
        <v>novembre</v>
      </c>
      <c r="D689">
        <f t="shared" si="42"/>
        <v>2019</v>
      </c>
      <c r="E689">
        <f>WEEKNUM(Tableau3[[#This Row],[Date]],21)</f>
        <v>47</v>
      </c>
      <c r="F689" t="str">
        <f>TEXT(Tableau3[[#This Row],[Mois]],"00")&amp;"-"&amp;PROPER(Tableau3[[#This Row],[MoisL]])</f>
        <v>11-Novembre</v>
      </c>
    </row>
    <row r="690" spans="1:6">
      <c r="A690" s="1">
        <f t="shared" si="43"/>
        <v>43789</v>
      </c>
      <c r="B690">
        <f t="shared" si="40"/>
        <v>11</v>
      </c>
      <c r="C690" t="str">
        <f t="shared" si="41"/>
        <v>novembre</v>
      </c>
      <c r="D690">
        <f t="shared" si="42"/>
        <v>2019</v>
      </c>
      <c r="E690">
        <f>WEEKNUM(Tableau3[[#This Row],[Date]],21)</f>
        <v>47</v>
      </c>
      <c r="F690" t="str">
        <f>TEXT(Tableau3[[#This Row],[Mois]],"00")&amp;"-"&amp;PROPER(Tableau3[[#This Row],[MoisL]])</f>
        <v>11-Novembre</v>
      </c>
    </row>
    <row r="691" spans="1:6">
      <c r="A691" s="1">
        <f t="shared" si="43"/>
        <v>43790</v>
      </c>
      <c r="B691">
        <f t="shared" si="40"/>
        <v>11</v>
      </c>
      <c r="C691" t="str">
        <f t="shared" si="41"/>
        <v>novembre</v>
      </c>
      <c r="D691">
        <f t="shared" si="42"/>
        <v>2019</v>
      </c>
      <c r="E691">
        <f>WEEKNUM(Tableau3[[#This Row],[Date]],21)</f>
        <v>47</v>
      </c>
      <c r="F691" t="str">
        <f>TEXT(Tableau3[[#This Row],[Mois]],"00")&amp;"-"&amp;PROPER(Tableau3[[#This Row],[MoisL]])</f>
        <v>11-Novembre</v>
      </c>
    </row>
    <row r="692" spans="1:6">
      <c r="A692" s="1">
        <f t="shared" si="43"/>
        <v>43791</v>
      </c>
      <c r="B692">
        <f t="shared" si="40"/>
        <v>11</v>
      </c>
      <c r="C692" t="str">
        <f t="shared" si="41"/>
        <v>novembre</v>
      </c>
      <c r="D692">
        <f t="shared" si="42"/>
        <v>2019</v>
      </c>
      <c r="E692">
        <f>WEEKNUM(Tableau3[[#This Row],[Date]],21)</f>
        <v>47</v>
      </c>
      <c r="F692" t="str">
        <f>TEXT(Tableau3[[#This Row],[Mois]],"00")&amp;"-"&amp;PROPER(Tableau3[[#This Row],[MoisL]])</f>
        <v>11-Novembre</v>
      </c>
    </row>
    <row r="693" spans="1:6">
      <c r="A693" s="1">
        <f t="shared" si="43"/>
        <v>43792</v>
      </c>
      <c r="B693">
        <f t="shared" si="40"/>
        <v>11</v>
      </c>
      <c r="C693" t="str">
        <f t="shared" si="41"/>
        <v>novembre</v>
      </c>
      <c r="D693">
        <f t="shared" si="42"/>
        <v>2019</v>
      </c>
      <c r="E693">
        <f>WEEKNUM(Tableau3[[#This Row],[Date]],21)</f>
        <v>47</v>
      </c>
      <c r="F693" t="str">
        <f>TEXT(Tableau3[[#This Row],[Mois]],"00")&amp;"-"&amp;PROPER(Tableau3[[#This Row],[MoisL]])</f>
        <v>11-Novembre</v>
      </c>
    </row>
    <row r="694" spans="1:6">
      <c r="A694" s="1">
        <f t="shared" si="43"/>
        <v>43793</v>
      </c>
      <c r="B694">
        <f t="shared" si="40"/>
        <v>11</v>
      </c>
      <c r="C694" t="str">
        <f t="shared" si="41"/>
        <v>novembre</v>
      </c>
      <c r="D694">
        <f t="shared" si="42"/>
        <v>2019</v>
      </c>
      <c r="E694">
        <f>WEEKNUM(Tableau3[[#This Row],[Date]],21)</f>
        <v>47</v>
      </c>
      <c r="F694" t="str">
        <f>TEXT(Tableau3[[#This Row],[Mois]],"00")&amp;"-"&amp;PROPER(Tableau3[[#This Row],[MoisL]])</f>
        <v>11-Novembre</v>
      </c>
    </row>
    <row r="695" spans="1:6">
      <c r="A695" s="1">
        <f t="shared" si="43"/>
        <v>43794</v>
      </c>
      <c r="B695">
        <f t="shared" si="40"/>
        <v>11</v>
      </c>
      <c r="C695" t="str">
        <f t="shared" si="41"/>
        <v>novembre</v>
      </c>
      <c r="D695">
        <f t="shared" si="42"/>
        <v>2019</v>
      </c>
      <c r="E695">
        <f>WEEKNUM(Tableau3[[#This Row],[Date]],21)</f>
        <v>48</v>
      </c>
      <c r="F695" t="str">
        <f>TEXT(Tableau3[[#This Row],[Mois]],"00")&amp;"-"&amp;PROPER(Tableau3[[#This Row],[MoisL]])</f>
        <v>11-Novembre</v>
      </c>
    </row>
    <row r="696" spans="1:6">
      <c r="A696" s="1">
        <f t="shared" si="43"/>
        <v>43795</v>
      </c>
      <c r="B696">
        <f t="shared" si="40"/>
        <v>11</v>
      </c>
      <c r="C696" t="str">
        <f t="shared" si="41"/>
        <v>novembre</v>
      </c>
      <c r="D696">
        <f t="shared" si="42"/>
        <v>2019</v>
      </c>
      <c r="E696">
        <f>WEEKNUM(Tableau3[[#This Row],[Date]],21)</f>
        <v>48</v>
      </c>
      <c r="F696" t="str">
        <f>TEXT(Tableau3[[#This Row],[Mois]],"00")&amp;"-"&amp;PROPER(Tableau3[[#This Row],[MoisL]])</f>
        <v>11-Novembre</v>
      </c>
    </row>
    <row r="697" spans="1:6">
      <c r="A697" s="1">
        <f t="shared" si="43"/>
        <v>43796</v>
      </c>
      <c r="B697">
        <f t="shared" si="40"/>
        <v>11</v>
      </c>
      <c r="C697" t="str">
        <f t="shared" si="41"/>
        <v>novembre</v>
      </c>
      <c r="D697">
        <f t="shared" si="42"/>
        <v>2019</v>
      </c>
      <c r="E697">
        <f>WEEKNUM(Tableau3[[#This Row],[Date]],21)</f>
        <v>48</v>
      </c>
      <c r="F697" t="str">
        <f>TEXT(Tableau3[[#This Row],[Mois]],"00")&amp;"-"&amp;PROPER(Tableau3[[#This Row],[MoisL]])</f>
        <v>11-Novembre</v>
      </c>
    </row>
    <row r="698" spans="1:6">
      <c r="A698" s="1">
        <f t="shared" si="43"/>
        <v>43797</v>
      </c>
      <c r="B698">
        <f t="shared" si="40"/>
        <v>11</v>
      </c>
      <c r="C698" t="str">
        <f t="shared" si="41"/>
        <v>novembre</v>
      </c>
      <c r="D698">
        <f t="shared" si="42"/>
        <v>2019</v>
      </c>
      <c r="E698">
        <f>WEEKNUM(Tableau3[[#This Row],[Date]],21)</f>
        <v>48</v>
      </c>
      <c r="F698" t="str">
        <f>TEXT(Tableau3[[#This Row],[Mois]],"00")&amp;"-"&amp;PROPER(Tableau3[[#This Row],[MoisL]])</f>
        <v>11-Novembre</v>
      </c>
    </row>
    <row r="699" spans="1:6">
      <c r="A699" s="1">
        <f t="shared" si="43"/>
        <v>43798</v>
      </c>
      <c r="B699">
        <f t="shared" si="40"/>
        <v>11</v>
      </c>
      <c r="C699" t="str">
        <f t="shared" si="41"/>
        <v>novembre</v>
      </c>
      <c r="D699">
        <f t="shared" si="42"/>
        <v>2019</v>
      </c>
      <c r="E699">
        <f>WEEKNUM(Tableau3[[#This Row],[Date]],21)</f>
        <v>48</v>
      </c>
      <c r="F699" t="str">
        <f>TEXT(Tableau3[[#This Row],[Mois]],"00")&amp;"-"&amp;PROPER(Tableau3[[#This Row],[MoisL]])</f>
        <v>11-Novembre</v>
      </c>
    </row>
    <row r="700" spans="1:6">
      <c r="A700" s="1">
        <f t="shared" si="43"/>
        <v>43799</v>
      </c>
      <c r="B700">
        <f t="shared" si="40"/>
        <v>11</v>
      </c>
      <c r="C700" t="str">
        <f t="shared" si="41"/>
        <v>novembre</v>
      </c>
      <c r="D700">
        <f t="shared" si="42"/>
        <v>2019</v>
      </c>
      <c r="E700">
        <f>WEEKNUM(Tableau3[[#This Row],[Date]],21)</f>
        <v>48</v>
      </c>
      <c r="F700" t="str">
        <f>TEXT(Tableau3[[#This Row],[Mois]],"00")&amp;"-"&amp;PROPER(Tableau3[[#This Row],[MoisL]])</f>
        <v>11-Novembre</v>
      </c>
    </row>
    <row r="701" spans="1:6">
      <c r="A701" s="1">
        <f t="shared" si="43"/>
        <v>43800</v>
      </c>
      <c r="B701">
        <f t="shared" si="40"/>
        <v>12</v>
      </c>
      <c r="C701" t="str">
        <f t="shared" si="41"/>
        <v>décembre</v>
      </c>
      <c r="D701">
        <f t="shared" si="42"/>
        <v>2019</v>
      </c>
      <c r="E701">
        <f>WEEKNUM(Tableau3[[#This Row],[Date]],21)</f>
        <v>48</v>
      </c>
      <c r="F701" t="str">
        <f>TEXT(Tableau3[[#This Row],[Mois]],"00")&amp;"-"&amp;PROPER(Tableau3[[#This Row],[MoisL]])</f>
        <v>12-Décembre</v>
      </c>
    </row>
    <row r="702" spans="1:6">
      <c r="A702" s="1">
        <f t="shared" si="43"/>
        <v>43801</v>
      </c>
      <c r="B702">
        <f t="shared" si="40"/>
        <v>12</v>
      </c>
      <c r="C702" t="str">
        <f t="shared" si="41"/>
        <v>décembre</v>
      </c>
      <c r="D702">
        <f t="shared" si="42"/>
        <v>2019</v>
      </c>
      <c r="E702">
        <f>WEEKNUM(Tableau3[[#This Row],[Date]],21)</f>
        <v>49</v>
      </c>
      <c r="F702" t="str">
        <f>TEXT(Tableau3[[#This Row],[Mois]],"00")&amp;"-"&amp;PROPER(Tableau3[[#This Row],[MoisL]])</f>
        <v>12-Décembre</v>
      </c>
    </row>
    <row r="703" spans="1:6">
      <c r="A703" s="1">
        <f t="shared" si="43"/>
        <v>43802</v>
      </c>
      <c r="B703">
        <f t="shared" si="40"/>
        <v>12</v>
      </c>
      <c r="C703" t="str">
        <f t="shared" si="41"/>
        <v>décembre</v>
      </c>
      <c r="D703">
        <f t="shared" si="42"/>
        <v>2019</v>
      </c>
      <c r="E703">
        <f>WEEKNUM(Tableau3[[#This Row],[Date]],21)</f>
        <v>49</v>
      </c>
      <c r="F703" t="str">
        <f>TEXT(Tableau3[[#This Row],[Mois]],"00")&amp;"-"&amp;PROPER(Tableau3[[#This Row],[MoisL]])</f>
        <v>12-Décembre</v>
      </c>
    </row>
    <row r="704" spans="1:6">
      <c r="A704" s="1">
        <f t="shared" si="43"/>
        <v>43803</v>
      </c>
      <c r="B704">
        <f t="shared" si="40"/>
        <v>12</v>
      </c>
      <c r="C704" t="str">
        <f t="shared" si="41"/>
        <v>décembre</v>
      </c>
      <c r="D704">
        <f t="shared" si="42"/>
        <v>2019</v>
      </c>
      <c r="E704">
        <f>WEEKNUM(Tableau3[[#This Row],[Date]],21)</f>
        <v>49</v>
      </c>
      <c r="F704" t="str">
        <f>TEXT(Tableau3[[#This Row],[Mois]],"00")&amp;"-"&amp;PROPER(Tableau3[[#This Row],[MoisL]])</f>
        <v>12-Décembre</v>
      </c>
    </row>
    <row r="705" spans="1:6">
      <c r="A705" s="1">
        <f t="shared" si="43"/>
        <v>43804</v>
      </c>
      <c r="B705">
        <f t="shared" si="40"/>
        <v>12</v>
      </c>
      <c r="C705" t="str">
        <f t="shared" si="41"/>
        <v>décembre</v>
      </c>
      <c r="D705">
        <f t="shared" si="42"/>
        <v>2019</v>
      </c>
      <c r="E705">
        <f>WEEKNUM(Tableau3[[#This Row],[Date]],21)</f>
        <v>49</v>
      </c>
      <c r="F705" t="str">
        <f>TEXT(Tableau3[[#This Row],[Mois]],"00")&amp;"-"&amp;PROPER(Tableau3[[#This Row],[MoisL]])</f>
        <v>12-Décembre</v>
      </c>
    </row>
    <row r="706" spans="1:6">
      <c r="A706" s="1">
        <f t="shared" si="43"/>
        <v>43805</v>
      </c>
      <c r="B706">
        <f t="shared" ref="B706:B731" si="44">MONTH(A706)</f>
        <v>12</v>
      </c>
      <c r="C706" t="str">
        <f t="shared" ref="C706:C731" si="45">+TEXT(A706,"mmmm")</f>
        <v>décembre</v>
      </c>
      <c r="D706">
        <f t="shared" ref="D706:D731" si="46">YEAR(A706)</f>
        <v>2019</v>
      </c>
      <c r="E706">
        <f>WEEKNUM(Tableau3[[#This Row],[Date]],21)</f>
        <v>49</v>
      </c>
      <c r="F706" t="str">
        <f>TEXT(Tableau3[[#This Row],[Mois]],"00")&amp;"-"&amp;PROPER(Tableau3[[#This Row],[MoisL]])</f>
        <v>12-Décembre</v>
      </c>
    </row>
    <row r="707" spans="1:6">
      <c r="A707" s="1">
        <f t="shared" ref="A707:A731" si="47">A706+1</f>
        <v>43806</v>
      </c>
      <c r="B707">
        <f t="shared" si="44"/>
        <v>12</v>
      </c>
      <c r="C707" t="str">
        <f t="shared" si="45"/>
        <v>décembre</v>
      </c>
      <c r="D707">
        <f t="shared" si="46"/>
        <v>2019</v>
      </c>
      <c r="E707">
        <f>WEEKNUM(Tableau3[[#This Row],[Date]],21)</f>
        <v>49</v>
      </c>
      <c r="F707" t="str">
        <f>TEXT(Tableau3[[#This Row],[Mois]],"00")&amp;"-"&amp;PROPER(Tableau3[[#This Row],[MoisL]])</f>
        <v>12-Décembre</v>
      </c>
    </row>
    <row r="708" spans="1:6">
      <c r="A708" s="1">
        <f t="shared" si="47"/>
        <v>43807</v>
      </c>
      <c r="B708">
        <f t="shared" si="44"/>
        <v>12</v>
      </c>
      <c r="C708" t="str">
        <f t="shared" si="45"/>
        <v>décembre</v>
      </c>
      <c r="D708">
        <f t="shared" si="46"/>
        <v>2019</v>
      </c>
      <c r="E708">
        <f>WEEKNUM(Tableau3[[#This Row],[Date]],21)</f>
        <v>49</v>
      </c>
      <c r="F708" t="str">
        <f>TEXT(Tableau3[[#This Row],[Mois]],"00")&amp;"-"&amp;PROPER(Tableau3[[#This Row],[MoisL]])</f>
        <v>12-Décembre</v>
      </c>
    </row>
    <row r="709" spans="1:6">
      <c r="A709" s="1">
        <f t="shared" si="47"/>
        <v>43808</v>
      </c>
      <c r="B709">
        <f t="shared" si="44"/>
        <v>12</v>
      </c>
      <c r="C709" t="str">
        <f t="shared" si="45"/>
        <v>décembre</v>
      </c>
      <c r="D709">
        <f t="shared" si="46"/>
        <v>2019</v>
      </c>
      <c r="E709">
        <f>WEEKNUM(Tableau3[[#This Row],[Date]],21)</f>
        <v>50</v>
      </c>
      <c r="F709" t="str">
        <f>TEXT(Tableau3[[#This Row],[Mois]],"00")&amp;"-"&amp;PROPER(Tableau3[[#This Row],[MoisL]])</f>
        <v>12-Décembre</v>
      </c>
    </row>
    <row r="710" spans="1:6">
      <c r="A710" s="1">
        <f t="shared" si="47"/>
        <v>43809</v>
      </c>
      <c r="B710">
        <f t="shared" si="44"/>
        <v>12</v>
      </c>
      <c r="C710" t="str">
        <f t="shared" si="45"/>
        <v>décembre</v>
      </c>
      <c r="D710">
        <f t="shared" si="46"/>
        <v>2019</v>
      </c>
      <c r="E710">
        <f>WEEKNUM(Tableau3[[#This Row],[Date]],21)</f>
        <v>50</v>
      </c>
      <c r="F710" t="str">
        <f>TEXT(Tableau3[[#This Row],[Mois]],"00")&amp;"-"&amp;PROPER(Tableau3[[#This Row],[MoisL]])</f>
        <v>12-Décembre</v>
      </c>
    </row>
    <row r="711" spans="1:6">
      <c r="A711" s="1">
        <f t="shared" si="47"/>
        <v>43810</v>
      </c>
      <c r="B711">
        <f t="shared" si="44"/>
        <v>12</v>
      </c>
      <c r="C711" t="str">
        <f t="shared" si="45"/>
        <v>décembre</v>
      </c>
      <c r="D711">
        <f t="shared" si="46"/>
        <v>2019</v>
      </c>
      <c r="E711">
        <f>WEEKNUM(Tableau3[[#This Row],[Date]],21)</f>
        <v>50</v>
      </c>
      <c r="F711" t="str">
        <f>TEXT(Tableau3[[#This Row],[Mois]],"00")&amp;"-"&amp;PROPER(Tableau3[[#This Row],[MoisL]])</f>
        <v>12-Décembre</v>
      </c>
    </row>
    <row r="712" spans="1:6">
      <c r="A712" s="1">
        <f t="shared" si="47"/>
        <v>43811</v>
      </c>
      <c r="B712">
        <f t="shared" si="44"/>
        <v>12</v>
      </c>
      <c r="C712" t="str">
        <f t="shared" si="45"/>
        <v>décembre</v>
      </c>
      <c r="D712">
        <f t="shared" si="46"/>
        <v>2019</v>
      </c>
      <c r="E712">
        <f>WEEKNUM(Tableau3[[#This Row],[Date]],21)</f>
        <v>50</v>
      </c>
      <c r="F712" t="str">
        <f>TEXT(Tableau3[[#This Row],[Mois]],"00")&amp;"-"&amp;PROPER(Tableau3[[#This Row],[MoisL]])</f>
        <v>12-Décembre</v>
      </c>
    </row>
    <row r="713" spans="1:6">
      <c r="A713" s="1">
        <f t="shared" si="47"/>
        <v>43812</v>
      </c>
      <c r="B713">
        <f t="shared" si="44"/>
        <v>12</v>
      </c>
      <c r="C713" t="str">
        <f t="shared" si="45"/>
        <v>décembre</v>
      </c>
      <c r="D713">
        <f t="shared" si="46"/>
        <v>2019</v>
      </c>
      <c r="E713">
        <f>WEEKNUM(Tableau3[[#This Row],[Date]],21)</f>
        <v>50</v>
      </c>
      <c r="F713" t="str">
        <f>TEXT(Tableau3[[#This Row],[Mois]],"00")&amp;"-"&amp;PROPER(Tableau3[[#This Row],[MoisL]])</f>
        <v>12-Décembre</v>
      </c>
    </row>
    <row r="714" spans="1:6">
      <c r="A714" s="1">
        <f t="shared" si="47"/>
        <v>43813</v>
      </c>
      <c r="B714">
        <f t="shared" si="44"/>
        <v>12</v>
      </c>
      <c r="C714" t="str">
        <f t="shared" si="45"/>
        <v>décembre</v>
      </c>
      <c r="D714">
        <f t="shared" si="46"/>
        <v>2019</v>
      </c>
      <c r="E714">
        <f>WEEKNUM(Tableau3[[#This Row],[Date]],21)</f>
        <v>50</v>
      </c>
      <c r="F714" t="str">
        <f>TEXT(Tableau3[[#This Row],[Mois]],"00")&amp;"-"&amp;PROPER(Tableau3[[#This Row],[MoisL]])</f>
        <v>12-Décembre</v>
      </c>
    </row>
    <row r="715" spans="1:6">
      <c r="A715" s="1">
        <f t="shared" si="47"/>
        <v>43814</v>
      </c>
      <c r="B715">
        <f t="shared" si="44"/>
        <v>12</v>
      </c>
      <c r="C715" t="str">
        <f t="shared" si="45"/>
        <v>décembre</v>
      </c>
      <c r="D715">
        <f t="shared" si="46"/>
        <v>2019</v>
      </c>
      <c r="E715">
        <f>WEEKNUM(Tableau3[[#This Row],[Date]],21)</f>
        <v>50</v>
      </c>
      <c r="F715" t="str">
        <f>TEXT(Tableau3[[#This Row],[Mois]],"00")&amp;"-"&amp;PROPER(Tableau3[[#This Row],[MoisL]])</f>
        <v>12-Décembre</v>
      </c>
    </row>
    <row r="716" spans="1:6">
      <c r="A716" s="1">
        <f t="shared" si="47"/>
        <v>43815</v>
      </c>
      <c r="B716">
        <f t="shared" si="44"/>
        <v>12</v>
      </c>
      <c r="C716" t="str">
        <f t="shared" si="45"/>
        <v>décembre</v>
      </c>
      <c r="D716">
        <f t="shared" si="46"/>
        <v>2019</v>
      </c>
      <c r="E716">
        <f>WEEKNUM(Tableau3[[#This Row],[Date]],21)</f>
        <v>51</v>
      </c>
      <c r="F716" t="str">
        <f>TEXT(Tableau3[[#This Row],[Mois]],"00")&amp;"-"&amp;PROPER(Tableau3[[#This Row],[MoisL]])</f>
        <v>12-Décembre</v>
      </c>
    </row>
    <row r="717" spans="1:6">
      <c r="A717" s="1">
        <f t="shared" si="47"/>
        <v>43816</v>
      </c>
      <c r="B717">
        <f t="shared" si="44"/>
        <v>12</v>
      </c>
      <c r="C717" t="str">
        <f t="shared" si="45"/>
        <v>décembre</v>
      </c>
      <c r="D717">
        <f t="shared" si="46"/>
        <v>2019</v>
      </c>
      <c r="E717">
        <f>WEEKNUM(Tableau3[[#This Row],[Date]],21)</f>
        <v>51</v>
      </c>
      <c r="F717" t="str">
        <f>TEXT(Tableau3[[#This Row],[Mois]],"00")&amp;"-"&amp;PROPER(Tableau3[[#This Row],[MoisL]])</f>
        <v>12-Décembre</v>
      </c>
    </row>
    <row r="718" spans="1:6">
      <c r="A718" s="1">
        <f t="shared" si="47"/>
        <v>43817</v>
      </c>
      <c r="B718">
        <f t="shared" si="44"/>
        <v>12</v>
      </c>
      <c r="C718" t="str">
        <f t="shared" si="45"/>
        <v>décembre</v>
      </c>
      <c r="D718">
        <f t="shared" si="46"/>
        <v>2019</v>
      </c>
      <c r="E718">
        <f>WEEKNUM(Tableau3[[#This Row],[Date]],21)</f>
        <v>51</v>
      </c>
      <c r="F718" t="str">
        <f>TEXT(Tableau3[[#This Row],[Mois]],"00")&amp;"-"&amp;PROPER(Tableau3[[#This Row],[MoisL]])</f>
        <v>12-Décembre</v>
      </c>
    </row>
    <row r="719" spans="1:6">
      <c r="A719" s="1">
        <f t="shared" si="47"/>
        <v>43818</v>
      </c>
      <c r="B719">
        <f t="shared" si="44"/>
        <v>12</v>
      </c>
      <c r="C719" t="str">
        <f t="shared" si="45"/>
        <v>décembre</v>
      </c>
      <c r="D719">
        <f t="shared" si="46"/>
        <v>2019</v>
      </c>
      <c r="E719">
        <f>WEEKNUM(Tableau3[[#This Row],[Date]],21)</f>
        <v>51</v>
      </c>
      <c r="F719" t="str">
        <f>TEXT(Tableau3[[#This Row],[Mois]],"00")&amp;"-"&amp;PROPER(Tableau3[[#This Row],[MoisL]])</f>
        <v>12-Décembre</v>
      </c>
    </row>
    <row r="720" spans="1:6">
      <c r="A720" s="1">
        <f t="shared" si="47"/>
        <v>43819</v>
      </c>
      <c r="B720">
        <f t="shared" si="44"/>
        <v>12</v>
      </c>
      <c r="C720" t="str">
        <f t="shared" si="45"/>
        <v>décembre</v>
      </c>
      <c r="D720">
        <f t="shared" si="46"/>
        <v>2019</v>
      </c>
      <c r="E720">
        <f>WEEKNUM(Tableau3[[#This Row],[Date]],21)</f>
        <v>51</v>
      </c>
      <c r="F720" t="str">
        <f>TEXT(Tableau3[[#This Row],[Mois]],"00")&amp;"-"&amp;PROPER(Tableau3[[#This Row],[MoisL]])</f>
        <v>12-Décembre</v>
      </c>
    </row>
    <row r="721" spans="1:6">
      <c r="A721" s="1">
        <f t="shared" si="47"/>
        <v>43820</v>
      </c>
      <c r="B721">
        <f t="shared" si="44"/>
        <v>12</v>
      </c>
      <c r="C721" t="str">
        <f t="shared" si="45"/>
        <v>décembre</v>
      </c>
      <c r="D721">
        <f t="shared" si="46"/>
        <v>2019</v>
      </c>
      <c r="E721">
        <f>WEEKNUM(Tableau3[[#This Row],[Date]],21)</f>
        <v>51</v>
      </c>
      <c r="F721" t="str">
        <f>TEXT(Tableau3[[#This Row],[Mois]],"00")&amp;"-"&amp;PROPER(Tableau3[[#This Row],[MoisL]])</f>
        <v>12-Décembre</v>
      </c>
    </row>
    <row r="722" spans="1:6">
      <c r="A722" s="1">
        <f t="shared" si="47"/>
        <v>43821</v>
      </c>
      <c r="B722">
        <f t="shared" si="44"/>
        <v>12</v>
      </c>
      <c r="C722" t="str">
        <f t="shared" si="45"/>
        <v>décembre</v>
      </c>
      <c r="D722">
        <f t="shared" si="46"/>
        <v>2019</v>
      </c>
      <c r="E722">
        <f>WEEKNUM(Tableau3[[#This Row],[Date]],21)</f>
        <v>51</v>
      </c>
      <c r="F722" t="str">
        <f>TEXT(Tableau3[[#This Row],[Mois]],"00")&amp;"-"&amp;PROPER(Tableau3[[#This Row],[MoisL]])</f>
        <v>12-Décembre</v>
      </c>
    </row>
    <row r="723" spans="1:6">
      <c r="A723" s="1">
        <f t="shared" si="47"/>
        <v>43822</v>
      </c>
      <c r="B723">
        <f t="shared" si="44"/>
        <v>12</v>
      </c>
      <c r="C723" t="str">
        <f t="shared" si="45"/>
        <v>décembre</v>
      </c>
      <c r="D723">
        <f t="shared" si="46"/>
        <v>2019</v>
      </c>
      <c r="E723">
        <f>WEEKNUM(Tableau3[[#This Row],[Date]],21)</f>
        <v>52</v>
      </c>
      <c r="F723" t="str">
        <f>TEXT(Tableau3[[#This Row],[Mois]],"00")&amp;"-"&amp;PROPER(Tableau3[[#This Row],[MoisL]])</f>
        <v>12-Décembre</v>
      </c>
    </row>
    <row r="724" spans="1:6">
      <c r="A724" s="1">
        <f t="shared" si="47"/>
        <v>43823</v>
      </c>
      <c r="B724">
        <f t="shared" si="44"/>
        <v>12</v>
      </c>
      <c r="C724" t="str">
        <f t="shared" si="45"/>
        <v>décembre</v>
      </c>
      <c r="D724">
        <f t="shared" si="46"/>
        <v>2019</v>
      </c>
      <c r="E724">
        <f>WEEKNUM(Tableau3[[#This Row],[Date]],21)</f>
        <v>52</v>
      </c>
      <c r="F724" t="str">
        <f>TEXT(Tableau3[[#This Row],[Mois]],"00")&amp;"-"&amp;PROPER(Tableau3[[#This Row],[MoisL]])</f>
        <v>12-Décembre</v>
      </c>
    </row>
    <row r="725" spans="1:6">
      <c r="A725" s="1">
        <f t="shared" si="47"/>
        <v>43824</v>
      </c>
      <c r="B725">
        <f t="shared" si="44"/>
        <v>12</v>
      </c>
      <c r="C725" t="str">
        <f t="shared" si="45"/>
        <v>décembre</v>
      </c>
      <c r="D725">
        <f t="shared" si="46"/>
        <v>2019</v>
      </c>
      <c r="E725">
        <f>WEEKNUM(Tableau3[[#This Row],[Date]],21)</f>
        <v>52</v>
      </c>
      <c r="F725" t="str">
        <f>TEXT(Tableau3[[#This Row],[Mois]],"00")&amp;"-"&amp;PROPER(Tableau3[[#This Row],[MoisL]])</f>
        <v>12-Décembre</v>
      </c>
    </row>
    <row r="726" spans="1:6">
      <c r="A726" s="1">
        <f t="shared" si="47"/>
        <v>43825</v>
      </c>
      <c r="B726">
        <f t="shared" si="44"/>
        <v>12</v>
      </c>
      <c r="C726" t="str">
        <f t="shared" si="45"/>
        <v>décembre</v>
      </c>
      <c r="D726">
        <f t="shared" si="46"/>
        <v>2019</v>
      </c>
      <c r="E726">
        <f>WEEKNUM(Tableau3[[#This Row],[Date]],21)</f>
        <v>52</v>
      </c>
      <c r="F726" t="str">
        <f>TEXT(Tableau3[[#This Row],[Mois]],"00")&amp;"-"&amp;PROPER(Tableau3[[#This Row],[MoisL]])</f>
        <v>12-Décembre</v>
      </c>
    </row>
    <row r="727" spans="1:6">
      <c r="A727" s="1">
        <f t="shared" si="47"/>
        <v>43826</v>
      </c>
      <c r="B727">
        <f t="shared" si="44"/>
        <v>12</v>
      </c>
      <c r="C727" t="str">
        <f t="shared" si="45"/>
        <v>décembre</v>
      </c>
      <c r="D727">
        <f t="shared" si="46"/>
        <v>2019</v>
      </c>
      <c r="E727">
        <f>WEEKNUM(Tableau3[[#This Row],[Date]],21)</f>
        <v>52</v>
      </c>
      <c r="F727" t="str">
        <f>TEXT(Tableau3[[#This Row],[Mois]],"00")&amp;"-"&amp;PROPER(Tableau3[[#This Row],[MoisL]])</f>
        <v>12-Décembre</v>
      </c>
    </row>
    <row r="728" spans="1:6">
      <c r="A728" s="1">
        <f t="shared" si="47"/>
        <v>43827</v>
      </c>
      <c r="B728">
        <f t="shared" si="44"/>
        <v>12</v>
      </c>
      <c r="C728" t="str">
        <f t="shared" si="45"/>
        <v>décembre</v>
      </c>
      <c r="D728">
        <f t="shared" si="46"/>
        <v>2019</v>
      </c>
      <c r="E728">
        <f>WEEKNUM(Tableau3[[#This Row],[Date]],21)</f>
        <v>52</v>
      </c>
      <c r="F728" t="str">
        <f>TEXT(Tableau3[[#This Row],[Mois]],"00")&amp;"-"&amp;PROPER(Tableau3[[#This Row],[MoisL]])</f>
        <v>12-Décembre</v>
      </c>
    </row>
    <row r="729" spans="1:6">
      <c r="A729" s="1">
        <f t="shared" si="47"/>
        <v>43828</v>
      </c>
      <c r="B729">
        <f t="shared" si="44"/>
        <v>12</v>
      </c>
      <c r="C729" t="str">
        <f t="shared" si="45"/>
        <v>décembre</v>
      </c>
      <c r="D729">
        <f t="shared" si="46"/>
        <v>2019</v>
      </c>
      <c r="E729">
        <f>WEEKNUM(Tableau3[[#This Row],[Date]],21)</f>
        <v>52</v>
      </c>
      <c r="F729" t="str">
        <f>TEXT(Tableau3[[#This Row],[Mois]],"00")&amp;"-"&amp;PROPER(Tableau3[[#This Row],[MoisL]])</f>
        <v>12-Décembre</v>
      </c>
    </row>
    <row r="730" spans="1:6">
      <c r="A730" s="1">
        <f t="shared" si="47"/>
        <v>43829</v>
      </c>
      <c r="B730">
        <f t="shared" si="44"/>
        <v>12</v>
      </c>
      <c r="C730" t="str">
        <f t="shared" si="45"/>
        <v>décembre</v>
      </c>
      <c r="D730">
        <f t="shared" si="46"/>
        <v>2019</v>
      </c>
      <c r="E730">
        <f>WEEKNUM(Tableau3[[#This Row],[Date]],21)</f>
        <v>1</v>
      </c>
      <c r="F730" t="str">
        <f>TEXT(Tableau3[[#This Row],[Mois]],"00")&amp;"-"&amp;PROPER(Tableau3[[#This Row],[MoisL]])</f>
        <v>12-Décembre</v>
      </c>
    </row>
    <row r="731" spans="1:6">
      <c r="A731" s="1">
        <f t="shared" si="47"/>
        <v>43830</v>
      </c>
      <c r="B731">
        <f t="shared" si="44"/>
        <v>12</v>
      </c>
      <c r="C731" t="str">
        <f t="shared" si="45"/>
        <v>décembre</v>
      </c>
      <c r="D731">
        <f t="shared" si="46"/>
        <v>2019</v>
      </c>
      <c r="E731">
        <f>WEEKNUM(Tableau3[[#This Row],[Date]],21)</f>
        <v>1</v>
      </c>
      <c r="F731" t="str">
        <f>TEXT(Tableau3[[#This Row],[Mois]],"00")&amp;"-"&amp;PROPER(Tableau3[[#This Row],[MoisL]])</f>
        <v>12-Décembre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Tabelle des répartitions</vt:lpstr>
      <vt:lpstr>Horaire</vt:lpstr>
      <vt:lpstr>Répartition par jour</vt:lpstr>
      <vt:lpstr>Calendrier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Ecoffey Sylvain, PL35</dc:creator>
  <cp:lastModifiedBy>CA</cp:lastModifiedBy>
  <dcterms:created xsi:type="dcterms:W3CDTF">2010-10-27T02:08:38Z</dcterms:created>
  <dcterms:modified xsi:type="dcterms:W3CDTF">2018-01-18T12:52:32Z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PEZIAL">
    <vt:lpwstr>Blank</vt:lpwstr>
  </property>
</Properties>
</file>