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65" yWindow="75" windowWidth="18900" windowHeight="8595"/>
  </bookViews>
  <sheets>
    <sheet name="BDR " sheetId="1" r:id="rId1"/>
    <sheet name="Synthèse" sheetId="2" r:id="rId2"/>
  </sheets>
  <definedNames>
    <definedName name="_xlnm._FilterDatabase" localSheetId="0" hidden="1">'BDR '!$B$2:$M$2</definedName>
    <definedName name="Suivi">Tableau2[Suivi]</definedName>
    <definedName name="_xlnm.Print_Area" localSheetId="0">'BDR '!$B$2:$H$7</definedName>
  </definedNames>
  <calcPr calcId="145621"/>
  <pivotCaches>
    <pivotCache cacheId="12" r:id="rId3"/>
  </pivotCaches>
</workbook>
</file>

<file path=xl/calcChain.xml><?xml version="1.0" encoding="utf-8"?>
<calcChain xmlns="http://schemas.openxmlformats.org/spreadsheetml/2006/main">
  <c r="C12" i="2" l="1"/>
  <c r="C11" i="2"/>
  <c r="B11" i="2"/>
  <c r="B12" i="2"/>
  <c r="C10" i="2"/>
  <c r="C9" i="2"/>
  <c r="B10" i="2"/>
  <c r="B9" i="2"/>
  <c r="C8" i="2"/>
  <c r="C7" i="2"/>
  <c r="B8" i="2"/>
  <c r="B7" i="2"/>
  <c r="C6" i="2"/>
  <c r="B6" i="2"/>
</calcChain>
</file>

<file path=xl/sharedStrings.xml><?xml version="1.0" encoding="utf-8"?>
<sst xmlns="http://schemas.openxmlformats.org/spreadsheetml/2006/main" count="106" uniqueCount="53">
  <si>
    <t>Nom de l'entreprise</t>
  </si>
  <si>
    <t>Code postal</t>
  </si>
  <si>
    <t>Ville</t>
  </si>
  <si>
    <t xml:space="preserve">Adresse </t>
  </si>
  <si>
    <t xml:space="preserve">Coordonnées téléphonique </t>
  </si>
  <si>
    <t>Mail</t>
  </si>
  <si>
    <t>Nom du contact</t>
  </si>
  <si>
    <t>Horaires d'ouverture/ de contact</t>
  </si>
  <si>
    <t>Activités proposées</t>
  </si>
  <si>
    <t>Participe?</t>
  </si>
  <si>
    <t>Commentaires mai 2018</t>
  </si>
  <si>
    <t>Dons 2018</t>
  </si>
  <si>
    <t>structure de jeux, anniversaires</t>
  </si>
  <si>
    <t>oui</t>
  </si>
  <si>
    <t>A contacter par mail et envvoyer une enveloppe affranchie. Offre des entrées aux jeux</t>
  </si>
  <si>
    <t>Offre des entrées aux jeux</t>
  </si>
  <si>
    <t>Offre 2 invitations</t>
  </si>
  <si>
    <t>Offre 2 entrées.</t>
  </si>
  <si>
    <t>Offre</t>
  </si>
  <si>
    <t>reçu</t>
  </si>
  <si>
    <t>pas reçu</t>
  </si>
  <si>
    <t>BDR</t>
  </si>
  <si>
    <t>Entreprises</t>
  </si>
  <si>
    <t>Dons</t>
  </si>
  <si>
    <t>Suivi</t>
  </si>
  <si>
    <t>numero de lot</t>
  </si>
  <si>
    <t>AP</t>
  </si>
  <si>
    <t>BL</t>
  </si>
  <si>
    <t>GP</t>
  </si>
  <si>
    <t>KP</t>
  </si>
  <si>
    <t>MT</t>
  </si>
  <si>
    <t>OKC</t>
  </si>
  <si>
    <t>PA</t>
  </si>
  <si>
    <t>A contacter par mail avec lettre à entete signée de la directrice.</t>
  </si>
  <si>
    <t>Offre 2 entrées enfants</t>
  </si>
  <si>
    <t>A contacter par mail</t>
  </si>
  <si>
    <t>envoyer enveloppe affranchie</t>
  </si>
  <si>
    <t>Offre bon d'achat .</t>
  </si>
  <si>
    <t>5 pass enfant de 1 à 12 ans plus leur accompagnateur</t>
  </si>
  <si>
    <t>Offre, 2 lots composés d'1 entrée enfant plus 1 entrée adulte</t>
  </si>
  <si>
    <t>AB</t>
  </si>
  <si>
    <t>AO</t>
  </si>
  <si>
    <t>AQU</t>
  </si>
  <si>
    <t>AQUA</t>
  </si>
  <si>
    <t>AQ</t>
  </si>
  <si>
    <t>CPA</t>
  </si>
  <si>
    <t>ECOA</t>
  </si>
  <si>
    <t>MIOR</t>
  </si>
  <si>
    <t>PIAV</t>
  </si>
  <si>
    <t>Jardin exotique</t>
  </si>
  <si>
    <t>VA</t>
  </si>
  <si>
    <t>Localisation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</si>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</sst>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Calibri"/>
      <family val="2"/>
      <scheme val="minor"/>
    </font>
    <font>
      <b/>
      <sz val="16"/>
      <color theme="0"/>
      <name val="Calibri (Corps)"/>
    </font>
    <font>
      <b/>
      <sz val="1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4"/>
      <name val="Arial"/>
      <family val="2"/>
    </font>
    <font>
      <b/>
      <sz val="14"/>
      <name val="Calibri"/>
      <family val="2"/>
      <scheme val="minor"/>
    </font>
    <font>
      <b/>
      <sz val="14"/>
      <name val="Glegoo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/>
    <xf numFmtId="0" fontId="0" fillId="0" borderId="0" xfId="0" pivotButton="1"/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</cellXfs>
  <cellStyles count="1">
    <cellStyle name="Normal" xfId="0" builtinId="0"/>
  </cellStyles>
  <dxfs count="20">
    <dxf>
      <fill>
        <patternFill>
          <bgColor theme="6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122464</xdr:colOff>
      <xdr:row>0</xdr:row>
      <xdr:rowOff>81643</xdr:rowOff>
    </xdr:from>
    <xdr:to>
      <xdr:col>0</xdr:col>
      <xdr:colOff>1156607</xdr:colOff>
      <xdr:row>0</xdr:row>
      <xdr:rowOff>625929</xdr:rowOff>
    </xdr:to>
    <xdr:sp macro="[0]!Module1.Suivi" textlink="">
      <xdr:nvSpPr>
        <xdr:cNvPr id="2" name="Plaque 1"/>
        <xdr:cNvSpPr/>
      </xdr:nvSpPr>
      <xdr:spPr>
        <a:xfrm>
          <a:off x="122464" y="81643"/>
          <a:ext cx="1034143" cy="544286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Suivi</a:t>
          </a:r>
        </a:p>
      </xdr:txBody>
    </xdr:sp>
    <xdr:clientData/>
  </xdr:twoCellAnchor>
  <xdr:twoCellAnchor>
    <xdr:from>
      <xdr:col>1</xdr:col>
      <xdr:colOff>149678</xdr:colOff>
      <xdr:row>0</xdr:row>
      <xdr:rowOff>81643</xdr:rowOff>
    </xdr:from>
    <xdr:to>
      <xdr:col>1</xdr:col>
      <xdr:colOff>1183821</xdr:colOff>
      <xdr:row>0</xdr:row>
      <xdr:rowOff>625929</xdr:rowOff>
    </xdr:to>
    <xdr:sp macro="[0]!Saisie" textlink="">
      <xdr:nvSpPr>
        <xdr:cNvPr id="3" name="Plaque 2"/>
        <xdr:cNvSpPr/>
      </xdr:nvSpPr>
      <xdr:spPr>
        <a:xfrm>
          <a:off x="1360714" y="81643"/>
          <a:ext cx="1034143" cy="544286"/>
        </a:xfrm>
        <a:prstGeom prst="bevel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/>
            <a:t>Saisie</a:t>
          </a:r>
          <a:endParaRPr lang="fr-FR" sz="2000" b="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52.888116203707" createdVersion="4" refreshedVersion="4" minRefreshableVersion="3" recordCount="18">
  <cacheSource type="worksheet">
    <worksheetSource name="Données"/>
  </cacheSource>
  <cacheFields count="13">
    <cacheField name="Localisation" numFmtId="0">
      <sharedItems count="2">
        <s v="BDR"/>
        <s v="VA"/>
      </sharedItems>
    </cacheField>
    <cacheField name="Nom de l'entreprise" numFmtId="0">
      <sharedItems count="17">
        <s v="AP"/>
        <s v="BL"/>
        <s v="GP"/>
        <s v="KP"/>
        <s v="MT"/>
        <s v="OKC"/>
        <s v="PA"/>
        <s v="AB"/>
        <s v="AO"/>
        <s v="AQU"/>
        <s v="AQUA"/>
        <s v="AQ"/>
        <s v="CPA"/>
        <s v="ECOA"/>
        <s v="MIOR"/>
        <s v="PIAV"/>
        <s v="Jardin exotique"/>
      </sharedItems>
    </cacheField>
    <cacheField name="Code postal" numFmtId="0">
      <sharedItems containsNonDate="0" containsString="0" containsBlank="1"/>
    </cacheField>
    <cacheField name="Ville" numFmtId="0">
      <sharedItems containsNonDate="0" containsString="0" containsBlank="1"/>
    </cacheField>
    <cacheField name="Adresse " numFmtId="0">
      <sharedItems containsNonDate="0" containsString="0" containsBlank="1"/>
    </cacheField>
    <cacheField name="Coordonnées téléphonique " numFmtId="0">
      <sharedItems containsNonDate="0" containsString="0" containsBlank="1"/>
    </cacheField>
    <cacheField name="Mail" numFmtId="0">
      <sharedItems containsNonDate="0" containsString="0" containsBlank="1"/>
    </cacheField>
    <cacheField name="Nom du contact" numFmtId="0">
      <sharedItems containsNonDate="0" containsString="0" containsBlank="1"/>
    </cacheField>
    <cacheField name="Horaires d'ouverture/ de contact" numFmtId="0">
      <sharedItems containsNonDate="0" containsString="0" containsBlank="1"/>
    </cacheField>
    <cacheField name="Activités proposées" numFmtId="0">
      <sharedItems containsBlank="1"/>
    </cacheField>
    <cacheField name="Participe?" numFmtId="0">
      <sharedItems containsBlank="1"/>
    </cacheField>
    <cacheField name="Commentaires mai 2018" numFmtId="0">
      <sharedItems containsBlank="1"/>
    </cacheField>
    <cacheField name="Dons 2018" numFmtId="0">
      <sharedItems containsBlank="1" count="4">
        <m/>
        <s v="Offre des entrées aux jeux"/>
        <s v="Offre 2 invitations"/>
        <s v="Offre 2 entrées.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m/>
    <m/>
    <m/>
    <m/>
    <m/>
    <m/>
    <m/>
    <m/>
    <m/>
    <m/>
    <x v="0"/>
  </r>
  <r>
    <x v="0"/>
    <x v="1"/>
    <m/>
    <m/>
    <m/>
    <m/>
    <m/>
    <m/>
    <m/>
    <m/>
    <m/>
    <m/>
    <x v="0"/>
  </r>
  <r>
    <x v="0"/>
    <x v="2"/>
    <m/>
    <m/>
    <m/>
    <m/>
    <m/>
    <m/>
    <m/>
    <s v="structure de jeux, anniversaires"/>
    <s v="oui"/>
    <s v="A contacter par mail et envvoyer une enveloppe affranchie. Offre des entrées aux jeux"/>
    <x v="1"/>
  </r>
  <r>
    <x v="0"/>
    <x v="3"/>
    <m/>
    <m/>
    <m/>
    <m/>
    <m/>
    <m/>
    <m/>
    <m/>
    <m/>
    <m/>
    <x v="0"/>
  </r>
  <r>
    <x v="0"/>
    <x v="1"/>
    <m/>
    <m/>
    <m/>
    <m/>
    <m/>
    <m/>
    <m/>
    <m/>
    <s v="oui"/>
    <m/>
    <x v="2"/>
  </r>
  <r>
    <x v="0"/>
    <x v="4"/>
    <m/>
    <m/>
    <m/>
    <m/>
    <m/>
    <m/>
    <m/>
    <m/>
    <m/>
    <m/>
    <x v="0"/>
  </r>
  <r>
    <x v="0"/>
    <x v="5"/>
    <m/>
    <m/>
    <m/>
    <m/>
    <m/>
    <m/>
    <m/>
    <m/>
    <s v="oui"/>
    <s v="A contacter par mail avec lettre à entete signée de la directrice."/>
    <x v="3"/>
  </r>
  <r>
    <x v="0"/>
    <x v="6"/>
    <m/>
    <m/>
    <m/>
    <m/>
    <m/>
    <m/>
    <m/>
    <m/>
    <m/>
    <m/>
    <x v="0"/>
  </r>
  <r>
    <x v="1"/>
    <x v="7"/>
    <m/>
    <m/>
    <m/>
    <m/>
    <m/>
    <m/>
    <m/>
    <m/>
    <m/>
    <m/>
    <x v="0"/>
  </r>
  <r>
    <x v="1"/>
    <x v="8"/>
    <m/>
    <m/>
    <m/>
    <m/>
    <m/>
    <m/>
    <m/>
    <s v="oui"/>
    <m/>
    <s v="Offre 2 entrées enfants"/>
    <x v="0"/>
  </r>
  <r>
    <x v="1"/>
    <x v="9"/>
    <m/>
    <m/>
    <m/>
    <m/>
    <m/>
    <m/>
    <m/>
    <m/>
    <m/>
    <m/>
    <x v="0"/>
  </r>
  <r>
    <x v="1"/>
    <x v="10"/>
    <m/>
    <m/>
    <m/>
    <m/>
    <m/>
    <m/>
    <m/>
    <m/>
    <s v="A contacter par mail"/>
    <m/>
    <x v="0"/>
  </r>
  <r>
    <x v="1"/>
    <x v="11"/>
    <m/>
    <m/>
    <m/>
    <m/>
    <m/>
    <m/>
    <m/>
    <m/>
    <m/>
    <m/>
    <x v="0"/>
  </r>
  <r>
    <x v="1"/>
    <x v="12"/>
    <m/>
    <m/>
    <m/>
    <m/>
    <m/>
    <m/>
    <m/>
    <m/>
    <s v="A contacter par mail"/>
    <m/>
    <x v="0"/>
  </r>
  <r>
    <x v="1"/>
    <x v="13"/>
    <m/>
    <m/>
    <m/>
    <m/>
    <m/>
    <m/>
    <m/>
    <m/>
    <m/>
    <m/>
    <x v="0"/>
  </r>
  <r>
    <x v="1"/>
    <x v="14"/>
    <m/>
    <m/>
    <m/>
    <m/>
    <m/>
    <m/>
    <m/>
    <s v="oui"/>
    <s v="envoyer enveloppe affranchie"/>
    <s v="Offre bon d'achat ."/>
    <x v="0"/>
  </r>
  <r>
    <x v="1"/>
    <x v="15"/>
    <m/>
    <m/>
    <m/>
    <m/>
    <m/>
    <m/>
    <m/>
    <s v="oui"/>
    <m/>
    <s v="5 pass enfant de 1 à 12 ans plus leur accompagnateur"/>
    <x v="0"/>
  </r>
  <r>
    <x v="1"/>
    <x v="16"/>
    <m/>
    <m/>
    <m/>
    <m/>
    <m/>
    <m/>
    <m/>
    <s v="oui"/>
    <m/>
    <s v="Offre, 2 lots composés d'1 entrée enfant plus 1 entrée adulte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16:C20" firstHeaderRow="1" firstDataRow="1" firstDataCol="3"/>
  <pivotFields count="13"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7">
        <item x="7"/>
        <item x="8"/>
        <item x="0"/>
        <item x="11"/>
        <item x="9"/>
        <item x="10"/>
        <item x="1"/>
        <item x="12"/>
        <item x="13"/>
        <item x="2"/>
        <item x="16"/>
        <item x="3"/>
        <item x="14"/>
        <item x="4"/>
        <item x="5"/>
        <item x="6"/>
        <item x="1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">
        <item x="3"/>
        <item x="2"/>
        <item x="1"/>
        <item h="1" x="0"/>
      </items>
    </pivotField>
  </pivotFields>
  <rowFields count="3">
    <field x="0"/>
    <field x="1"/>
    <field x="12"/>
  </rowFields>
  <rowItems count="4">
    <i>
      <x/>
      <x v="6"/>
      <x v="1"/>
    </i>
    <i r="1">
      <x v="9"/>
      <x v="2"/>
    </i>
    <i r="1">
      <x v="14"/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ées" displayName="Données" ref="A2:N20" totalsRowShown="0" headerRowDxfId="16" dataDxfId="1" headerRowBorderDxfId="18" tableBorderDxfId="19" totalsRowBorderDxfId="17">
  <autoFilter ref="A2:N20">
    <filterColumn colId="12">
      <customFilters>
        <customFilter operator="notEqual" val=" "/>
      </customFilters>
    </filterColumn>
  </autoFilter>
  <tableColumns count="14">
    <tableColumn id="1" name="Localisation" dataDxfId="15"/>
    <tableColumn id="2" name="Nom de l'entreprise" dataDxfId="14"/>
    <tableColumn id="3" name="Code postal" dataDxfId="13"/>
    <tableColumn id="4" name="Ville" dataDxfId="12"/>
    <tableColumn id="5" name="Adresse " dataDxfId="11"/>
    <tableColumn id="6" name="Coordonnées téléphonique " dataDxfId="10"/>
    <tableColumn id="7" name="Mail" dataDxfId="9"/>
    <tableColumn id="8" name="Nom du contact" dataDxfId="8"/>
    <tableColumn id="9" name="Horaires d'ouverture/ de contact" dataDxfId="7"/>
    <tableColumn id="10" name="Activités proposées" dataDxfId="6"/>
    <tableColumn id="11" name="Participe?" dataDxfId="5"/>
    <tableColumn id="12" name="Commentaires mai 2018" dataDxfId="4"/>
    <tableColumn id="13" name="Dons 2018" dataDxfId="3"/>
    <tableColumn id="14" name="Suivi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:G3" totalsRowShown="0">
  <autoFilter ref="G1:G3"/>
  <tableColumns count="1">
    <tableColumn id="1" name="Suivi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"/>
  <sheetViews>
    <sheetView tabSelected="1" showWhiteSpace="0" zoomScale="70" zoomScaleNormal="70" zoomScalePageLayoutView="60" workbookViewId="0">
      <pane xSplit="2" ySplit="2" topLeftCell="C3" activePane="bottomRight" state="frozen"/>
      <selection pane="topRight" activeCell="B1" sqref="B1"/>
      <selection pane="bottomLeft" activeCell="A2" sqref="A2"/>
      <selection pane="bottomRight" activeCell="T29" sqref="T29"/>
    </sheetView>
  </sheetViews>
  <sheetFormatPr baseColWidth="10" defaultColWidth="10.625" defaultRowHeight="18.75" outlineLevelCol="1"/>
  <cols>
    <col min="1" max="1" width="15.875" style="14" customWidth="1"/>
    <col min="2" max="2" width="27.875" style="14" customWidth="1"/>
    <col min="3" max="3" width="23.875" style="14" hidden="1" customWidth="1" outlineLevel="1"/>
    <col min="4" max="4" width="18.625" style="14" hidden="1" customWidth="1" outlineLevel="1"/>
    <col min="5" max="5" width="32.875" style="14" hidden="1" customWidth="1" outlineLevel="1"/>
    <col min="6" max="6" width="33.875" style="14" hidden="1" customWidth="1" outlineLevel="1"/>
    <col min="7" max="7" width="28.5" style="14" hidden="1" customWidth="1" outlineLevel="1"/>
    <col min="8" max="8" width="20.125" style="14" hidden="1" customWidth="1" outlineLevel="1"/>
    <col min="9" max="9" width="38.875" style="14" hidden="1" customWidth="1" outlineLevel="1"/>
    <col min="10" max="10" width="32" style="14" hidden="1" customWidth="1" outlineLevel="1"/>
    <col min="11" max="11" width="15.875" style="14" hidden="1" customWidth="1" outlineLevel="1"/>
    <col min="12" max="12" width="35.75" style="14" hidden="1" customWidth="1" outlineLevel="1"/>
    <col min="13" max="13" width="41.5" style="15" customWidth="1" collapsed="1"/>
    <col min="14" max="16384" width="10.625" style="14"/>
  </cols>
  <sheetData>
    <row r="1" spans="1:14" ht="56.25" customHeight="1"/>
    <row r="2" spans="1:14" s="11" customFormat="1" ht="39.950000000000003" customHeight="1">
      <c r="A2" s="7" t="s">
        <v>51</v>
      </c>
      <c r="B2" s="8" t="s">
        <v>0</v>
      </c>
      <c r="C2" s="8" t="s">
        <v>1</v>
      </c>
      <c r="D2" s="8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10" t="s">
        <v>11</v>
      </c>
      <c r="N2" s="9" t="s">
        <v>24</v>
      </c>
    </row>
    <row r="3" spans="1:14" s="12" customFormat="1" ht="39.950000000000003" hidden="1" customHeight="1">
      <c r="A3" s="17" t="s">
        <v>21</v>
      </c>
      <c r="B3" s="2" t="s">
        <v>26</v>
      </c>
      <c r="C3" s="2"/>
      <c r="D3" s="2"/>
      <c r="E3" s="2"/>
      <c r="F3" s="2"/>
      <c r="G3" s="1"/>
      <c r="H3" s="1"/>
      <c r="I3" s="1"/>
      <c r="J3" s="1"/>
      <c r="K3" s="1"/>
      <c r="L3" s="1"/>
      <c r="M3" s="5"/>
      <c r="N3" s="18"/>
    </row>
    <row r="4" spans="1:14" s="12" customFormat="1" ht="39.950000000000003" hidden="1" customHeight="1">
      <c r="A4" s="17" t="s">
        <v>21</v>
      </c>
      <c r="B4" s="2" t="s">
        <v>27</v>
      </c>
      <c r="C4" s="2"/>
      <c r="D4" s="2"/>
      <c r="E4" s="2"/>
      <c r="F4" s="2"/>
      <c r="G4" s="1"/>
      <c r="H4" s="1"/>
      <c r="I4" s="1"/>
      <c r="J4" s="1"/>
      <c r="K4" s="1"/>
      <c r="L4" s="1"/>
      <c r="M4" s="5"/>
      <c r="N4" s="1"/>
    </row>
    <row r="5" spans="1:14" s="12" customFormat="1" ht="39.950000000000003" customHeight="1">
      <c r="A5" s="17" t="s">
        <v>21</v>
      </c>
      <c r="B5" s="1" t="s">
        <v>28</v>
      </c>
      <c r="C5" s="1"/>
      <c r="D5" s="1"/>
      <c r="E5" s="1"/>
      <c r="F5" s="1"/>
      <c r="G5" s="1"/>
      <c r="H5" s="1"/>
      <c r="I5" s="1"/>
      <c r="J5" s="1" t="s">
        <v>12</v>
      </c>
      <c r="K5" s="1" t="s">
        <v>13</v>
      </c>
      <c r="L5" s="1" t="s">
        <v>14</v>
      </c>
      <c r="M5" s="5" t="s">
        <v>15</v>
      </c>
      <c r="N5" s="1" t="s">
        <v>20</v>
      </c>
    </row>
    <row r="6" spans="1:14" s="12" customFormat="1" ht="39.950000000000003" hidden="1" customHeight="1">
      <c r="A6" s="17" t="s">
        <v>21</v>
      </c>
      <c r="B6" s="2" t="s">
        <v>29</v>
      </c>
      <c r="C6" s="2"/>
      <c r="D6" s="2"/>
      <c r="E6" s="2"/>
      <c r="F6" s="2"/>
      <c r="G6" s="1"/>
      <c r="H6" s="1"/>
      <c r="I6" s="1"/>
      <c r="J6" s="1"/>
      <c r="K6" s="1"/>
      <c r="L6" s="1"/>
      <c r="M6" s="5"/>
      <c r="N6" s="1"/>
    </row>
    <row r="7" spans="1:14" s="12" customFormat="1" ht="39.950000000000003" customHeight="1">
      <c r="A7" s="17" t="s">
        <v>21</v>
      </c>
      <c r="B7" s="1" t="s">
        <v>27</v>
      </c>
      <c r="C7" s="1"/>
      <c r="D7" s="1"/>
      <c r="E7" s="1"/>
      <c r="F7" s="1"/>
      <c r="G7" s="1"/>
      <c r="H7" s="1"/>
      <c r="I7" s="1"/>
      <c r="J7" s="1"/>
      <c r="K7" s="1" t="s">
        <v>13</v>
      </c>
      <c r="L7" s="1"/>
      <c r="M7" s="5" t="s">
        <v>16</v>
      </c>
      <c r="N7" s="1" t="s">
        <v>20</v>
      </c>
    </row>
    <row r="8" spans="1:14" s="13" customFormat="1" ht="39.6" hidden="1" customHeight="1">
      <c r="A8" s="17" t="s">
        <v>21</v>
      </c>
      <c r="B8" s="2" t="s">
        <v>30</v>
      </c>
      <c r="C8" s="2"/>
      <c r="D8" s="2"/>
      <c r="E8" s="2"/>
      <c r="F8" s="2"/>
      <c r="G8" s="1"/>
      <c r="H8" s="1"/>
      <c r="I8" s="1"/>
      <c r="J8" s="1"/>
      <c r="K8" s="1"/>
      <c r="L8" s="1"/>
      <c r="M8" s="6"/>
      <c r="N8" s="1"/>
    </row>
    <row r="9" spans="1:14" s="13" customFormat="1" ht="39.6" customHeight="1">
      <c r="A9" s="17" t="s">
        <v>21</v>
      </c>
      <c r="B9" s="2" t="s">
        <v>31</v>
      </c>
      <c r="C9" s="2"/>
      <c r="D9" s="2"/>
      <c r="E9" s="2"/>
      <c r="F9" s="2"/>
      <c r="G9" s="3"/>
      <c r="H9" s="3"/>
      <c r="I9" s="1"/>
      <c r="J9" s="1"/>
      <c r="K9" s="1" t="s">
        <v>13</v>
      </c>
      <c r="L9" s="1" t="s">
        <v>33</v>
      </c>
      <c r="M9" s="5" t="s">
        <v>17</v>
      </c>
      <c r="N9" s="1" t="s">
        <v>20</v>
      </c>
    </row>
    <row r="10" spans="1:14" s="13" customFormat="1" ht="39.6" hidden="1" customHeight="1">
      <c r="A10" s="17" t="s">
        <v>21</v>
      </c>
      <c r="B10" s="2" t="s">
        <v>32</v>
      </c>
      <c r="C10" s="2"/>
      <c r="D10" s="2"/>
      <c r="E10" s="2"/>
      <c r="F10" s="2"/>
      <c r="G10" s="1"/>
      <c r="H10" s="1"/>
      <c r="I10" s="1"/>
      <c r="J10" s="1"/>
      <c r="K10" s="1"/>
      <c r="L10" s="1"/>
      <c r="M10" s="6"/>
      <c r="N10" s="1"/>
    </row>
    <row r="11" spans="1:14" s="12" customFormat="1" ht="39.950000000000003" hidden="1" customHeight="1">
      <c r="A11" s="17" t="s">
        <v>50</v>
      </c>
      <c r="B11" s="2" t="s">
        <v>40</v>
      </c>
      <c r="C11" s="2"/>
      <c r="D11" s="2"/>
      <c r="E11" s="2"/>
      <c r="F11" s="1"/>
      <c r="G11" s="1"/>
      <c r="H11" s="1"/>
      <c r="I11" s="1"/>
      <c r="J11" s="1"/>
      <c r="K11" s="1"/>
      <c r="L11" s="1"/>
      <c r="M11" s="5"/>
      <c r="N11" s="1"/>
    </row>
    <row r="12" spans="1:14" s="12" customFormat="1" ht="39.950000000000003" hidden="1" customHeight="1">
      <c r="A12" s="17" t="s">
        <v>50</v>
      </c>
      <c r="B12" s="2" t="s">
        <v>41</v>
      </c>
      <c r="C12" s="2"/>
      <c r="D12" s="2"/>
      <c r="E12" s="2"/>
      <c r="F12" s="1"/>
      <c r="G12" s="1"/>
      <c r="H12" s="1"/>
      <c r="I12" s="1"/>
      <c r="J12" s="1" t="s">
        <v>13</v>
      </c>
      <c r="K12" s="1"/>
      <c r="L12" s="1" t="s">
        <v>34</v>
      </c>
      <c r="M12" s="5"/>
      <c r="N12" s="1"/>
    </row>
    <row r="13" spans="1:14" s="12" customFormat="1" ht="39.950000000000003" hidden="1" customHeight="1">
      <c r="A13" s="17" t="s">
        <v>50</v>
      </c>
      <c r="B13" s="2" t="s">
        <v>42</v>
      </c>
      <c r="C13" s="2"/>
      <c r="D13" s="2"/>
      <c r="E13" s="2"/>
      <c r="F13" s="1"/>
      <c r="G13" s="1"/>
      <c r="H13" s="1"/>
      <c r="I13" s="1"/>
      <c r="J13" s="1"/>
      <c r="K13" s="1"/>
      <c r="L13" s="1"/>
      <c r="M13" s="5"/>
      <c r="N13" s="1"/>
    </row>
    <row r="14" spans="1:14" s="12" customFormat="1" ht="39.950000000000003" hidden="1" customHeight="1">
      <c r="A14" s="17" t="s">
        <v>50</v>
      </c>
      <c r="B14" s="2" t="s">
        <v>43</v>
      </c>
      <c r="C14" s="2"/>
      <c r="D14" s="2"/>
      <c r="E14" s="2"/>
      <c r="F14" s="1"/>
      <c r="G14" s="1"/>
      <c r="H14" s="1"/>
      <c r="I14" s="1"/>
      <c r="J14" s="1"/>
      <c r="K14" s="1" t="s">
        <v>35</v>
      </c>
      <c r="L14" s="1"/>
      <c r="M14" s="5"/>
      <c r="N14" s="1"/>
    </row>
    <row r="15" spans="1:14" s="12" customFormat="1" ht="39.950000000000003" hidden="1" customHeight="1">
      <c r="A15" s="17" t="s">
        <v>50</v>
      </c>
      <c r="B15" s="2" t="s">
        <v>44</v>
      </c>
      <c r="C15" s="2"/>
      <c r="D15" s="2"/>
      <c r="E15" s="2"/>
      <c r="F15" s="1"/>
      <c r="G15" s="1"/>
      <c r="H15" s="1"/>
      <c r="I15" s="1"/>
      <c r="J15" s="1"/>
      <c r="K15" s="1"/>
      <c r="L15" s="1"/>
      <c r="M15" s="5"/>
      <c r="N15" s="1"/>
    </row>
    <row r="16" spans="1:14" s="12" customFormat="1" ht="39.950000000000003" hidden="1" customHeight="1">
      <c r="A16" s="17" t="s">
        <v>50</v>
      </c>
      <c r="B16" s="2" t="s">
        <v>45</v>
      </c>
      <c r="C16" s="2"/>
      <c r="D16" s="2"/>
      <c r="E16" s="2"/>
      <c r="F16" s="1"/>
      <c r="G16" s="1"/>
      <c r="H16" s="1"/>
      <c r="I16" s="1"/>
      <c r="J16" s="1"/>
      <c r="K16" s="1" t="s">
        <v>35</v>
      </c>
      <c r="L16" s="1"/>
      <c r="M16" s="5"/>
      <c r="N16" s="1"/>
    </row>
    <row r="17" spans="1:14" s="12" customFormat="1" ht="39.950000000000003" hidden="1" customHeight="1">
      <c r="A17" s="17" t="s">
        <v>50</v>
      </c>
      <c r="B17" s="2" t="s">
        <v>46</v>
      </c>
      <c r="C17" s="2"/>
      <c r="D17" s="2"/>
      <c r="E17" s="2"/>
      <c r="F17" s="3"/>
      <c r="G17" s="3"/>
      <c r="H17" s="1"/>
      <c r="I17" s="1"/>
      <c r="J17" s="1"/>
      <c r="K17" s="1"/>
      <c r="L17" s="1"/>
      <c r="M17" s="5"/>
      <c r="N17" s="1"/>
    </row>
    <row r="18" spans="1:14" s="13" customFormat="1" ht="39.950000000000003" hidden="1" customHeight="1">
      <c r="A18" s="17" t="s">
        <v>50</v>
      </c>
      <c r="B18" s="19" t="s">
        <v>47</v>
      </c>
      <c r="C18" s="20"/>
      <c r="D18" s="20"/>
      <c r="E18" s="20"/>
      <c r="F18" s="1"/>
      <c r="G18" s="1"/>
      <c r="H18" s="20"/>
      <c r="I18" s="21"/>
      <c r="J18" s="21" t="s">
        <v>13</v>
      </c>
      <c r="K18" s="1" t="s">
        <v>36</v>
      </c>
      <c r="L18" s="1" t="s">
        <v>37</v>
      </c>
      <c r="M18" s="6"/>
      <c r="N18" s="1"/>
    </row>
    <row r="19" spans="1:14" s="13" customFormat="1" ht="39.950000000000003" hidden="1" customHeight="1">
      <c r="A19" s="17" t="s">
        <v>50</v>
      </c>
      <c r="B19" s="2" t="s">
        <v>48</v>
      </c>
      <c r="C19" s="2"/>
      <c r="D19" s="1"/>
      <c r="E19" s="2"/>
      <c r="F19" s="1"/>
      <c r="G19" s="1"/>
      <c r="H19" s="1"/>
      <c r="I19" s="1"/>
      <c r="J19" s="1" t="s">
        <v>13</v>
      </c>
      <c r="K19" s="1"/>
      <c r="L19" s="1" t="s">
        <v>38</v>
      </c>
      <c r="M19" s="6"/>
      <c r="N19" s="1"/>
    </row>
    <row r="20" spans="1:14" s="13" customFormat="1" ht="39.6" hidden="1" customHeight="1">
      <c r="A20" s="22" t="s">
        <v>50</v>
      </c>
      <c r="B20" s="25" t="s">
        <v>49</v>
      </c>
      <c r="C20" s="25"/>
      <c r="D20" s="25"/>
      <c r="E20" s="25"/>
      <c r="F20" s="23"/>
      <c r="G20" s="23"/>
      <c r="H20" s="23"/>
      <c r="I20" s="23"/>
      <c r="J20" s="23" t="s">
        <v>13</v>
      </c>
      <c r="K20" s="23"/>
      <c r="L20" s="23" t="s">
        <v>39</v>
      </c>
      <c r="M20" s="24"/>
      <c r="N20" s="23"/>
    </row>
  </sheetData>
  <conditionalFormatting sqref="M3:M20">
    <cfRule type="cellIs" dxfId="0" priority="1" operator="notEqual">
      <formula>""</formula>
    </cfRule>
  </conditionalFormatting>
  <dataValidations disablePrompts="1" count="1">
    <dataValidation type="list" allowBlank="1" showInputMessage="1" showErrorMessage="1" sqref="N3:N20">
      <formula1>Suivi</formula1>
    </dataValidation>
  </dataValidations>
  <pageMargins left="0.70000000000000007" right="0.70000000000000007" top="0.75000000000000011" bottom="0.75000000000000011" header="0.30000000000000004" footer="0.30000000000000004"/>
  <pageSetup paperSize="9" orientation="landscape" horizontalDpi="4294967293" verticalDpi="0" r:id="rId1"/>
  <headerFooter>
    <oddHeader>&amp;C&amp;"Calibri (Corps),Gras"&amp;24Bouches du Rhône</oddHeader>
    <oddFooter>&amp;C&amp;"-,Gras"7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"/>
  <sheetViews>
    <sheetView workbookViewId="0">
      <selection activeCell="G1" sqref="G1:G3"/>
    </sheetView>
  </sheetViews>
  <sheetFormatPr baseColWidth="10" defaultRowHeight="15.75"/>
  <cols>
    <col min="1" max="1" width="28.625" customWidth="1"/>
    <col min="2" max="2" width="20" bestFit="1" customWidth="1"/>
    <col min="3" max="3" width="22.625" customWidth="1"/>
    <col min="5" max="5" width="15.625" customWidth="1"/>
  </cols>
  <sheetData>
    <row r="1" spans="1:7">
      <c r="F1" t="s">
        <v>18</v>
      </c>
      <c r="G1" t="s">
        <v>24</v>
      </c>
    </row>
    <row r="2" spans="1:7">
      <c r="G2" t="s">
        <v>19</v>
      </c>
    </row>
    <row r="3" spans="1:7">
      <c r="G3" t="s">
        <v>20</v>
      </c>
    </row>
    <row r="5" spans="1:7">
      <c r="B5" t="s">
        <v>22</v>
      </c>
      <c r="C5" t="s">
        <v>23</v>
      </c>
      <c r="D5" t="s">
        <v>24</v>
      </c>
      <c r="E5" t="s">
        <v>25</v>
      </c>
    </row>
    <row r="6" spans="1:7" ht="31.5">
      <c r="A6" t="s">
        <v>21</v>
      </c>
      <c r="B6" t="str">
        <f>'BDR '!B5</f>
        <v>GP</v>
      </c>
      <c r="C6" s="4" t="str">
        <f>'BDR '!M5</f>
        <v>Offre des entrées aux jeux</v>
      </c>
      <c r="D6" t="s">
        <v>19</v>
      </c>
    </row>
    <row r="7" spans="1:7">
      <c r="A7" t="s">
        <v>21</v>
      </c>
      <c r="B7" t="str">
        <f>'BDR '!B7</f>
        <v>BL</v>
      </c>
      <c r="C7" s="4" t="str">
        <f>'BDR '!M7</f>
        <v>Offre 2 invitations</v>
      </c>
      <c r="D7" t="s">
        <v>20</v>
      </c>
    </row>
    <row r="8" spans="1:7">
      <c r="A8" t="s">
        <v>21</v>
      </c>
      <c r="B8" t="str">
        <f>'BDR '!B9</f>
        <v>OKC</v>
      </c>
      <c r="C8" s="4" t="str">
        <f>'BDR '!M9</f>
        <v>Offre 2 entrées.</v>
      </c>
      <c r="D8" t="s">
        <v>20</v>
      </c>
    </row>
    <row r="9" spans="1:7">
      <c r="A9" t="s">
        <v>50</v>
      </c>
      <c r="B9" t="e">
        <f>#REF!</f>
        <v>#REF!</v>
      </c>
      <c r="C9" s="4" t="e">
        <f>#REF!</f>
        <v>#REF!</v>
      </c>
      <c r="D9" t="s">
        <v>20</v>
      </c>
    </row>
    <row r="10" spans="1:7">
      <c r="A10" t="s">
        <v>50</v>
      </c>
      <c r="B10" t="e">
        <f>#REF!</f>
        <v>#REF!</v>
      </c>
      <c r="C10" s="4" t="e">
        <f>#REF!</f>
        <v>#REF!</v>
      </c>
      <c r="D10" t="s">
        <v>20</v>
      </c>
    </row>
    <row r="11" spans="1:7">
      <c r="A11" t="s">
        <v>50</v>
      </c>
      <c r="B11" t="e">
        <f>#REF!</f>
        <v>#REF!</v>
      </c>
      <c r="C11" s="4" t="e">
        <f>#REF!</f>
        <v>#REF!</v>
      </c>
      <c r="D11" t="s">
        <v>20</v>
      </c>
    </row>
    <row r="12" spans="1:7">
      <c r="A12" t="s">
        <v>50</v>
      </c>
      <c r="B12" t="e">
        <f>#REF!</f>
        <v>#REF!</v>
      </c>
      <c r="C12" s="4" t="e">
        <f>#REF!</f>
        <v>#REF!</v>
      </c>
      <c r="D12" t="s">
        <v>19</v>
      </c>
    </row>
    <row r="16" spans="1:7">
      <c r="A16" s="16" t="s">
        <v>51</v>
      </c>
      <c r="B16" s="16" t="s">
        <v>0</v>
      </c>
      <c r="C16" s="16" t="s">
        <v>11</v>
      </c>
    </row>
    <row r="17" spans="1:3">
      <c r="A17" t="s">
        <v>21</v>
      </c>
      <c r="B17" t="s">
        <v>27</v>
      </c>
      <c r="C17" t="s">
        <v>16</v>
      </c>
    </row>
    <row r="18" spans="1:3">
      <c r="B18" t="s">
        <v>28</v>
      </c>
      <c r="C18" t="s">
        <v>15</v>
      </c>
    </row>
    <row r="19" spans="1:3">
      <c r="B19" t="s">
        <v>31</v>
      </c>
      <c r="C19" t="s">
        <v>17</v>
      </c>
    </row>
    <row r="20" spans="1:3">
      <c r="A20" t="s">
        <v>52</v>
      </c>
    </row>
  </sheetData>
  <dataValidations count="1">
    <dataValidation type="list" allowBlank="1" showInputMessage="1" showErrorMessage="1" sqref="D6:D82">
      <formula1>$G$2:$G$3</formula1>
    </dataValidation>
  </dataValidation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BDR </vt:lpstr>
      <vt:lpstr>Synthèse</vt:lpstr>
      <vt:lpstr>Suivi</vt:lpstr>
      <vt:lpstr>'BDR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Géraldine D'ALESSIO</dc:creator>
  <cp:lastModifiedBy>CA</cp:lastModifiedBy>
  <dcterms:created xsi:type="dcterms:W3CDTF">2018-06-01T13:29:58Z</dcterms:created>
  <dcterms:modified xsi:type="dcterms:W3CDTF">2018-06-01T19:42:32Z</dcterms:modified>
</cp:coreProperties>
</file>