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9040" windowHeight="15840" activeTab="1"/>
  </bookViews>
  <sheets>
    <sheet name="TS_DIPLOMES" sheetId="1" r:id="rId1"/>
    <sheet name="DONNEES" sheetId="21" r:id="rId2"/>
  </sheets>
  <definedNames>
    <definedName name="_xlnm._FilterDatabase" localSheetId="0" hidden="1">TS_DIPLOMES!#REF!</definedName>
    <definedName name="_xlcn.WorksheetConnection_ENR298TABLEAUSYNTHESEDIPLOMESOFFICIEL.xlsxTS_DIPLOMES1" hidden="1">TS_DIPLOMES[]</definedName>
    <definedName name="_xlcn.WorksheetConnection_T9A2C161" hidden="1">#REF!</definedName>
    <definedName name="DEBUT">TS_DIPLOMES!$D:$D</definedName>
    <definedName name="INTITULES">TS_DIPLOMES!$C:$C</definedName>
    <definedName name="Segment_du">#N/A</definedName>
  </definedNames>
  <calcPr calcId="145621"/>
  <pivotCaches>
    <pivotCache cacheId="1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S_DIPLOMES" name="TS_DIPLOMES" connection="WorksheetConnection_ENR-298 TABLEAU SYNTHESE DIPLOMES OFFICIEL.xlsx!TS_DIPLOM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21" l="1"/>
  <c r="B14" i="21" s="1"/>
  <c r="B9" i="21"/>
  <c r="B10" i="21"/>
  <c r="B11" i="21"/>
  <c r="B12" i="21"/>
  <c r="B7" i="21"/>
  <c r="B13" i="21" s="1"/>
  <c r="C206" i="1" l="1"/>
  <c r="B206" i="1"/>
  <c r="A206" i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ENR-298 TABLEAU SYNTHESE DIPLOMES OFFICIEL.xlsx!TS_DIPLOMES" type="102" refreshedVersion="6" minRefreshableVersion="5">
    <extLst>
      <ext xmlns:x15="http://schemas.microsoft.com/office/spreadsheetml/2010/11/main" uri="{DE250136-89BD-433C-8126-D09CA5730AF9}">
        <x15:connection id="TS_DIPLOMES">
          <x15:rangePr sourceName="_xlcn.WorksheetConnection_ENR298TABLEAUSYNTHESEDIPLOMESOFFICIEL.xlsxTS_DIPLOMES1"/>
        </x15:connection>
      </ext>
    </extLst>
  </connection>
</connections>
</file>

<file path=xl/sharedStrings.xml><?xml version="1.0" encoding="utf-8"?>
<sst xmlns="http://schemas.openxmlformats.org/spreadsheetml/2006/main" count="632" uniqueCount="224">
  <si>
    <t>INTITULE</t>
  </si>
  <si>
    <t>PHE</t>
  </si>
  <si>
    <t>NOM</t>
  </si>
  <si>
    <t>MORIN</t>
  </si>
  <si>
    <t>ROBERT</t>
  </si>
  <si>
    <t>PESCE</t>
  </si>
  <si>
    <t>PERRIN</t>
  </si>
  <si>
    <t>PARIENTE</t>
  </si>
  <si>
    <t>MARTIN</t>
  </si>
  <si>
    <t>LEGRAND</t>
  </si>
  <si>
    <t>TEYSSIER</t>
  </si>
  <si>
    <t>GAILLARD</t>
  </si>
  <si>
    <t>LOPEZ</t>
  </si>
  <si>
    <t>GIRAULT</t>
  </si>
  <si>
    <t>GARCIA</t>
  </si>
  <si>
    <t>FAVIER</t>
  </si>
  <si>
    <t>MARTY</t>
  </si>
  <si>
    <t>BLANCHARD</t>
  </si>
  <si>
    <t>ROLLAND</t>
  </si>
  <si>
    <t>VILLES</t>
  </si>
  <si>
    <t>THOMAS</t>
  </si>
  <si>
    <t>MPHE</t>
  </si>
  <si>
    <t>MAURIN</t>
  </si>
  <si>
    <t>SARTHOU-GARRIS</t>
  </si>
  <si>
    <t>WODICZKO</t>
  </si>
  <si>
    <t>BARBELIN</t>
  </si>
  <si>
    <t>BROBECKER-SPEISMANN</t>
  </si>
  <si>
    <t>CORBEEL</t>
  </si>
  <si>
    <t>DEBLOCK</t>
  </si>
  <si>
    <t>FELTER</t>
  </si>
  <si>
    <t>FOURRIER</t>
  </si>
  <si>
    <t>GIGOUT</t>
  </si>
  <si>
    <t>GREBERT</t>
  </si>
  <si>
    <t>HERBIN</t>
  </si>
  <si>
    <t>JEANDEL</t>
  </si>
  <si>
    <t>LAZARI</t>
  </si>
  <si>
    <t>MAGUIN</t>
  </si>
  <si>
    <t>MIEL</t>
  </si>
  <si>
    <t>RIBELAYGA</t>
  </si>
  <si>
    <t>SEVIN</t>
  </si>
  <si>
    <t>TOLU</t>
  </si>
  <si>
    <t>VAN DE WOESTYNE</t>
  </si>
  <si>
    <t>NANCY</t>
  </si>
  <si>
    <t>GRENOBLE</t>
  </si>
  <si>
    <t>AMAN</t>
  </si>
  <si>
    <t>BARGUE</t>
  </si>
  <si>
    <t>BOUTET</t>
  </si>
  <si>
    <t>CIROUGE</t>
  </si>
  <si>
    <t>CODJIA</t>
  </si>
  <si>
    <t>COUTURIER</t>
  </si>
  <si>
    <t>ESCARON</t>
  </si>
  <si>
    <t>GUIRONNET</t>
  </si>
  <si>
    <t>LADOUS</t>
  </si>
  <si>
    <t>MAZZILLI</t>
  </si>
  <si>
    <t>MERGLEN</t>
  </si>
  <si>
    <t>PERRET</t>
  </si>
  <si>
    <t>RAISON</t>
  </si>
  <si>
    <t>RISSOAN</t>
  </si>
  <si>
    <t>VILLA ROYET</t>
  </si>
  <si>
    <t>BAILLY-DENIS</t>
  </si>
  <si>
    <t>BANOS</t>
  </si>
  <si>
    <t>JUNOD</t>
  </si>
  <si>
    <t>KAPFER</t>
  </si>
  <si>
    <t>SALLON</t>
  </si>
  <si>
    <t>STAHL</t>
  </si>
  <si>
    <t>BESANÇON</t>
  </si>
  <si>
    <t>CEROU</t>
  </si>
  <si>
    <t>CHABRILLAT</t>
  </si>
  <si>
    <t>CONNAN-SALA</t>
  </si>
  <si>
    <t>DUFOURNIER</t>
  </si>
  <si>
    <t>FRADIN</t>
  </si>
  <si>
    <t>GENTILINI</t>
  </si>
  <si>
    <t>LAFARGE</t>
  </si>
  <si>
    <t>PILLE</t>
  </si>
  <si>
    <t>PONCEPT</t>
  </si>
  <si>
    <t>RAJOT-GRAS</t>
  </si>
  <si>
    <t>TASDI</t>
  </si>
  <si>
    <t>TERRA</t>
  </si>
  <si>
    <t>WIDART</t>
  </si>
  <si>
    <t>CLERMONT</t>
  </si>
  <si>
    <t>ADAM</t>
  </si>
  <si>
    <t>HENNEQUIN</t>
  </si>
  <si>
    <t>DUCARRE</t>
  </si>
  <si>
    <t>SIMON</t>
  </si>
  <si>
    <t>BERNARD</t>
  </si>
  <si>
    <t>LOUIS</t>
  </si>
  <si>
    <t>BOUCHY</t>
  </si>
  <si>
    <t>FLAVENOT</t>
  </si>
  <si>
    <t>GRISWARD</t>
  </si>
  <si>
    <t>BEUCHER</t>
  </si>
  <si>
    <t>BOUCLET</t>
  </si>
  <si>
    <t>GRADOUX</t>
  </si>
  <si>
    <t>GUILBERT</t>
  </si>
  <si>
    <t>JUNG CUCCU</t>
  </si>
  <si>
    <t>KAMP</t>
  </si>
  <si>
    <t>LESAGE</t>
  </si>
  <si>
    <t>MACORI</t>
  </si>
  <si>
    <t>MARSEU-BAUER</t>
  </si>
  <si>
    <t>MEUNIER</t>
  </si>
  <si>
    <t>NOUGARET</t>
  </si>
  <si>
    <t>METZ</t>
  </si>
  <si>
    <t>BRUDER</t>
  </si>
  <si>
    <t>DAGON</t>
  </si>
  <si>
    <t>ERNEWEIN</t>
  </si>
  <si>
    <t>GROLL</t>
  </si>
  <si>
    <t>HOUDELAT LECOMTE</t>
  </si>
  <si>
    <t>PAILLE-WELTZER</t>
  </si>
  <si>
    <t>UNSINGER-CHRIST</t>
  </si>
  <si>
    <t>STRASBOURG</t>
  </si>
  <si>
    <t>DEMARET-BECHEL</t>
  </si>
  <si>
    <t>FOSSE-LEGROS</t>
  </si>
  <si>
    <t>MARQUES</t>
  </si>
  <si>
    <t>TOURNOUD</t>
  </si>
  <si>
    <t>AYALA</t>
  </si>
  <si>
    <t>BEYNIER</t>
  </si>
  <si>
    <t>BOURGIN</t>
  </si>
  <si>
    <t>BRIESACH</t>
  </si>
  <si>
    <t>BRUNET</t>
  </si>
  <si>
    <t>CANDUSSO</t>
  </si>
  <si>
    <t>CAVAGNAT</t>
  </si>
  <si>
    <t>CURINIER</t>
  </si>
  <si>
    <t>DUBESSY</t>
  </si>
  <si>
    <t>FOUJOLS</t>
  </si>
  <si>
    <t>JIGUET</t>
  </si>
  <si>
    <t>PHANTARASMY</t>
  </si>
  <si>
    <t>PONT</t>
  </si>
  <si>
    <t>LYON</t>
  </si>
  <si>
    <t>ARMINGEAT</t>
  </si>
  <si>
    <t xml:space="preserve">ASTIER </t>
  </si>
  <si>
    <t xml:space="preserve">CHEVALIER </t>
  </si>
  <si>
    <t>FRADIN-DANGLARD</t>
  </si>
  <si>
    <t>GUILLAUME</t>
  </si>
  <si>
    <t>LAGEDAMON</t>
  </si>
  <si>
    <t>MAGNIEN-GRENIER</t>
  </si>
  <si>
    <t>PAPON</t>
  </si>
  <si>
    <t>POIRET-MOREL</t>
  </si>
  <si>
    <t>STHAL</t>
  </si>
  <si>
    <t>WILLEM LIEVRE</t>
  </si>
  <si>
    <t>SAINT ETIENNE</t>
  </si>
  <si>
    <t>JACQUEMET</t>
  </si>
  <si>
    <t>JURQUET</t>
  </si>
  <si>
    <t>LIAUTAUD</t>
  </si>
  <si>
    <t>MERLE</t>
  </si>
  <si>
    <t>MONTROUSSIER</t>
  </si>
  <si>
    <t>PALAZON</t>
  </si>
  <si>
    <t>AGRIBI</t>
  </si>
  <si>
    <t>AUBERT</t>
  </si>
  <si>
    <t>BARTHELEMY</t>
  </si>
  <si>
    <t>BERMOND</t>
  </si>
  <si>
    <t>BERTO</t>
  </si>
  <si>
    <t>CHIAVERINI</t>
  </si>
  <si>
    <t>DI PIETRO</t>
  </si>
  <si>
    <t>DONATINI-CUNY</t>
  </si>
  <si>
    <t>DOURLENS</t>
  </si>
  <si>
    <t>EHRHART</t>
  </si>
  <si>
    <t>GRAMMATICO</t>
  </si>
  <si>
    <t>ISNARDY</t>
  </si>
  <si>
    <t>MOTROT</t>
  </si>
  <si>
    <t>PRUNEL</t>
  </si>
  <si>
    <t>REY</t>
  </si>
  <si>
    <t>STEVENSON</t>
  </si>
  <si>
    <t>NICE</t>
  </si>
  <si>
    <t>NÎMES</t>
  </si>
  <si>
    <t>BAILLY</t>
  </si>
  <si>
    <t>BONIN</t>
  </si>
  <si>
    <t>BONIS</t>
  </si>
  <si>
    <t>CHAZALON</t>
  </si>
  <si>
    <t>DERCOURT</t>
  </si>
  <si>
    <t>MAZAURIC-GONZALES</t>
  </si>
  <si>
    <t>OBINO</t>
  </si>
  <si>
    <t>SIRMAIN</t>
  </si>
  <si>
    <t>BOUHERET</t>
  </si>
  <si>
    <t>BOUVERET</t>
  </si>
  <si>
    <t>CADORET</t>
  </si>
  <si>
    <t>DUGOIS</t>
  </si>
  <si>
    <t>LE GALL</t>
  </si>
  <si>
    <t>PONTICELLI-DUBUC</t>
  </si>
  <si>
    <t>ROSINEK</t>
  </si>
  <si>
    <t>STALDER</t>
  </si>
  <si>
    <t>TEISSIER-VERDIER</t>
  </si>
  <si>
    <t>GUENDOUZI</t>
  </si>
  <si>
    <t>IDRISSI</t>
  </si>
  <si>
    <t>KRITLY-FRESEL</t>
  </si>
  <si>
    <t>PARIS</t>
  </si>
  <si>
    <t>PNL</t>
  </si>
  <si>
    <t>FDF</t>
  </si>
  <si>
    <t>EFFECTIFS</t>
  </si>
  <si>
    <t xml:space="preserve">BERTRAND BERJALY </t>
  </si>
  <si>
    <t>DAMOUR</t>
  </si>
  <si>
    <t>DUBREUIL</t>
  </si>
  <si>
    <t>DUCCESCHI</t>
  </si>
  <si>
    <t>FAIVRE</t>
  </si>
  <si>
    <t>LOTH</t>
  </si>
  <si>
    <t>MATHIOT</t>
  </si>
  <si>
    <t>POUTHIER-CARISEY</t>
  </si>
  <si>
    <t>RESTELLI</t>
  </si>
  <si>
    <t>RHEDON</t>
  </si>
  <si>
    <t>BRACHOTTE</t>
  </si>
  <si>
    <t>BOLLE-REDDAT</t>
  </si>
  <si>
    <t>CHABOD</t>
  </si>
  <si>
    <t>COLLIEUX</t>
  </si>
  <si>
    <t>DESCHAMPS</t>
  </si>
  <si>
    <t>JEANNIN-BORTUZZO</t>
  </si>
  <si>
    <t>NAUDOT</t>
  </si>
  <si>
    <t>POITEVIN</t>
  </si>
  <si>
    <t>ZANCZAK</t>
  </si>
  <si>
    <t>ZEBBOUDJI</t>
  </si>
  <si>
    <t>RH</t>
  </si>
  <si>
    <t>DESAUTE</t>
  </si>
  <si>
    <t>CERISIER-BARAT</t>
  </si>
  <si>
    <t>4 HYPNOSES</t>
  </si>
  <si>
    <t>DAGON BUSCHECK</t>
  </si>
  <si>
    <t>HERICOURT</t>
  </si>
  <si>
    <t>FRANCON</t>
  </si>
  <si>
    <t>BENSAID</t>
  </si>
  <si>
    <t>PAHIN-PERROT</t>
  </si>
  <si>
    <t>COACHING</t>
  </si>
  <si>
    <t>du</t>
  </si>
  <si>
    <t>ANNÉES</t>
  </si>
  <si>
    <t>INTITULÉS 
FORMATIONS</t>
  </si>
  <si>
    <t>TOTAUX</t>
  </si>
  <si>
    <t>Je devrais avoir : 148</t>
  </si>
  <si>
    <t>Total général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</si>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</sst>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left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/>
    </xf>
    <xf numFmtId="0" fontId="2" fillId="0" borderId="13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Pourcentage" xfId="1" builtinId="5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 style="thin">
          <color auto="1"/>
        </bottom>
        <vertical style="hair">
          <color auto="1"/>
        </vertic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auto="1"/>
        </left>
        <right/>
        <top/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/>
        <right style="hair">
          <color auto="1"/>
        </right>
        <top style="thin">
          <color auto="1"/>
        </top>
        <bottom style="thin">
          <color auto="1"/>
        </bottom>
      </border>
    </dxf>
    <dxf>
      <border>
        <top style="thick">
          <color auto="1"/>
        </top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powerPivotData" Target="model/item.data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theme" Target="theme/theme1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microsoft.com/office/2007/relationships/slicerCache" Target="slicerCaches/slicerCach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981075</xdr:colOff>
      <xdr:row>0</xdr:row>
      <xdr:rowOff>95250</xdr:rowOff>
    </xdr:from>
    <xdr:to>
      <xdr:col>2</xdr:col>
      <xdr:colOff>2809875</xdr:colOff>
      <xdr:row>4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u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u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05275" y="95250"/>
              <a:ext cx="1828800" cy="885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30.638542592591" createdVersion="4" refreshedVersion="4" minRefreshableVersion="3" recordCount="204">
  <cacheSource type="worksheet">
    <worksheetSource name="TS_DIPLOMES"/>
  </cacheSource>
  <cacheFields count="4">
    <cacheField name="NOM" numFmtId="0">
      <sharedItems/>
    </cacheField>
    <cacheField name="VILLES" numFmtId="164">
      <sharedItems/>
    </cacheField>
    <cacheField name="INTITULE" numFmtId="164">
      <sharedItems count="3">
        <s v="PHE"/>
        <s v="MPHE"/>
        <s v="FDF"/>
      </sharedItems>
    </cacheField>
    <cacheField name="du" numFmtId="14">
      <sharedItems containsSemiMixedTypes="0" containsNonDate="0" containsDate="1" containsString="0" minDate="2016-11-17T00:00:00" maxDate="2020-05-17T00:00:00" count="31">
        <d v="2017-10-10T00:00:00"/>
        <d v="2016-11-17T00:00:00"/>
        <d v="2017-01-12T00:00:00"/>
        <d v="2017-01-17T00:00:00"/>
        <d v="2017-01-31T00:00:00"/>
        <d v="2017-02-02T00:00:00"/>
        <d v="2017-03-28T00:00:00"/>
        <d v="2017-04-04T00:00:00"/>
        <d v="2017-04-20T00:00:00"/>
        <d v="2017-04-25T00:00:00"/>
        <d v="2017-04-27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9-05-04T00:00:00"/>
        <d v="2019-05-05T00:00:00"/>
        <d v="2019-05-06T00:00:00"/>
        <d v="2019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</sharedItems>
      <fieldGroup base="3">
        <rangePr groupBy="years" startDate="2016-11-17T00:00:00" endDate="2020-05-17T00:00:00"/>
        <groupItems count="7">
          <s v="&lt;17/11/2016"/>
          <s v="2016"/>
          <s v="2017"/>
          <s v="2018"/>
          <s v="2019"/>
          <s v="2020"/>
          <s v="&gt;17/05/2020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4">
  <r>
    <s v="DEBLOCK"/>
    <s v="NANCY"/>
    <x v="0"/>
    <x v="0"/>
  </r>
  <r>
    <s v="FOURRIER"/>
    <s v="NANCY"/>
    <x v="0"/>
    <x v="0"/>
  </r>
  <r>
    <s v="BARBELIN"/>
    <s v="NANCY"/>
    <x v="0"/>
    <x v="0"/>
  </r>
  <r>
    <s v="LAZARI"/>
    <s v="NANCY"/>
    <x v="0"/>
    <x v="0"/>
  </r>
  <r>
    <s v="BOUCHY"/>
    <s v="NANCY"/>
    <x v="0"/>
    <x v="0"/>
  </r>
  <r>
    <s v="FELTER"/>
    <s v="NANCY"/>
    <x v="0"/>
    <x v="0"/>
  </r>
  <r>
    <s v="FLAVENOT"/>
    <s v="NANCY"/>
    <x v="0"/>
    <x v="0"/>
  </r>
  <r>
    <s v="GRISWARD"/>
    <s v="NANCY"/>
    <x v="0"/>
    <x v="0"/>
  </r>
  <r>
    <s v="HERBIN"/>
    <s v="NANCY"/>
    <x v="0"/>
    <x v="0"/>
  </r>
  <r>
    <s v="JEANDEL"/>
    <s v="NANCY"/>
    <x v="0"/>
    <x v="0"/>
  </r>
  <r>
    <s v="CORBEEL"/>
    <s v="NANCY"/>
    <x v="0"/>
    <x v="0"/>
  </r>
  <r>
    <s v="MARTIN"/>
    <s v="NANCY"/>
    <x v="0"/>
    <x v="0"/>
  </r>
  <r>
    <s v="SEVIN"/>
    <s v="NANCY"/>
    <x v="0"/>
    <x v="0"/>
  </r>
  <r>
    <s v="GREBERT"/>
    <s v="NANCY"/>
    <x v="0"/>
    <x v="0"/>
  </r>
  <r>
    <s v="BROBECKER-SPEISMANN"/>
    <s v="NANCY"/>
    <x v="0"/>
    <x v="0"/>
  </r>
  <r>
    <s v="MIEL"/>
    <s v="NANCY"/>
    <x v="0"/>
    <x v="0"/>
  </r>
  <r>
    <s v="JUNOD"/>
    <s v="BESANÇON"/>
    <x v="1"/>
    <x v="1"/>
  </r>
  <r>
    <s v="POITEVIN"/>
    <s v="BESANÇON"/>
    <x v="1"/>
    <x v="1"/>
  </r>
  <r>
    <s v="BOLLE-REDDAT"/>
    <s v="BESANÇON"/>
    <x v="1"/>
    <x v="1"/>
  </r>
  <r>
    <s v="JEANNIN-BORTUZZO"/>
    <s v="BESANÇON"/>
    <x v="1"/>
    <x v="1"/>
  </r>
  <r>
    <s v="RHEDON"/>
    <s v="BESANÇON"/>
    <x v="1"/>
    <x v="1"/>
  </r>
  <r>
    <s v="FAIVRE"/>
    <s v="BESANÇON"/>
    <x v="1"/>
    <x v="1"/>
  </r>
  <r>
    <s v="COLLIEUX"/>
    <s v="BESANÇON"/>
    <x v="1"/>
    <x v="1"/>
  </r>
  <r>
    <s v="LEGRAND"/>
    <s v="BESANÇON"/>
    <x v="1"/>
    <x v="1"/>
  </r>
  <r>
    <s v="BANOS"/>
    <s v="BESANÇON"/>
    <x v="1"/>
    <x v="1"/>
  </r>
  <r>
    <s v="BRACHOTTE"/>
    <s v="BESANÇON"/>
    <x v="1"/>
    <x v="1"/>
  </r>
  <r>
    <s v="MATHIOT"/>
    <s v="BESANÇON"/>
    <x v="1"/>
    <x v="1"/>
  </r>
  <r>
    <s v="PAHIN-PERROT"/>
    <s v="BESANÇON"/>
    <x v="1"/>
    <x v="1"/>
  </r>
  <r>
    <s v="ZEBBOUDJI"/>
    <s v="BESANÇON"/>
    <x v="1"/>
    <x v="1"/>
  </r>
  <r>
    <s v="HENNEQUIN"/>
    <s v="BESANÇON"/>
    <x v="1"/>
    <x v="1"/>
  </r>
  <r>
    <s v="MARTIN"/>
    <s v="BESANÇON"/>
    <x v="1"/>
    <x v="1"/>
  </r>
  <r>
    <s v="ZANCZAK"/>
    <s v="BESANÇON"/>
    <x v="1"/>
    <x v="1"/>
  </r>
  <r>
    <s v="SIMON"/>
    <s v="BESANÇON"/>
    <x v="1"/>
    <x v="1"/>
  </r>
  <r>
    <s v="DESCHAMPS"/>
    <s v="BESANÇON"/>
    <x v="1"/>
    <x v="1"/>
  </r>
  <r>
    <s v="MORIN"/>
    <s v="BESANÇON"/>
    <x v="1"/>
    <x v="1"/>
  </r>
  <r>
    <s v="CHABOD"/>
    <s v="BESANÇON"/>
    <x v="1"/>
    <x v="1"/>
  </r>
  <r>
    <s v="TOLU"/>
    <s v="BESANÇON"/>
    <x v="1"/>
    <x v="1"/>
  </r>
  <r>
    <s v="NAUDOT"/>
    <s v="BESANÇON"/>
    <x v="1"/>
    <x v="1"/>
  </r>
  <r>
    <s v="PARIENTE"/>
    <s v="BESANÇON"/>
    <x v="1"/>
    <x v="1"/>
  </r>
  <r>
    <s v="POUTHIER-CARISEY"/>
    <s v="BESANÇON"/>
    <x v="1"/>
    <x v="1"/>
  </r>
  <r>
    <s v="SALLON"/>
    <s v="BESANÇON"/>
    <x v="1"/>
    <x v="1"/>
  </r>
  <r>
    <s v="BEUCHER"/>
    <s v="METZ"/>
    <x v="0"/>
    <x v="2"/>
  </r>
  <r>
    <s v="GIGOUT"/>
    <s v="METZ"/>
    <x v="0"/>
    <x v="2"/>
  </r>
  <r>
    <s v="BOUCLET"/>
    <s v="METZ"/>
    <x v="0"/>
    <x v="2"/>
  </r>
  <r>
    <s v="FOURRIER"/>
    <s v="METZ"/>
    <x v="0"/>
    <x v="2"/>
  </r>
  <r>
    <s v="MARSEU-BAUER"/>
    <s v="METZ"/>
    <x v="0"/>
    <x v="2"/>
  </r>
  <r>
    <s v="PESCE"/>
    <s v="METZ"/>
    <x v="0"/>
    <x v="2"/>
  </r>
  <r>
    <s v="FOURRIER"/>
    <s v="METZ"/>
    <x v="0"/>
    <x v="2"/>
  </r>
  <r>
    <s v="GUILBERT"/>
    <s v="METZ"/>
    <x v="0"/>
    <x v="2"/>
  </r>
  <r>
    <s v="JUNG CUCCU"/>
    <s v="METZ"/>
    <x v="0"/>
    <x v="2"/>
  </r>
  <r>
    <s v="KAMP"/>
    <s v="METZ"/>
    <x v="0"/>
    <x v="2"/>
  </r>
  <r>
    <s v="LESAGE"/>
    <s v="METZ"/>
    <x v="0"/>
    <x v="2"/>
  </r>
  <r>
    <s v="MEUNIER"/>
    <s v="METZ"/>
    <x v="0"/>
    <x v="2"/>
  </r>
  <r>
    <s v="GRADOUX"/>
    <s v="METZ"/>
    <x v="0"/>
    <x v="2"/>
  </r>
  <r>
    <s v="MACORI"/>
    <s v="METZ"/>
    <x v="0"/>
    <x v="2"/>
  </r>
  <r>
    <s v="NOUGARET"/>
    <s v="METZ"/>
    <x v="0"/>
    <x v="2"/>
  </r>
  <r>
    <s v="BERNARD"/>
    <s v="METZ"/>
    <x v="0"/>
    <x v="2"/>
  </r>
  <r>
    <s v="MAGUIN"/>
    <s v="METZ"/>
    <x v="0"/>
    <x v="2"/>
  </r>
  <r>
    <s v="THOMAS"/>
    <s v="METZ"/>
    <x v="0"/>
    <x v="2"/>
  </r>
  <r>
    <s v="RIBELAYGA"/>
    <s v="METZ"/>
    <x v="0"/>
    <x v="2"/>
  </r>
  <r>
    <s v="VAN DE WOESTYNE"/>
    <s v="METZ"/>
    <x v="0"/>
    <x v="2"/>
  </r>
  <r>
    <s v="GROLL"/>
    <s v="STRASBOURG"/>
    <x v="0"/>
    <x v="3"/>
  </r>
  <r>
    <s v="KAPFER"/>
    <s v="STRASBOURG"/>
    <x v="0"/>
    <x v="3"/>
  </r>
  <r>
    <s v="ERNEWEIN"/>
    <s v="STRASBOURG"/>
    <x v="0"/>
    <x v="3"/>
  </r>
  <r>
    <s v="DAGON BUSCHECK"/>
    <s v="STRASBOURG"/>
    <x v="0"/>
    <x v="3"/>
  </r>
  <r>
    <s v="DAGON"/>
    <s v="STRASBOURG"/>
    <x v="0"/>
    <x v="3"/>
  </r>
  <r>
    <s v="BRUDER"/>
    <s v="STRASBOURG"/>
    <x v="0"/>
    <x v="3"/>
  </r>
  <r>
    <s v="ROLLAND"/>
    <s v="STRASBOURG"/>
    <x v="0"/>
    <x v="3"/>
  </r>
  <r>
    <s v="STAHL"/>
    <s v="STRASBOURG"/>
    <x v="0"/>
    <x v="3"/>
  </r>
  <r>
    <s v="PAILLE-WELTZER"/>
    <s v="STRASBOURG"/>
    <x v="0"/>
    <x v="3"/>
  </r>
  <r>
    <s v="BAILLY-DENIS"/>
    <s v="STRASBOURG"/>
    <x v="0"/>
    <x v="3"/>
  </r>
  <r>
    <s v="HOUDELAT LECOMTE"/>
    <s v="STRASBOURG"/>
    <x v="0"/>
    <x v="3"/>
  </r>
  <r>
    <s v="BARGUE"/>
    <s v="GRENOBLE"/>
    <x v="0"/>
    <x v="4"/>
  </r>
  <r>
    <s v="GUIRONNET"/>
    <s v="GRENOBLE"/>
    <x v="0"/>
    <x v="4"/>
  </r>
  <r>
    <s v="BOUTET"/>
    <s v="GRENOBLE"/>
    <x v="0"/>
    <x v="4"/>
  </r>
  <r>
    <s v="CODJIA"/>
    <s v="GRENOBLE"/>
    <x v="0"/>
    <x v="4"/>
  </r>
  <r>
    <s v="ESCARON"/>
    <s v="GRENOBLE"/>
    <x v="0"/>
    <x v="4"/>
  </r>
  <r>
    <s v="FOSSE-LEGROS"/>
    <s v="GRENOBLE"/>
    <x v="0"/>
    <x v="4"/>
  </r>
  <r>
    <s v="RISSOAN"/>
    <s v="GRENOBLE"/>
    <x v="0"/>
    <x v="4"/>
  </r>
  <r>
    <s v="TOURNOUD"/>
    <s v="GRENOBLE"/>
    <x v="0"/>
    <x v="4"/>
  </r>
  <r>
    <s v="DEMARET-BECHEL"/>
    <s v="GRENOBLE"/>
    <x v="0"/>
    <x v="4"/>
  </r>
  <r>
    <s v="MARQUES"/>
    <s v="GRENOBLE"/>
    <x v="0"/>
    <x v="4"/>
  </r>
  <r>
    <s v="CERISIER-BARAT"/>
    <s v="GRENOBLE"/>
    <x v="0"/>
    <x v="4"/>
  </r>
  <r>
    <s v="MAZZILLI"/>
    <s v="GRENOBLE"/>
    <x v="0"/>
    <x v="4"/>
  </r>
  <r>
    <s v="VILLA ROYET"/>
    <s v="GRENOBLE"/>
    <x v="0"/>
    <x v="4"/>
  </r>
  <r>
    <s v="MARTIN"/>
    <s v="GRENOBLE"/>
    <x v="0"/>
    <x v="4"/>
  </r>
  <r>
    <s v="RAISON"/>
    <s v="GRENOBLE"/>
    <x v="0"/>
    <x v="4"/>
  </r>
  <r>
    <s v="CIROUGE"/>
    <s v="GRENOBLE"/>
    <x v="0"/>
    <x v="4"/>
  </r>
  <r>
    <s v="PERRET"/>
    <s v="GRENOBLE"/>
    <x v="0"/>
    <x v="4"/>
  </r>
  <r>
    <s v="JIGUET"/>
    <s v="LYON"/>
    <x v="0"/>
    <x v="5"/>
  </r>
  <r>
    <s v="FOUJOLS"/>
    <s v="LYON"/>
    <x v="0"/>
    <x v="5"/>
  </r>
  <r>
    <s v="BRIESACH"/>
    <s v="LYON"/>
    <x v="0"/>
    <x v="5"/>
  </r>
  <r>
    <s v="BRUNET"/>
    <s v="LYON"/>
    <x v="0"/>
    <x v="5"/>
  </r>
  <r>
    <s v="PHANTARASMY"/>
    <s v="LYON"/>
    <x v="0"/>
    <x v="5"/>
  </r>
  <r>
    <s v="PONT"/>
    <s v="LYON"/>
    <x v="0"/>
    <x v="5"/>
  </r>
  <r>
    <s v="AMAN"/>
    <s v="LYON"/>
    <x v="0"/>
    <x v="5"/>
  </r>
  <r>
    <s v="AYALA"/>
    <s v="LYON"/>
    <x v="0"/>
    <x v="5"/>
  </r>
  <r>
    <s v="BOURGIN"/>
    <s v="LYON"/>
    <x v="0"/>
    <x v="5"/>
  </r>
  <r>
    <s v="CANDUSSO"/>
    <s v="LYON"/>
    <x v="0"/>
    <x v="5"/>
  </r>
  <r>
    <s v="CURINIER"/>
    <s v="LYON"/>
    <x v="0"/>
    <x v="5"/>
  </r>
  <r>
    <s v="DUBESSY"/>
    <s v="LYON"/>
    <x v="0"/>
    <x v="5"/>
  </r>
  <r>
    <s v="MARTY"/>
    <s v="LYON"/>
    <x v="0"/>
    <x v="5"/>
  </r>
  <r>
    <s v="MERGLEN"/>
    <s v="LYON"/>
    <x v="0"/>
    <x v="5"/>
  </r>
  <r>
    <s v="BEYNIER"/>
    <s v="LYON"/>
    <x v="0"/>
    <x v="5"/>
  </r>
  <r>
    <s v="CAVAGNAT"/>
    <s v="LYON"/>
    <x v="0"/>
    <x v="5"/>
  </r>
  <r>
    <s v="LADOUS"/>
    <s v="LYON"/>
    <x v="0"/>
    <x v="5"/>
  </r>
  <r>
    <s v="COUTURIER"/>
    <s v="LYON"/>
    <x v="0"/>
    <x v="5"/>
  </r>
  <r>
    <s v="STHAL"/>
    <s v="CLERMONT"/>
    <x v="0"/>
    <x v="6"/>
  </r>
  <r>
    <s v="MAGNIEN-GRENIER"/>
    <s v="CLERMONT"/>
    <x v="0"/>
    <x v="6"/>
  </r>
  <r>
    <s v="CEROU"/>
    <s v="CLERMONT"/>
    <x v="0"/>
    <x v="6"/>
  </r>
  <r>
    <s v="WIDART"/>
    <s v="CLERMONT"/>
    <x v="0"/>
    <x v="6"/>
  </r>
  <r>
    <s v="CHABRILLAT"/>
    <s v="CLERMONT"/>
    <x v="0"/>
    <x v="6"/>
  </r>
  <r>
    <s v="LOPEZ"/>
    <s v="CLERMONT"/>
    <x v="0"/>
    <x v="6"/>
  </r>
  <r>
    <s v="PILLE"/>
    <s v="CLERMONT"/>
    <x v="0"/>
    <x v="6"/>
  </r>
  <r>
    <s v="TASDI"/>
    <s v="CLERMONT"/>
    <x v="0"/>
    <x v="6"/>
  </r>
  <r>
    <s v="BLANCHARD"/>
    <s v="CLERMONT"/>
    <x v="0"/>
    <x v="6"/>
  </r>
  <r>
    <s v="CHEVALIER "/>
    <s v="CLERMONT"/>
    <x v="0"/>
    <x v="6"/>
  </r>
  <r>
    <s v="CONNAN-SALA"/>
    <s v="CLERMONT"/>
    <x v="0"/>
    <x v="6"/>
  </r>
  <r>
    <s v="PAPON"/>
    <s v="CLERMONT"/>
    <x v="0"/>
    <x v="6"/>
  </r>
  <r>
    <s v="PONCEPT"/>
    <s v="CLERMONT"/>
    <x v="0"/>
    <x v="6"/>
  </r>
  <r>
    <s v="RAJOT-GRAS"/>
    <s v="CLERMONT"/>
    <x v="0"/>
    <x v="6"/>
  </r>
  <r>
    <s v="GUILLAUME"/>
    <s v="CLERMONT"/>
    <x v="0"/>
    <x v="6"/>
  </r>
  <r>
    <s v="LAGEDAMON"/>
    <s v="CLERMONT"/>
    <x v="0"/>
    <x v="6"/>
  </r>
  <r>
    <s v="POIRET-MOREL"/>
    <s v="CLERMONT"/>
    <x v="0"/>
    <x v="6"/>
  </r>
  <r>
    <s v="WILLEM LIEVRE"/>
    <s v="CLERMONT"/>
    <x v="0"/>
    <x v="6"/>
  </r>
  <r>
    <s v="DESAUTE"/>
    <s v="CLERMONT"/>
    <x v="0"/>
    <x v="6"/>
  </r>
  <r>
    <s v="FRADIN-DANGLARD"/>
    <s v="CLERMONT"/>
    <x v="0"/>
    <x v="6"/>
  </r>
  <r>
    <s v="ASTIER "/>
    <s v="CLERMONT"/>
    <x v="0"/>
    <x v="6"/>
  </r>
  <r>
    <s v="DUFOURNIER"/>
    <s v="CLERMONT"/>
    <x v="0"/>
    <x v="6"/>
  </r>
  <r>
    <s v="LAFARGE"/>
    <s v="CLERMONT"/>
    <x v="0"/>
    <x v="6"/>
  </r>
  <r>
    <s v="FAVIER"/>
    <s v="CLERMONT"/>
    <x v="0"/>
    <x v="6"/>
  </r>
  <r>
    <s v="ARMINGEAT"/>
    <s v="CLERMONT"/>
    <x v="0"/>
    <x v="6"/>
  </r>
  <r>
    <s v="FRADIN"/>
    <s v="CLERMONT"/>
    <x v="0"/>
    <x v="6"/>
  </r>
  <r>
    <s v="RHEDON"/>
    <s v="BESANÇON"/>
    <x v="2"/>
    <x v="7"/>
  </r>
  <r>
    <s v="FAIVRE"/>
    <s v="BESANÇON"/>
    <x v="2"/>
    <x v="7"/>
  </r>
  <r>
    <s v="DUBREUIL"/>
    <s v="BESANÇON"/>
    <x v="2"/>
    <x v="7"/>
  </r>
  <r>
    <s v="DUCCESCHI"/>
    <s v="BESANÇON"/>
    <x v="2"/>
    <x v="7"/>
  </r>
  <r>
    <s v="LOTH"/>
    <s v="BESANÇON"/>
    <x v="2"/>
    <x v="7"/>
  </r>
  <r>
    <s v="MATHIOT"/>
    <s v="BESANÇON"/>
    <x v="2"/>
    <x v="7"/>
  </r>
  <r>
    <s v="DAMOUR"/>
    <s v="BESANÇON"/>
    <x v="2"/>
    <x v="7"/>
  </r>
  <r>
    <s v="BERTRAND BERJALY "/>
    <s v="BESANÇON"/>
    <x v="2"/>
    <x v="7"/>
  </r>
  <r>
    <s v="GAILLARD"/>
    <s v="BESANÇON"/>
    <x v="2"/>
    <x v="7"/>
  </r>
  <r>
    <s v="POUTHIER-CARISEY"/>
    <s v="BESANÇON"/>
    <x v="2"/>
    <x v="7"/>
  </r>
  <r>
    <s v="RESTELLI"/>
    <s v="BESANÇON"/>
    <x v="2"/>
    <x v="7"/>
  </r>
  <r>
    <s v="GENTILINI"/>
    <s v="SAINT ETIENNE"/>
    <x v="0"/>
    <x v="8"/>
  </r>
  <r>
    <s v="TERRA"/>
    <s v="SAINT ETIENNE"/>
    <x v="0"/>
    <x v="8"/>
  </r>
  <r>
    <s v="DUCARRE"/>
    <s v="SAINT ETIENNE"/>
    <x v="0"/>
    <x v="8"/>
  </r>
  <r>
    <s v="FRANCON"/>
    <s v="SAINT ETIENNE"/>
    <x v="0"/>
    <x v="8"/>
  </r>
  <r>
    <s v="JACQUEMET"/>
    <s v="SAINT ETIENNE"/>
    <x v="0"/>
    <x v="8"/>
  </r>
  <r>
    <s v="LIAUTAUD"/>
    <s v="SAINT ETIENNE"/>
    <x v="0"/>
    <x v="8"/>
  </r>
  <r>
    <s v="MONTROUSSIER"/>
    <s v="SAINT ETIENNE"/>
    <x v="0"/>
    <x v="8"/>
  </r>
  <r>
    <s v="JURQUET"/>
    <s v="SAINT ETIENNE"/>
    <x v="0"/>
    <x v="8"/>
  </r>
  <r>
    <s v="PALAZON"/>
    <s v="SAINT ETIENNE"/>
    <x v="0"/>
    <x v="8"/>
  </r>
  <r>
    <s v="MERLE"/>
    <s v="SAINT ETIENNE"/>
    <x v="0"/>
    <x v="8"/>
  </r>
  <r>
    <s v="PRUNEL"/>
    <s v="NICE"/>
    <x v="0"/>
    <x v="9"/>
  </r>
  <r>
    <s v="BERMOND"/>
    <s v="NICE"/>
    <x v="0"/>
    <x v="9"/>
  </r>
  <r>
    <s v="CHIAVERINI"/>
    <s v="NICE"/>
    <x v="0"/>
    <x v="9"/>
  </r>
  <r>
    <s v="BARTHELEMY"/>
    <s v="NICE"/>
    <x v="0"/>
    <x v="9"/>
  </r>
  <r>
    <s v="ADAM"/>
    <s v="NICE"/>
    <x v="0"/>
    <x v="9"/>
  </r>
  <r>
    <s v="AGRIBI"/>
    <s v="NICE"/>
    <x v="0"/>
    <x v="9"/>
  </r>
  <r>
    <s v="AUBERT"/>
    <s v="NICE"/>
    <x v="0"/>
    <x v="9"/>
  </r>
  <r>
    <s v="BERTO"/>
    <s v="NICE"/>
    <x v="0"/>
    <x v="9"/>
  </r>
  <r>
    <s v="DI PIETRO"/>
    <s v="NICE"/>
    <x v="0"/>
    <x v="9"/>
  </r>
  <r>
    <s v="DOURLENS"/>
    <s v="NICE"/>
    <x v="0"/>
    <x v="9"/>
  </r>
  <r>
    <s v="EHRHART"/>
    <s v="NICE"/>
    <x v="0"/>
    <x v="9"/>
  </r>
  <r>
    <s v="GARCIA"/>
    <s v="NICE"/>
    <x v="0"/>
    <x v="9"/>
  </r>
  <r>
    <s v="ISNARDY"/>
    <s v="NICE"/>
    <x v="0"/>
    <x v="9"/>
  </r>
  <r>
    <s v="LOUIS"/>
    <s v="NICE"/>
    <x v="0"/>
    <x v="9"/>
  </r>
  <r>
    <s v="REY"/>
    <s v="NICE"/>
    <x v="0"/>
    <x v="9"/>
  </r>
  <r>
    <s v="BENSAID"/>
    <s v="NICE"/>
    <x v="0"/>
    <x v="9"/>
  </r>
  <r>
    <s v="DONATINI-CUNY"/>
    <s v="NICE"/>
    <x v="0"/>
    <x v="9"/>
  </r>
  <r>
    <s v="STEVENSON"/>
    <s v="NICE"/>
    <x v="0"/>
    <x v="9"/>
  </r>
  <r>
    <s v="MOTROT"/>
    <s v="NICE"/>
    <x v="0"/>
    <x v="9"/>
  </r>
  <r>
    <s v="GRAMMATICO"/>
    <s v="NICE"/>
    <x v="0"/>
    <x v="9"/>
  </r>
  <r>
    <s v="BONIN"/>
    <s v="NÎMES"/>
    <x v="0"/>
    <x v="10"/>
  </r>
  <r>
    <s v="BONIS"/>
    <s v="NÎMES"/>
    <x v="0"/>
    <x v="10"/>
  </r>
  <r>
    <s v="CHAZALON"/>
    <s v="NÎMES"/>
    <x v="0"/>
    <x v="10"/>
  </r>
  <r>
    <s v="OBINO"/>
    <s v="NÎMES"/>
    <x v="0"/>
    <x v="10"/>
  </r>
  <r>
    <s v="SIRMAIN"/>
    <s v="NÎMES"/>
    <x v="0"/>
    <x v="10"/>
  </r>
  <r>
    <s v="TEYSSIER"/>
    <s v="NÎMES"/>
    <x v="0"/>
    <x v="10"/>
  </r>
  <r>
    <s v="MARTIN"/>
    <s v="NÎMES"/>
    <x v="0"/>
    <x v="10"/>
  </r>
  <r>
    <s v="DERCOURT"/>
    <s v="NÎMES"/>
    <x v="0"/>
    <x v="10"/>
  </r>
  <r>
    <s v="MAZAURIC-GONZALES"/>
    <s v="NÎMES"/>
    <x v="0"/>
    <x v="10"/>
  </r>
  <r>
    <s v="BAILLY"/>
    <s v="NÎMES"/>
    <x v="0"/>
    <x v="10"/>
  </r>
  <r>
    <s v="MAURIN"/>
    <s v="NÎMES"/>
    <x v="0"/>
    <x v="11"/>
  </r>
  <r>
    <s v="WODICZKO"/>
    <s v="NÎMES"/>
    <x v="0"/>
    <x v="12"/>
  </r>
  <r>
    <s v="GIRAULT"/>
    <s v="NÎMES"/>
    <x v="0"/>
    <x v="13"/>
  </r>
  <r>
    <s v="SARTHOU-GARRIS"/>
    <s v="NÎMES"/>
    <x v="0"/>
    <x v="14"/>
  </r>
  <r>
    <s v="STALDER"/>
    <s v="BESANÇON"/>
    <x v="0"/>
    <x v="15"/>
  </r>
  <r>
    <s v="DUGOIS"/>
    <s v="BESANÇON"/>
    <x v="0"/>
    <x v="16"/>
  </r>
  <r>
    <s v="PERRIN"/>
    <s v="BESANÇON"/>
    <x v="0"/>
    <x v="17"/>
  </r>
  <r>
    <s v="ROBERT"/>
    <s v="BESANÇON"/>
    <x v="0"/>
    <x v="18"/>
  </r>
  <r>
    <s v="TEISSIER-VERDIER"/>
    <s v="BESANÇON"/>
    <x v="0"/>
    <x v="19"/>
  </r>
  <r>
    <s v="ROSINEK"/>
    <s v="BESANÇON"/>
    <x v="0"/>
    <x v="20"/>
  </r>
  <r>
    <s v="PONTICELLI-DUBUC"/>
    <s v="BESANÇON"/>
    <x v="0"/>
    <x v="21"/>
  </r>
  <r>
    <s v="BOUVERET"/>
    <s v="BESANÇON"/>
    <x v="0"/>
    <x v="22"/>
  </r>
  <r>
    <s v="BOUHERET"/>
    <s v="BESANÇON"/>
    <x v="0"/>
    <x v="23"/>
  </r>
  <r>
    <s v="CADORET"/>
    <s v="BESANÇON"/>
    <x v="0"/>
    <x v="24"/>
  </r>
  <r>
    <s v="LE GALL"/>
    <s v="BESANÇON"/>
    <x v="0"/>
    <x v="25"/>
  </r>
  <r>
    <s v="KRITLY-FRESEL"/>
    <s v="PARIS"/>
    <x v="0"/>
    <x v="26"/>
  </r>
  <r>
    <s v="UNSINGER-CHRIST"/>
    <s v="PARIS"/>
    <x v="0"/>
    <x v="27"/>
  </r>
  <r>
    <s v="GUENDOUZI"/>
    <s v="PARIS"/>
    <x v="0"/>
    <x v="28"/>
  </r>
  <r>
    <s v="HERICOURT"/>
    <s v="PARIS"/>
    <x v="0"/>
    <x v="29"/>
  </r>
  <r>
    <s v="IDRISSI"/>
    <s v="PARIS"/>
    <x v="0"/>
    <x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D3:E5" firstHeaderRow="1" firstDataRow="1" firstDataCol="1"/>
  <pivotFields count="4">
    <pivotField dataField="1" compact="0" showAll="0"/>
    <pivotField compact="0" showAll="0"/>
    <pivotField axis="axisRow" compact="0" showAll="0">
      <items count="4">
        <item x="2"/>
        <item x="1"/>
        <item x="0"/>
        <item t="default"/>
      </items>
    </pivotField>
    <pivotField compact="0" numFmtId="14" showAll="0">
      <items count="8">
        <item h="1" x="0"/>
        <item h="1" x="1"/>
        <item h="1" x="2"/>
        <item x="3"/>
        <item h="1" x="4"/>
        <item h="1" x="5"/>
        <item h="1" x="6"/>
        <item t="default"/>
      </items>
    </pivotField>
  </pivotFields>
  <rowFields count="1">
    <field x="2"/>
  </rowFields>
  <rowItems count="2">
    <i>
      <x v="2"/>
    </i>
    <i t="grand">
      <x/>
    </i>
  </rowItems>
  <colItems count="1">
    <i/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u" sourceName="du">
  <pivotTables>
    <pivotTable tabId="21" name="Tableau croisé dynamique2"/>
  </pivotTables>
  <data>
    <tabular pivotCacheId="1">
      <items count="7">
        <i x="1"/>
        <i x="2"/>
        <i x="3" s="1"/>
        <i x="4"/>
        <i x="5"/>
        <i x="0" nd="1"/>
        <i x="6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u" cache="Segment_du" caption="du" columnCount="3" rowHeight="241300"/>
</slicers>
</file>

<file path=xl/tables/table1.xml><?xml version="1.0" encoding="utf-8"?>
<table xmlns="http://schemas.openxmlformats.org/spreadsheetml/2006/main" id="1" name="TS_DIPLOMES" displayName="TS_DIPLOMES" ref="A1:D206" totalsRowCount="1" headerRowDxfId="13" dataDxfId="11" totalsRowDxfId="9" headerRowBorderDxfId="12" tableBorderDxfId="10" totalsRowBorderDxfId="8">
  <autoFilter ref="A1:D205">
    <filterColumn colId="3">
      <filters>
        <dateGroupItem year="2018" dateTimeGrouping="year"/>
      </filters>
    </filterColumn>
  </autoFilter>
  <tableColumns count="4">
    <tableColumn id="15" name="NOM" totalsRowFunction="count" dataDxfId="7" totalsRowDxfId="6"/>
    <tableColumn id="6" name="VILLES" totalsRowFunction="count" dataDxfId="5" totalsRowDxfId="4"/>
    <tableColumn id="1" name="INTITULE" totalsRowFunction="count" dataDxfId="3" totalsRowDxfId="2"/>
    <tableColumn id="18" name="du" dataDxfId="1" totalsRow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07"/>
  <sheetViews>
    <sheetView showGridLines="0" zoomScale="120" zoomScaleNormal="120" workbookViewId="0">
      <pane ySplit="1" topLeftCell="A1048537" activePane="bottomLeft" state="frozen"/>
      <selection pane="bottomLeft" activeCell="A83" sqref="A83"/>
    </sheetView>
  </sheetViews>
  <sheetFormatPr baseColWidth="10" defaultRowHeight="11.25" x14ac:dyDescent="0.25"/>
  <cols>
    <col min="1" max="1" width="20.7109375" style="1" customWidth="1"/>
    <col min="2" max="2" width="15.7109375" style="11" customWidth="1"/>
    <col min="3" max="3" width="10.7109375" style="2" customWidth="1"/>
    <col min="4" max="4" width="8.7109375" style="15" customWidth="1"/>
    <col min="5" max="16384" width="11.42578125" style="2"/>
  </cols>
  <sheetData>
    <row r="1" spans="1:4" s="3" customFormat="1" ht="35.1" customHeight="1" thickTop="1" thickBot="1" x14ac:dyDescent="0.3">
      <c r="A1" s="8" t="s">
        <v>2</v>
      </c>
      <c r="B1" s="7" t="s">
        <v>19</v>
      </c>
      <c r="C1" s="12" t="s">
        <v>0</v>
      </c>
      <c r="D1" s="16" t="s">
        <v>217</v>
      </c>
    </row>
    <row r="2" spans="1:4" ht="12" hidden="1" customHeight="1" x14ac:dyDescent="0.25">
      <c r="A2" s="9" t="s">
        <v>28</v>
      </c>
      <c r="B2" s="4" t="s">
        <v>42</v>
      </c>
      <c r="C2" s="13" t="s">
        <v>1</v>
      </c>
      <c r="D2" s="17">
        <v>43018</v>
      </c>
    </row>
    <row r="3" spans="1:4" ht="12" hidden="1" customHeight="1" x14ac:dyDescent="0.25">
      <c r="A3" s="9" t="s">
        <v>30</v>
      </c>
      <c r="B3" s="4" t="s">
        <v>42</v>
      </c>
      <c r="C3" s="13" t="s">
        <v>1</v>
      </c>
      <c r="D3" s="17">
        <v>43018</v>
      </c>
    </row>
    <row r="4" spans="1:4" ht="12" hidden="1" customHeight="1" x14ac:dyDescent="0.25">
      <c r="A4" s="9" t="s">
        <v>25</v>
      </c>
      <c r="B4" s="4" t="s">
        <v>42</v>
      </c>
      <c r="C4" s="13" t="s">
        <v>1</v>
      </c>
      <c r="D4" s="17">
        <v>43018</v>
      </c>
    </row>
    <row r="5" spans="1:4" ht="12" hidden="1" customHeight="1" x14ac:dyDescent="0.25">
      <c r="A5" s="9" t="s">
        <v>35</v>
      </c>
      <c r="B5" s="4" t="s">
        <v>42</v>
      </c>
      <c r="C5" s="13" t="s">
        <v>1</v>
      </c>
      <c r="D5" s="17">
        <v>43018</v>
      </c>
    </row>
    <row r="6" spans="1:4" ht="12" hidden="1" customHeight="1" x14ac:dyDescent="0.25">
      <c r="A6" s="9" t="s">
        <v>86</v>
      </c>
      <c r="B6" s="4" t="s">
        <v>42</v>
      </c>
      <c r="C6" s="13" t="s">
        <v>1</v>
      </c>
      <c r="D6" s="17">
        <v>43018</v>
      </c>
    </row>
    <row r="7" spans="1:4" ht="12" hidden="1" customHeight="1" x14ac:dyDescent="0.25">
      <c r="A7" s="9" t="s">
        <v>29</v>
      </c>
      <c r="B7" s="4" t="s">
        <v>42</v>
      </c>
      <c r="C7" s="13" t="s">
        <v>1</v>
      </c>
      <c r="D7" s="17">
        <v>43018</v>
      </c>
    </row>
    <row r="8" spans="1:4" ht="12" hidden="1" customHeight="1" x14ac:dyDescent="0.25">
      <c r="A8" s="9" t="s">
        <v>87</v>
      </c>
      <c r="B8" s="4" t="s">
        <v>42</v>
      </c>
      <c r="C8" s="13" t="s">
        <v>1</v>
      </c>
      <c r="D8" s="17">
        <v>43018</v>
      </c>
    </row>
    <row r="9" spans="1:4" ht="12" hidden="1" customHeight="1" x14ac:dyDescent="0.25">
      <c r="A9" s="9" t="s">
        <v>88</v>
      </c>
      <c r="B9" s="4" t="s">
        <v>42</v>
      </c>
      <c r="C9" s="13" t="s">
        <v>1</v>
      </c>
      <c r="D9" s="17">
        <v>43018</v>
      </c>
    </row>
    <row r="10" spans="1:4" ht="12" hidden="1" customHeight="1" x14ac:dyDescent="0.25">
      <c r="A10" s="9" t="s">
        <v>33</v>
      </c>
      <c r="B10" s="4" t="s">
        <v>42</v>
      </c>
      <c r="C10" s="13" t="s">
        <v>1</v>
      </c>
      <c r="D10" s="17">
        <v>43018</v>
      </c>
    </row>
    <row r="11" spans="1:4" ht="12" hidden="1" customHeight="1" x14ac:dyDescent="0.25">
      <c r="A11" s="9" t="s">
        <v>34</v>
      </c>
      <c r="B11" s="4" t="s">
        <v>42</v>
      </c>
      <c r="C11" s="13" t="s">
        <v>1</v>
      </c>
      <c r="D11" s="17">
        <v>43018</v>
      </c>
    </row>
    <row r="12" spans="1:4" ht="12" hidden="1" customHeight="1" x14ac:dyDescent="0.25">
      <c r="A12" s="9" t="s">
        <v>27</v>
      </c>
      <c r="B12" s="4" t="s">
        <v>42</v>
      </c>
      <c r="C12" s="13" t="s">
        <v>1</v>
      </c>
      <c r="D12" s="17">
        <v>43018</v>
      </c>
    </row>
    <row r="13" spans="1:4" ht="12" hidden="1" customHeight="1" x14ac:dyDescent="0.25">
      <c r="A13" s="9" t="s">
        <v>8</v>
      </c>
      <c r="B13" s="4" t="s">
        <v>42</v>
      </c>
      <c r="C13" s="13" t="s">
        <v>1</v>
      </c>
      <c r="D13" s="17">
        <v>43018</v>
      </c>
    </row>
    <row r="14" spans="1:4" ht="12" hidden="1" customHeight="1" x14ac:dyDescent="0.25">
      <c r="A14" s="9" t="s">
        <v>39</v>
      </c>
      <c r="B14" s="4" t="s">
        <v>42</v>
      </c>
      <c r="C14" s="13" t="s">
        <v>1</v>
      </c>
      <c r="D14" s="17">
        <v>43018</v>
      </c>
    </row>
    <row r="15" spans="1:4" ht="12" hidden="1" customHeight="1" x14ac:dyDescent="0.25">
      <c r="A15" s="9" t="s">
        <v>32</v>
      </c>
      <c r="B15" s="4" t="s">
        <v>42</v>
      </c>
      <c r="C15" s="13" t="s">
        <v>1</v>
      </c>
      <c r="D15" s="17">
        <v>43018</v>
      </c>
    </row>
    <row r="16" spans="1:4" ht="12" hidden="1" customHeight="1" x14ac:dyDescent="0.25">
      <c r="A16" s="9" t="s">
        <v>26</v>
      </c>
      <c r="B16" s="4" t="s">
        <v>42</v>
      </c>
      <c r="C16" s="13" t="s">
        <v>1</v>
      </c>
      <c r="D16" s="17">
        <v>43018</v>
      </c>
    </row>
    <row r="17" spans="1:4" ht="12" hidden="1" customHeight="1" x14ac:dyDescent="0.25">
      <c r="A17" s="9" t="s">
        <v>37</v>
      </c>
      <c r="B17" s="4" t="s">
        <v>42</v>
      </c>
      <c r="C17" s="13" t="s">
        <v>1</v>
      </c>
      <c r="D17" s="17">
        <v>43018</v>
      </c>
    </row>
    <row r="18" spans="1:4" ht="12" hidden="1" customHeight="1" x14ac:dyDescent="0.25">
      <c r="A18" s="9" t="s">
        <v>61</v>
      </c>
      <c r="B18" s="4" t="s">
        <v>65</v>
      </c>
      <c r="C18" s="13" t="s">
        <v>21</v>
      </c>
      <c r="D18" s="17">
        <v>42691</v>
      </c>
    </row>
    <row r="19" spans="1:4" ht="12" hidden="1" customHeight="1" x14ac:dyDescent="0.25">
      <c r="A19" s="10" t="s">
        <v>204</v>
      </c>
      <c r="B19" s="4" t="s">
        <v>65</v>
      </c>
      <c r="C19" s="13" t="s">
        <v>21</v>
      </c>
      <c r="D19" s="17">
        <v>42691</v>
      </c>
    </row>
    <row r="20" spans="1:4" ht="12" hidden="1" customHeight="1" x14ac:dyDescent="0.25">
      <c r="A20" s="10" t="s">
        <v>198</v>
      </c>
      <c r="B20" s="4" t="s">
        <v>65</v>
      </c>
      <c r="C20" s="13" t="s">
        <v>21</v>
      </c>
      <c r="D20" s="17">
        <v>42691</v>
      </c>
    </row>
    <row r="21" spans="1:4" ht="12" hidden="1" customHeight="1" x14ac:dyDescent="0.25">
      <c r="A21" s="10" t="s">
        <v>202</v>
      </c>
      <c r="B21" s="4" t="s">
        <v>65</v>
      </c>
      <c r="C21" s="13" t="s">
        <v>21</v>
      </c>
      <c r="D21" s="17">
        <v>42691</v>
      </c>
    </row>
    <row r="22" spans="1:4" ht="12" hidden="1" customHeight="1" x14ac:dyDescent="0.25">
      <c r="A22" s="10" t="s">
        <v>196</v>
      </c>
      <c r="B22" s="4" t="s">
        <v>65</v>
      </c>
      <c r="C22" s="13" t="s">
        <v>21</v>
      </c>
      <c r="D22" s="17">
        <v>42691</v>
      </c>
    </row>
    <row r="23" spans="1:4" ht="12" hidden="1" customHeight="1" x14ac:dyDescent="0.25">
      <c r="A23" s="10" t="s">
        <v>191</v>
      </c>
      <c r="B23" s="4" t="s">
        <v>65</v>
      </c>
      <c r="C23" s="13" t="s">
        <v>21</v>
      </c>
      <c r="D23" s="17">
        <v>42691</v>
      </c>
    </row>
    <row r="24" spans="1:4" ht="12" hidden="1" customHeight="1" x14ac:dyDescent="0.25">
      <c r="A24" s="10" t="s">
        <v>200</v>
      </c>
      <c r="B24" s="4" t="s">
        <v>65</v>
      </c>
      <c r="C24" s="13" t="s">
        <v>21</v>
      </c>
      <c r="D24" s="17">
        <v>42691</v>
      </c>
    </row>
    <row r="25" spans="1:4" ht="12" hidden="1" customHeight="1" x14ac:dyDescent="0.25">
      <c r="A25" s="10" t="s">
        <v>9</v>
      </c>
      <c r="B25" s="4" t="s">
        <v>65</v>
      </c>
      <c r="C25" s="13" t="s">
        <v>21</v>
      </c>
      <c r="D25" s="17">
        <v>42691</v>
      </c>
    </row>
    <row r="26" spans="1:4" ht="12" hidden="1" customHeight="1" x14ac:dyDescent="0.25">
      <c r="A26" s="10" t="s">
        <v>60</v>
      </c>
      <c r="B26" s="4" t="s">
        <v>65</v>
      </c>
      <c r="C26" s="13" t="s">
        <v>21</v>
      </c>
      <c r="D26" s="17">
        <v>42691</v>
      </c>
    </row>
    <row r="27" spans="1:4" ht="12" hidden="1" customHeight="1" x14ac:dyDescent="0.25">
      <c r="A27" s="10" t="s">
        <v>197</v>
      </c>
      <c r="B27" s="4" t="s">
        <v>65</v>
      </c>
      <c r="C27" s="13" t="s">
        <v>21</v>
      </c>
      <c r="D27" s="17">
        <v>42691</v>
      </c>
    </row>
    <row r="28" spans="1:4" ht="12" hidden="1" customHeight="1" x14ac:dyDescent="0.25">
      <c r="A28" s="10" t="s">
        <v>193</v>
      </c>
      <c r="B28" s="4" t="s">
        <v>65</v>
      </c>
      <c r="C28" s="13" t="s">
        <v>21</v>
      </c>
      <c r="D28" s="17">
        <v>42691</v>
      </c>
    </row>
    <row r="29" spans="1:4" ht="12" hidden="1" customHeight="1" x14ac:dyDescent="0.25">
      <c r="A29" s="10" t="s">
        <v>215</v>
      </c>
      <c r="B29" s="4" t="s">
        <v>65</v>
      </c>
      <c r="C29" s="13" t="s">
        <v>21</v>
      </c>
      <c r="D29" s="17">
        <v>42691</v>
      </c>
    </row>
    <row r="30" spans="1:4" ht="12" hidden="1" customHeight="1" x14ac:dyDescent="0.25">
      <c r="A30" s="10" t="s">
        <v>206</v>
      </c>
      <c r="B30" s="4" t="s">
        <v>65</v>
      </c>
      <c r="C30" s="13" t="s">
        <v>21</v>
      </c>
      <c r="D30" s="17">
        <v>42691</v>
      </c>
    </row>
    <row r="31" spans="1:4" ht="12" hidden="1" customHeight="1" x14ac:dyDescent="0.25">
      <c r="A31" s="10" t="s">
        <v>81</v>
      </c>
      <c r="B31" s="4" t="s">
        <v>65</v>
      </c>
      <c r="C31" s="13" t="s">
        <v>21</v>
      </c>
      <c r="D31" s="17">
        <v>42691</v>
      </c>
    </row>
    <row r="32" spans="1:4" ht="12" hidden="1" customHeight="1" x14ac:dyDescent="0.25">
      <c r="A32" s="10" t="s">
        <v>8</v>
      </c>
      <c r="B32" s="4" t="s">
        <v>65</v>
      </c>
      <c r="C32" s="13" t="s">
        <v>21</v>
      </c>
      <c r="D32" s="17">
        <v>42691</v>
      </c>
    </row>
    <row r="33" spans="1:4" ht="12" hidden="1" customHeight="1" x14ac:dyDescent="0.25">
      <c r="A33" s="10" t="s">
        <v>205</v>
      </c>
      <c r="B33" s="4" t="s">
        <v>65</v>
      </c>
      <c r="C33" s="13" t="s">
        <v>21</v>
      </c>
      <c r="D33" s="17">
        <v>42691</v>
      </c>
    </row>
    <row r="34" spans="1:4" ht="12" hidden="1" customHeight="1" x14ac:dyDescent="0.25">
      <c r="A34" s="10" t="s">
        <v>83</v>
      </c>
      <c r="B34" s="4" t="s">
        <v>65</v>
      </c>
      <c r="C34" s="13" t="s">
        <v>21</v>
      </c>
      <c r="D34" s="17">
        <v>42691</v>
      </c>
    </row>
    <row r="35" spans="1:4" ht="12" hidden="1" customHeight="1" x14ac:dyDescent="0.25">
      <c r="A35" s="10" t="s">
        <v>201</v>
      </c>
      <c r="B35" s="4" t="s">
        <v>65</v>
      </c>
      <c r="C35" s="13" t="s">
        <v>21</v>
      </c>
      <c r="D35" s="17">
        <v>42691</v>
      </c>
    </row>
    <row r="36" spans="1:4" ht="12" hidden="1" customHeight="1" x14ac:dyDescent="0.25">
      <c r="A36" s="10" t="s">
        <v>3</v>
      </c>
      <c r="B36" s="4" t="s">
        <v>65</v>
      </c>
      <c r="C36" s="13" t="s">
        <v>21</v>
      </c>
      <c r="D36" s="17">
        <v>42691</v>
      </c>
    </row>
    <row r="37" spans="1:4" ht="12" hidden="1" customHeight="1" x14ac:dyDescent="0.25">
      <c r="A37" s="10" t="s">
        <v>199</v>
      </c>
      <c r="B37" s="4" t="s">
        <v>65</v>
      </c>
      <c r="C37" s="13" t="s">
        <v>21</v>
      </c>
      <c r="D37" s="17">
        <v>42691</v>
      </c>
    </row>
    <row r="38" spans="1:4" ht="12" hidden="1" customHeight="1" x14ac:dyDescent="0.25">
      <c r="A38" s="10" t="s">
        <v>40</v>
      </c>
      <c r="B38" s="4" t="s">
        <v>65</v>
      </c>
      <c r="C38" s="13" t="s">
        <v>21</v>
      </c>
      <c r="D38" s="17">
        <v>42691</v>
      </c>
    </row>
    <row r="39" spans="1:4" ht="12" hidden="1" customHeight="1" x14ac:dyDescent="0.25">
      <c r="A39" s="10" t="s">
        <v>203</v>
      </c>
      <c r="B39" s="4" t="s">
        <v>65</v>
      </c>
      <c r="C39" s="13" t="s">
        <v>21</v>
      </c>
      <c r="D39" s="17">
        <v>42691</v>
      </c>
    </row>
    <row r="40" spans="1:4" ht="12" hidden="1" customHeight="1" x14ac:dyDescent="0.25">
      <c r="A40" s="10" t="s">
        <v>7</v>
      </c>
      <c r="B40" s="4" t="s">
        <v>65</v>
      </c>
      <c r="C40" s="13" t="s">
        <v>21</v>
      </c>
      <c r="D40" s="17">
        <v>42691</v>
      </c>
    </row>
    <row r="41" spans="1:4" ht="12" hidden="1" customHeight="1" x14ac:dyDescent="0.25">
      <c r="A41" s="10" t="s">
        <v>194</v>
      </c>
      <c r="B41" s="4" t="s">
        <v>65</v>
      </c>
      <c r="C41" s="13" t="s">
        <v>21</v>
      </c>
      <c r="D41" s="17">
        <v>42691</v>
      </c>
    </row>
    <row r="42" spans="1:4" ht="12" hidden="1" customHeight="1" x14ac:dyDescent="0.25">
      <c r="A42" s="10" t="s">
        <v>63</v>
      </c>
      <c r="B42" s="4" t="s">
        <v>65</v>
      </c>
      <c r="C42" s="13" t="s">
        <v>21</v>
      </c>
      <c r="D42" s="17">
        <v>42691</v>
      </c>
    </row>
    <row r="43" spans="1:4" ht="12" hidden="1" customHeight="1" x14ac:dyDescent="0.25">
      <c r="A43" s="9" t="s">
        <v>89</v>
      </c>
      <c r="B43" s="4" t="s">
        <v>100</v>
      </c>
      <c r="C43" s="13" t="s">
        <v>1</v>
      </c>
      <c r="D43" s="17">
        <v>42747</v>
      </c>
    </row>
    <row r="44" spans="1:4" ht="12" hidden="1" customHeight="1" x14ac:dyDescent="0.25">
      <c r="A44" s="9" t="s">
        <v>31</v>
      </c>
      <c r="B44" s="4" t="s">
        <v>100</v>
      </c>
      <c r="C44" s="13" t="s">
        <v>1</v>
      </c>
      <c r="D44" s="17">
        <v>42747</v>
      </c>
    </row>
    <row r="45" spans="1:4" ht="12" hidden="1" customHeight="1" x14ac:dyDescent="0.25">
      <c r="A45" s="9" t="s">
        <v>90</v>
      </c>
      <c r="B45" s="4" t="s">
        <v>100</v>
      </c>
      <c r="C45" s="13" t="s">
        <v>1</v>
      </c>
      <c r="D45" s="17">
        <v>42747</v>
      </c>
    </row>
    <row r="46" spans="1:4" ht="12" hidden="1" customHeight="1" x14ac:dyDescent="0.25">
      <c r="A46" s="9" t="s">
        <v>30</v>
      </c>
      <c r="B46" s="4" t="s">
        <v>100</v>
      </c>
      <c r="C46" s="13" t="s">
        <v>1</v>
      </c>
      <c r="D46" s="17">
        <v>42747</v>
      </c>
    </row>
    <row r="47" spans="1:4" ht="12" hidden="1" customHeight="1" x14ac:dyDescent="0.25">
      <c r="A47" s="9" t="s">
        <v>97</v>
      </c>
      <c r="B47" s="4" t="s">
        <v>100</v>
      </c>
      <c r="C47" s="13" t="s">
        <v>1</v>
      </c>
      <c r="D47" s="17">
        <v>42747</v>
      </c>
    </row>
    <row r="48" spans="1:4" ht="12" hidden="1" customHeight="1" x14ac:dyDescent="0.25">
      <c r="A48" s="9" t="s">
        <v>5</v>
      </c>
      <c r="B48" s="4" t="s">
        <v>100</v>
      </c>
      <c r="C48" s="13" t="s">
        <v>1</v>
      </c>
      <c r="D48" s="17">
        <v>42747</v>
      </c>
    </row>
    <row r="49" spans="1:4" ht="12" hidden="1" customHeight="1" x14ac:dyDescent="0.25">
      <c r="A49" s="9" t="s">
        <v>30</v>
      </c>
      <c r="B49" s="4" t="s">
        <v>100</v>
      </c>
      <c r="C49" s="13" t="s">
        <v>1</v>
      </c>
      <c r="D49" s="17">
        <v>42747</v>
      </c>
    </row>
    <row r="50" spans="1:4" ht="12" hidden="1" customHeight="1" x14ac:dyDescent="0.25">
      <c r="A50" s="9" t="s">
        <v>92</v>
      </c>
      <c r="B50" s="4" t="s">
        <v>100</v>
      </c>
      <c r="C50" s="13" t="s">
        <v>1</v>
      </c>
      <c r="D50" s="17">
        <v>42747</v>
      </c>
    </row>
    <row r="51" spans="1:4" ht="12" hidden="1" customHeight="1" x14ac:dyDescent="0.25">
      <c r="A51" s="9" t="s">
        <v>93</v>
      </c>
      <c r="B51" s="4" t="s">
        <v>100</v>
      </c>
      <c r="C51" s="13" t="s">
        <v>1</v>
      </c>
      <c r="D51" s="17">
        <v>42747</v>
      </c>
    </row>
    <row r="52" spans="1:4" ht="12" hidden="1" customHeight="1" x14ac:dyDescent="0.25">
      <c r="A52" s="9" t="s">
        <v>94</v>
      </c>
      <c r="B52" s="4" t="s">
        <v>100</v>
      </c>
      <c r="C52" s="13" t="s">
        <v>1</v>
      </c>
      <c r="D52" s="17">
        <v>42747</v>
      </c>
    </row>
    <row r="53" spans="1:4" ht="12" hidden="1" customHeight="1" x14ac:dyDescent="0.25">
      <c r="A53" s="9" t="s">
        <v>95</v>
      </c>
      <c r="B53" s="4" t="s">
        <v>100</v>
      </c>
      <c r="C53" s="13" t="s">
        <v>1</v>
      </c>
      <c r="D53" s="17">
        <v>42747</v>
      </c>
    </row>
    <row r="54" spans="1:4" ht="12" hidden="1" customHeight="1" x14ac:dyDescent="0.25">
      <c r="A54" s="9" t="s">
        <v>98</v>
      </c>
      <c r="B54" s="4" t="s">
        <v>100</v>
      </c>
      <c r="C54" s="13" t="s">
        <v>1</v>
      </c>
      <c r="D54" s="17">
        <v>42747</v>
      </c>
    </row>
    <row r="55" spans="1:4" ht="12" hidden="1" customHeight="1" x14ac:dyDescent="0.25">
      <c r="A55" s="9" t="s">
        <v>91</v>
      </c>
      <c r="B55" s="4" t="s">
        <v>100</v>
      </c>
      <c r="C55" s="13" t="s">
        <v>1</v>
      </c>
      <c r="D55" s="17">
        <v>42747</v>
      </c>
    </row>
    <row r="56" spans="1:4" ht="12" hidden="1" customHeight="1" x14ac:dyDescent="0.25">
      <c r="A56" s="9" t="s">
        <v>96</v>
      </c>
      <c r="B56" s="4" t="s">
        <v>100</v>
      </c>
      <c r="C56" s="13" t="s">
        <v>1</v>
      </c>
      <c r="D56" s="17">
        <v>42747</v>
      </c>
    </row>
    <row r="57" spans="1:4" ht="12" hidden="1" customHeight="1" x14ac:dyDescent="0.25">
      <c r="A57" s="9" t="s">
        <v>99</v>
      </c>
      <c r="B57" s="4" t="s">
        <v>100</v>
      </c>
      <c r="C57" s="13" t="s">
        <v>1</v>
      </c>
      <c r="D57" s="17">
        <v>42747</v>
      </c>
    </row>
    <row r="58" spans="1:4" ht="12" hidden="1" customHeight="1" x14ac:dyDescent="0.25">
      <c r="A58" s="9" t="s">
        <v>84</v>
      </c>
      <c r="B58" s="4" t="s">
        <v>100</v>
      </c>
      <c r="C58" s="13" t="s">
        <v>1</v>
      </c>
      <c r="D58" s="17">
        <v>42747</v>
      </c>
    </row>
    <row r="59" spans="1:4" ht="12" hidden="1" customHeight="1" x14ac:dyDescent="0.25">
      <c r="A59" s="9" t="s">
        <v>36</v>
      </c>
      <c r="B59" s="4" t="s">
        <v>100</v>
      </c>
      <c r="C59" s="13" t="s">
        <v>1</v>
      </c>
      <c r="D59" s="17">
        <v>42747</v>
      </c>
    </row>
    <row r="60" spans="1:4" ht="12" hidden="1" customHeight="1" x14ac:dyDescent="0.25">
      <c r="A60" s="9" t="s">
        <v>20</v>
      </c>
      <c r="B60" s="4" t="s">
        <v>100</v>
      </c>
      <c r="C60" s="13" t="s">
        <v>1</v>
      </c>
      <c r="D60" s="17">
        <v>42747</v>
      </c>
    </row>
    <row r="61" spans="1:4" ht="12" hidden="1" customHeight="1" x14ac:dyDescent="0.25">
      <c r="A61" s="9" t="s">
        <v>38</v>
      </c>
      <c r="B61" s="4" t="s">
        <v>100</v>
      </c>
      <c r="C61" s="13" t="s">
        <v>1</v>
      </c>
      <c r="D61" s="17">
        <v>42747</v>
      </c>
    </row>
    <row r="62" spans="1:4" ht="12" hidden="1" customHeight="1" x14ac:dyDescent="0.25">
      <c r="A62" s="9" t="s">
        <v>41</v>
      </c>
      <c r="B62" s="4" t="s">
        <v>100</v>
      </c>
      <c r="C62" s="13" t="s">
        <v>1</v>
      </c>
      <c r="D62" s="17">
        <v>42747</v>
      </c>
    </row>
    <row r="63" spans="1:4" ht="12" hidden="1" customHeight="1" x14ac:dyDescent="0.25">
      <c r="A63" s="9" t="s">
        <v>104</v>
      </c>
      <c r="B63" s="4" t="s">
        <v>108</v>
      </c>
      <c r="C63" s="13" t="s">
        <v>1</v>
      </c>
      <c r="D63" s="17">
        <v>42752</v>
      </c>
    </row>
    <row r="64" spans="1:4" ht="12" hidden="1" customHeight="1" x14ac:dyDescent="0.25">
      <c r="A64" s="9" t="s">
        <v>62</v>
      </c>
      <c r="B64" s="4" t="s">
        <v>108</v>
      </c>
      <c r="C64" s="13" t="s">
        <v>1</v>
      </c>
      <c r="D64" s="17">
        <v>42752</v>
      </c>
    </row>
    <row r="65" spans="1:4" ht="12" hidden="1" customHeight="1" x14ac:dyDescent="0.25">
      <c r="A65" s="9" t="s">
        <v>103</v>
      </c>
      <c r="B65" s="4" t="s">
        <v>108</v>
      </c>
      <c r="C65" s="13" t="s">
        <v>1</v>
      </c>
      <c r="D65" s="17">
        <v>42752</v>
      </c>
    </row>
    <row r="66" spans="1:4" ht="12" hidden="1" customHeight="1" x14ac:dyDescent="0.25">
      <c r="A66" s="9" t="s">
        <v>211</v>
      </c>
      <c r="B66" s="4" t="s">
        <v>108</v>
      </c>
      <c r="C66" s="13" t="s">
        <v>1</v>
      </c>
      <c r="D66" s="17">
        <v>42752</v>
      </c>
    </row>
    <row r="67" spans="1:4" ht="12" hidden="1" customHeight="1" x14ac:dyDescent="0.25">
      <c r="A67" s="9" t="s">
        <v>102</v>
      </c>
      <c r="B67" s="4" t="s">
        <v>108</v>
      </c>
      <c r="C67" s="13" t="s">
        <v>1</v>
      </c>
      <c r="D67" s="17">
        <v>42752</v>
      </c>
    </row>
    <row r="68" spans="1:4" ht="12" hidden="1" customHeight="1" x14ac:dyDescent="0.25">
      <c r="A68" s="9" t="s">
        <v>101</v>
      </c>
      <c r="B68" s="4" t="s">
        <v>108</v>
      </c>
      <c r="C68" s="13" t="s">
        <v>1</v>
      </c>
      <c r="D68" s="17">
        <v>42752</v>
      </c>
    </row>
    <row r="69" spans="1:4" ht="12" hidden="1" customHeight="1" x14ac:dyDescent="0.25">
      <c r="A69" s="9" t="s">
        <v>18</v>
      </c>
      <c r="B69" s="4" t="s">
        <v>108</v>
      </c>
      <c r="C69" s="13" t="s">
        <v>1</v>
      </c>
      <c r="D69" s="17">
        <v>42752</v>
      </c>
    </row>
    <row r="70" spans="1:4" ht="12" hidden="1" customHeight="1" x14ac:dyDescent="0.25">
      <c r="A70" s="9" t="s">
        <v>64</v>
      </c>
      <c r="B70" s="4" t="s">
        <v>108</v>
      </c>
      <c r="C70" s="13" t="s">
        <v>1</v>
      </c>
      <c r="D70" s="17">
        <v>42752</v>
      </c>
    </row>
    <row r="71" spans="1:4" ht="12" hidden="1" customHeight="1" x14ac:dyDescent="0.25">
      <c r="A71" s="9" t="s">
        <v>106</v>
      </c>
      <c r="B71" s="4" t="s">
        <v>108</v>
      </c>
      <c r="C71" s="13" t="s">
        <v>1</v>
      </c>
      <c r="D71" s="17">
        <v>42752</v>
      </c>
    </row>
    <row r="72" spans="1:4" ht="12" hidden="1" customHeight="1" x14ac:dyDescent="0.25">
      <c r="A72" s="9" t="s">
        <v>59</v>
      </c>
      <c r="B72" s="4" t="s">
        <v>108</v>
      </c>
      <c r="C72" s="13" t="s">
        <v>1</v>
      </c>
      <c r="D72" s="17">
        <v>42752</v>
      </c>
    </row>
    <row r="73" spans="1:4" ht="12" hidden="1" customHeight="1" x14ac:dyDescent="0.25">
      <c r="A73" s="9" t="s">
        <v>105</v>
      </c>
      <c r="B73" s="4" t="s">
        <v>108</v>
      </c>
      <c r="C73" s="13" t="s">
        <v>1</v>
      </c>
      <c r="D73" s="17">
        <v>42752</v>
      </c>
    </row>
    <row r="74" spans="1:4" ht="12" hidden="1" customHeight="1" x14ac:dyDescent="0.25">
      <c r="A74" s="9" t="s">
        <v>45</v>
      </c>
      <c r="B74" s="4" t="s">
        <v>43</v>
      </c>
      <c r="C74" s="13" t="s">
        <v>1</v>
      </c>
      <c r="D74" s="17">
        <v>42766</v>
      </c>
    </row>
    <row r="75" spans="1:4" ht="12" hidden="1" customHeight="1" x14ac:dyDescent="0.25">
      <c r="A75" s="9" t="s">
        <v>51</v>
      </c>
      <c r="B75" s="4" t="s">
        <v>43</v>
      </c>
      <c r="C75" s="13" t="s">
        <v>1</v>
      </c>
      <c r="D75" s="17">
        <v>42766</v>
      </c>
    </row>
    <row r="76" spans="1:4" ht="12" hidden="1" customHeight="1" x14ac:dyDescent="0.25">
      <c r="A76" s="9" t="s">
        <v>46</v>
      </c>
      <c r="B76" s="4" t="s">
        <v>43</v>
      </c>
      <c r="C76" s="13" t="s">
        <v>1</v>
      </c>
      <c r="D76" s="17">
        <v>42766</v>
      </c>
    </row>
    <row r="77" spans="1:4" ht="12" hidden="1" customHeight="1" x14ac:dyDescent="0.25">
      <c r="A77" s="9" t="s">
        <v>48</v>
      </c>
      <c r="B77" s="4" t="s">
        <v>43</v>
      </c>
      <c r="C77" s="13" t="s">
        <v>1</v>
      </c>
      <c r="D77" s="17">
        <v>42766</v>
      </c>
    </row>
    <row r="78" spans="1:4" ht="12" hidden="1" customHeight="1" x14ac:dyDescent="0.25">
      <c r="A78" s="9" t="s">
        <v>50</v>
      </c>
      <c r="B78" s="4" t="s">
        <v>43</v>
      </c>
      <c r="C78" s="13" t="s">
        <v>1</v>
      </c>
      <c r="D78" s="17">
        <v>42766</v>
      </c>
    </row>
    <row r="79" spans="1:4" ht="12" hidden="1" customHeight="1" x14ac:dyDescent="0.25">
      <c r="A79" s="9" t="s">
        <v>110</v>
      </c>
      <c r="B79" s="4" t="s">
        <v>43</v>
      </c>
      <c r="C79" s="13" t="s">
        <v>1</v>
      </c>
      <c r="D79" s="17">
        <v>42766</v>
      </c>
    </row>
    <row r="80" spans="1:4" ht="12" hidden="1" customHeight="1" x14ac:dyDescent="0.25">
      <c r="A80" s="9" t="s">
        <v>57</v>
      </c>
      <c r="B80" s="4" t="s">
        <v>43</v>
      </c>
      <c r="C80" s="13" t="s">
        <v>1</v>
      </c>
      <c r="D80" s="17">
        <v>42766</v>
      </c>
    </row>
    <row r="81" spans="1:4" ht="12" hidden="1" customHeight="1" x14ac:dyDescent="0.25">
      <c r="A81" s="9" t="s">
        <v>112</v>
      </c>
      <c r="B81" s="4" t="s">
        <v>43</v>
      </c>
      <c r="C81" s="13" t="s">
        <v>1</v>
      </c>
      <c r="D81" s="17">
        <v>42766</v>
      </c>
    </row>
    <row r="82" spans="1:4" ht="12" hidden="1" customHeight="1" x14ac:dyDescent="0.25">
      <c r="A82" s="9" t="s">
        <v>109</v>
      </c>
      <c r="B82" s="4" t="s">
        <v>43</v>
      </c>
      <c r="C82" s="13" t="s">
        <v>1</v>
      </c>
      <c r="D82" s="17">
        <v>42766</v>
      </c>
    </row>
    <row r="83" spans="1:4" ht="12" hidden="1" customHeight="1" x14ac:dyDescent="0.25">
      <c r="A83" s="9" t="s">
        <v>111</v>
      </c>
      <c r="B83" s="4" t="s">
        <v>43</v>
      </c>
      <c r="C83" s="13" t="s">
        <v>1</v>
      </c>
      <c r="D83" s="17">
        <v>42766</v>
      </c>
    </row>
    <row r="84" spans="1:4" ht="12" hidden="1" customHeight="1" x14ac:dyDescent="0.25">
      <c r="A84" s="9" t="s">
        <v>209</v>
      </c>
      <c r="B84" s="4" t="s">
        <v>43</v>
      </c>
      <c r="C84" s="13" t="s">
        <v>1</v>
      </c>
      <c r="D84" s="17">
        <v>42766</v>
      </c>
    </row>
    <row r="85" spans="1:4" ht="12" hidden="1" customHeight="1" x14ac:dyDescent="0.25">
      <c r="A85" s="9" t="s">
        <v>53</v>
      </c>
      <c r="B85" s="4" t="s">
        <v>43</v>
      </c>
      <c r="C85" s="13" t="s">
        <v>1</v>
      </c>
      <c r="D85" s="17">
        <v>42766</v>
      </c>
    </row>
    <row r="86" spans="1:4" ht="12" hidden="1" customHeight="1" x14ac:dyDescent="0.25">
      <c r="A86" s="9" t="s">
        <v>58</v>
      </c>
      <c r="B86" s="4" t="s">
        <v>43</v>
      </c>
      <c r="C86" s="13" t="s">
        <v>1</v>
      </c>
      <c r="D86" s="17">
        <v>42766</v>
      </c>
    </row>
    <row r="87" spans="1:4" ht="12" hidden="1" customHeight="1" x14ac:dyDescent="0.25">
      <c r="A87" s="9" t="s">
        <v>8</v>
      </c>
      <c r="B87" s="4" t="s">
        <v>43</v>
      </c>
      <c r="C87" s="13" t="s">
        <v>1</v>
      </c>
      <c r="D87" s="17">
        <v>42766</v>
      </c>
    </row>
    <row r="88" spans="1:4" ht="12" hidden="1" customHeight="1" x14ac:dyDescent="0.25">
      <c r="A88" s="9" t="s">
        <v>56</v>
      </c>
      <c r="B88" s="4" t="s">
        <v>43</v>
      </c>
      <c r="C88" s="13" t="s">
        <v>1</v>
      </c>
      <c r="D88" s="17">
        <v>42766</v>
      </c>
    </row>
    <row r="89" spans="1:4" ht="12" hidden="1" customHeight="1" x14ac:dyDescent="0.25">
      <c r="A89" s="9" t="s">
        <v>47</v>
      </c>
      <c r="B89" s="4" t="s">
        <v>43</v>
      </c>
      <c r="C89" s="13" t="s">
        <v>1</v>
      </c>
      <c r="D89" s="17">
        <v>42766</v>
      </c>
    </row>
    <row r="90" spans="1:4" ht="12" hidden="1" customHeight="1" x14ac:dyDescent="0.25">
      <c r="A90" s="9" t="s">
        <v>55</v>
      </c>
      <c r="B90" s="4" t="s">
        <v>43</v>
      </c>
      <c r="C90" s="13" t="s">
        <v>1</v>
      </c>
      <c r="D90" s="17">
        <v>42766</v>
      </c>
    </row>
    <row r="91" spans="1:4" ht="12" hidden="1" customHeight="1" x14ac:dyDescent="0.25">
      <c r="A91" s="9" t="s">
        <v>123</v>
      </c>
      <c r="B91" s="4" t="s">
        <v>126</v>
      </c>
      <c r="C91" s="13" t="s">
        <v>1</v>
      </c>
      <c r="D91" s="17">
        <v>42768</v>
      </c>
    </row>
    <row r="92" spans="1:4" ht="12" hidden="1" customHeight="1" x14ac:dyDescent="0.25">
      <c r="A92" s="9" t="s">
        <v>122</v>
      </c>
      <c r="B92" s="4" t="s">
        <v>126</v>
      </c>
      <c r="C92" s="13" t="s">
        <v>1</v>
      </c>
      <c r="D92" s="17">
        <v>42768</v>
      </c>
    </row>
    <row r="93" spans="1:4" ht="12" hidden="1" customHeight="1" x14ac:dyDescent="0.25">
      <c r="A93" s="9" t="s">
        <v>116</v>
      </c>
      <c r="B93" s="4" t="s">
        <v>126</v>
      </c>
      <c r="C93" s="13" t="s">
        <v>1</v>
      </c>
      <c r="D93" s="17">
        <v>42768</v>
      </c>
    </row>
    <row r="94" spans="1:4" ht="12" hidden="1" customHeight="1" x14ac:dyDescent="0.25">
      <c r="A94" s="9" t="s">
        <v>117</v>
      </c>
      <c r="B94" s="4" t="s">
        <v>126</v>
      </c>
      <c r="C94" s="13" t="s">
        <v>1</v>
      </c>
      <c r="D94" s="17">
        <v>42768</v>
      </c>
    </row>
    <row r="95" spans="1:4" ht="12" hidden="1" customHeight="1" x14ac:dyDescent="0.25">
      <c r="A95" s="9" t="s">
        <v>124</v>
      </c>
      <c r="B95" s="4" t="s">
        <v>126</v>
      </c>
      <c r="C95" s="13" t="s">
        <v>1</v>
      </c>
      <c r="D95" s="17">
        <v>42768</v>
      </c>
    </row>
    <row r="96" spans="1:4" ht="12" hidden="1" customHeight="1" x14ac:dyDescent="0.25">
      <c r="A96" s="9" t="s">
        <v>125</v>
      </c>
      <c r="B96" s="4" t="s">
        <v>126</v>
      </c>
      <c r="C96" s="13" t="s">
        <v>1</v>
      </c>
      <c r="D96" s="17">
        <v>42768</v>
      </c>
    </row>
    <row r="97" spans="1:4" ht="12" hidden="1" customHeight="1" x14ac:dyDescent="0.25">
      <c r="A97" s="9" t="s">
        <v>44</v>
      </c>
      <c r="B97" s="4" t="s">
        <v>126</v>
      </c>
      <c r="C97" s="13" t="s">
        <v>1</v>
      </c>
      <c r="D97" s="17">
        <v>42768</v>
      </c>
    </row>
    <row r="98" spans="1:4" ht="12" hidden="1" customHeight="1" x14ac:dyDescent="0.25">
      <c r="A98" s="9" t="s">
        <v>113</v>
      </c>
      <c r="B98" s="4" t="s">
        <v>126</v>
      </c>
      <c r="C98" s="13" t="s">
        <v>1</v>
      </c>
      <c r="D98" s="17">
        <v>42768</v>
      </c>
    </row>
    <row r="99" spans="1:4" ht="12" hidden="1" customHeight="1" x14ac:dyDescent="0.25">
      <c r="A99" s="9" t="s">
        <v>115</v>
      </c>
      <c r="B99" s="4" t="s">
        <v>126</v>
      </c>
      <c r="C99" s="13" t="s">
        <v>1</v>
      </c>
      <c r="D99" s="17">
        <v>42768</v>
      </c>
    </row>
    <row r="100" spans="1:4" ht="12" hidden="1" customHeight="1" x14ac:dyDescent="0.25">
      <c r="A100" s="9" t="s">
        <v>118</v>
      </c>
      <c r="B100" s="4" t="s">
        <v>126</v>
      </c>
      <c r="C100" s="13" t="s">
        <v>1</v>
      </c>
      <c r="D100" s="17">
        <v>42768</v>
      </c>
    </row>
    <row r="101" spans="1:4" ht="12" hidden="1" customHeight="1" x14ac:dyDescent="0.25">
      <c r="A101" s="9" t="s">
        <v>120</v>
      </c>
      <c r="B101" s="4" t="s">
        <v>126</v>
      </c>
      <c r="C101" s="13" t="s">
        <v>1</v>
      </c>
      <c r="D101" s="17">
        <v>42768</v>
      </c>
    </row>
    <row r="102" spans="1:4" ht="12" hidden="1" customHeight="1" x14ac:dyDescent="0.25">
      <c r="A102" s="9" t="s">
        <v>121</v>
      </c>
      <c r="B102" s="4" t="s">
        <v>126</v>
      </c>
      <c r="C102" s="13" t="s">
        <v>1</v>
      </c>
      <c r="D102" s="17">
        <v>42768</v>
      </c>
    </row>
    <row r="103" spans="1:4" ht="12" hidden="1" customHeight="1" x14ac:dyDescent="0.25">
      <c r="A103" s="9" t="s">
        <v>16</v>
      </c>
      <c r="B103" s="4" t="s">
        <v>126</v>
      </c>
      <c r="C103" s="13" t="s">
        <v>1</v>
      </c>
      <c r="D103" s="17">
        <v>42768</v>
      </c>
    </row>
    <row r="104" spans="1:4" ht="12" hidden="1" customHeight="1" x14ac:dyDescent="0.25">
      <c r="A104" s="9" t="s">
        <v>54</v>
      </c>
      <c r="B104" s="4" t="s">
        <v>126</v>
      </c>
      <c r="C104" s="13" t="s">
        <v>1</v>
      </c>
      <c r="D104" s="17">
        <v>42768</v>
      </c>
    </row>
    <row r="105" spans="1:4" ht="12" hidden="1" customHeight="1" x14ac:dyDescent="0.25">
      <c r="A105" s="9" t="s">
        <v>114</v>
      </c>
      <c r="B105" s="4" t="s">
        <v>126</v>
      </c>
      <c r="C105" s="13" t="s">
        <v>1</v>
      </c>
      <c r="D105" s="17">
        <v>42768</v>
      </c>
    </row>
    <row r="106" spans="1:4" ht="12" hidden="1" customHeight="1" x14ac:dyDescent="0.25">
      <c r="A106" s="9" t="s">
        <v>119</v>
      </c>
      <c r="B106" s="4" t="s">
        <v>126</v>
      </c>
      <c r="C106" s="13" t="s">
        <v>1</v>
      </c>
      <c r="D106" s="17">
        <v>42768</v>
      </c>
    </row>
    <row r="107" spans="1:4" ht="12" hidden="1" customHeight="1" x14ac:dyDescent="0.25">
      <c r="A107" s="9" t="s">
        <v>52</v>
      </c>
      <c r="B107" s="4" t="s">
        <v>126</v>
      </c>
      <c r="C107" s="13" t="s">
        <v>1</v>
      </c>
      <c r="D107" s="17">
        <v>42768</v>
      </c>
    </row>
    <row r="108" spans="1:4" ht="12" hidden="1" customHeight="1" x14ac:dyDescent="0.25">
      <c r="A108" s="9" t="s">
        <v>49</v>
      </c>
      <c r="B108" s="4" t="s">
        <v>126</v>
      </c>
      <c r="C108" s="13" t="s">
        <v>1</v>
      </c>
      <c r="D108" s="17">
        <v>42768</v>
      </c>
    </row>
    <row r="109" spans="1:4" ht="12" hidden="1" customHeight="1" x14ac:dyDescent="0.25">
      <c r="A109" s="9" t="s">
        <v>136</v>
      </c>
      <c r="B109" s="4" t="s">
        <v>79</v>
      </c>
      <c r="C109" s="13" t="s">
        <v>1</v>
      </c>
      <c r="D109" s="17">
        <v>42822</v>
      </c>
    </row>
    <row r="110" spans="1:4" ht="12" hidden="1" customHeight="1" x14ac:dyDescent="0.25">
      <c r="A110" s="9" t="s">
        <v>133</v>
      </c>
      <c r="B110" s="4" t="s">
        <v>79</v>
      </c>
      <c r="C110" s="13" t="s">
        <v>1</v>
      </c>
      <c r="D110" s="17">
        <v>42822</v>
      </c>
    </row>
    <row r="111" spans="1:4" ht="12" hidden="1" customHeight="1" x14ac:dyDescent="0.25">
      <c r="A111" s="9" t="s">
        <v>66</v>
      </c>
      <c r="B111" s="4" t="s">
        <v>79</v>
      </c>
      <c r="C111" s="13" t="s">
        <v>1</v>
      </c>
      <c r="D111" s="17">
        <v>42822</v>
      </c>
    </row>
    <row r="112" spans="1:4" ht="12" hidden="1" customHeight="1" x14ac:dyDescent="0.25">
      <c r="A112" s="9" t="s">
        <v>78</v>
      </c>
      <c r="B112" s="4" t="s">
        <v>79</v>
      </c>
      <c r="C112" s="13" t="s">
        <v>1</v>
      </c>
      <c r="D112" s="17">
        <v>42822</v>
      </c>
    </row>
    <row r="113" spans="1:4" ht="12" hidden="1" customHeight="1" x14ac:dyDescent="0.25">
      <c r="A113" s="9" t="s">
        <v>67</v>
      </c>
      <c r="B113" s="4" t="s">
        <v>79</v>
      </c>
      <c r="C113" s="13" t="s">
        <v>1</v>
      </c>
      <c r="D113" s="17">
        <v>42822</v>
      </c>
    </row>
    <row r="114" spans="1:4" ht="12" hidden="1" customHeight="1" x14ac:dyDescent="0.25">
      <c r="A114" s="9" t="s">
        <v>12</v>
      </c>
      <c r="B114" s="4" t="s">
        <v>79</v>
      </c>
      <c r="C114" s="13" t="s">
        <v>1</v>
      </c>
      <c r="D114" s="17">
        <v>42822</v>
      </c>
    </row>
    <row r="115" spans="1:4" ht="12" hidden="1" customHeight="1" x14ac:dyDescent="0.25">
      <c r="A115" s="9" t="s">
        <v>73</v>
      </c>
      <c r="B115" s="4" t="s">
        <v>79</v>
      </c>
      <c r="C115" s="13" t="s">
        <v>1</v>
      </c>
      <c r="D115" s="17">
        <v>42822</v>
      </c>
    </row>
    <row r="116" spans="1:4" ht="12" hidden="1" customHeight="1" x14ac:dyDescent="0.25">
      <c r="A116" s="9" t="s">
        <v>76</v>
      </c>
      <c r="B116" s="4" t="s">
        <v>79</v>
      </c>
      <c r="C116" s="13" t="s">
        <v>1</v>
      </c>
      <c r="D116" s="17">
        <v>42822</v>
      </c>
    </row>
    <row r="117" spans="1:4" ht="12" hidden="1" customHeight="1" x14ac:dyDescent="0.25">
      <c r="A117" s="9" t="s">
        <v>17</v>
      </c>
      <c r="B117" s="4" t="s">
        <v>79</v>
      </c>
      <c r="C117" s="13" t="s">
        <v>1</v>
      </c>
      <c r="D117" s="17">
        <v>42822</v>
      </c>
    </row>
    <row r="118" spans="1:4" ht="12" hidden="1" customHeight="1" x14ac:dyDescent="0.25">
      <c r="A118" s="9" t="s">
        <v>129</v>
      </c>
      <c r="B118" s="4" t="s">
        <v>79</v>
      </c>
      <c r="C118" s="13" t="s">
        <v>1</v>
      </c>
      <c r="D118" s="17">
        <v>42822</v>
      </c>
    </row>
    <row r="119" spans="1:4" ht="12" hidden="1" customHeight="1" x14ac:dyDescent="0.25">
      <c r="A119" s="9" t="s">
        <v>68</v>
      </c>
      <c r="B119" s="4" t="s">
        <v>79</v>
      </c>
      <c r="C119" s="13" t="s">
        <v>1</v>
      </c>
      <c r="D119" s="17">
        <v>42822</v>
      </c>
    </row>
    <row r="120" spans="1:4" ht="12" hidden="1" customHeight="1" x14ac:dyDescent="0.25">
      <c r="A120" s="9" t="s">
        <v>134</v>
      </c>
      <c r="B120" s="4" t="s">
        <v>79</v>
      </c>
      <c r="C120" s="13" t="s">
        <v>1</v>
      </c>
      <c r="D120" s="17">
        <v>42822</v>
      </c>
    </row>
    <row r="121" spans="1:4" ht="12" hidden="1" customHeight="1" x14ac:dyDescent="0.25">
      <c r="A121" s="9" t="s">
        <v>74</v>
      </c>
      <c r="B121" s="4" t="s">
        <v>79</v>
      </c>
      <c r="C121" s="13" t="s">
        <v>1</v>
      </c>
      <c r="D121" s="17">
        <v>42822</v>
      </c>
    </row>
    <row r="122" spans="1:4" ht="12" hidden="1" customHeight="1" x14ac:dyDescent="0.25">
      <c r="A122" s="9" t="s">
        <v>75</v>
      </c>
      <c r="B122" s="4" t="s">
        <v>79</v>
      </c>
      <c r="C122" s="13" t="s">
        <v>1</v>
      </c>
      <c r="D122" s="17">
        <v>42822</v>
      </c>
    </row>
    <row r="123" spans="1:4" ht="12" hidden="1" customHeight="1" x14ac:dyDescent="0.25">
      <c r="A123" s="9" t="s">
        <v>131</v>
      </c>
      <c r="B123" s="4" t="s">
        <v>79</v>
      </c>
      <c r="C123" s="13" t="s">
        <v>1</v>
      </c>
      <c r="D123" s="17">
        <v>42822</v>
      </c>
    </row>
    <row r="124" spans="1:4" ht="12" hidden="1" customHeight="1" x14ac:dyDescent="0.25">
      <c r="A124" s="9" t="s">
        <v>132</v>
      </c>
      <c r="B124" s="4" t="s">
        <v>79</v>
      </c>
      <c r="C124" s="13" t="s">
        <v>1</v>
      </c>
      <c r="D124" s="17">
        <v>42822</v>
      </c>
    </row>
    <row r="125" spans="1:4" ht="12" hidden="1" customHeight="1" x14ac:dyDescent="0.25">
      <c r="A125" s="9" t="s">
        <v>135</v>
      </c>
      <c r="B125" s="4" t="s">
        <v>79</v>
      </c>
      <c r="C125" s="13" t="s">
        <v>1</v>
      </c>
      <c r="D125" s="17">
        <v>42822</v>
      </c>
    </row>
    <row r="126" spans="1:4" ht="12" hidden="1" customHeight="1" x14ac:dyDescent="0.25">
      <c r="A126" s="9" t="s">
        <v>137</v>
      </c>
      <c r="B126" s="4" t="s">
        <v>79</v>
      </c>
      <c r="C126" s="13" t="s">
        <v>1</v>
      </c>
      <c r="D126" s="17">
        <v>42822</v>
      </c>
    </row>
    <row r="127" spans="1:4" ht="12" hidden="1" customHeight="1" x14ac:dyDescent="0.25">
      <c r="A127" s="9" t="s">
        <v>208</v>
      </c>
      <c r="B127" s="4" t="s">
        <v>79</v>
      </c>
      <c r="C127" s="13" t="s">
        <v>1</v>
      </c>
      <c r="D127" s="17">
        <v>42822</v>
      </c>
    </row>
    <row r="128" spans="1:4" ht="12" hidden="1" customHeight="1" x14ac:dyDescent="0.25">
      <c r="A128" s="9" t="s">
        <v>130</v>
      </c>
      <c r="B128" s="4" t="s">
        <v>79</v>
      </c>
      <c r="C128" s="13" t="s">
        <v>1</v>
      </c>
      <c r="D128" s="17">
        <v>42822</v>
      </c>
    </row>
    <row r="129" spans="1:4" ht="12" hidden="1" customHeight="1" x14ac:dyDescent="0.25">
      <c r="A129" s="9" t="s">
        <v>128</v>
      </c>
      <c r="B129" s="4" t="s">
        <v>79</v>
      </c>
      <c r="C129" s="13" t="s">
        <v>1</v>
      </c>
      <c r="D129" s="17">
        <v>42822</v>
      </c>
    </row>
    <row r="130" spans="1:4" ht="12" hidden="1" customHeight="1" x14ac:dyDescent="0.25">
      <c r="A130" s="9" t="s">
        <v>69</v>
      </c>
      <c r="B130" s="4" t="s">
        <v>79</v>
      </c>
      <c r="C130" s="13" t="s">
        <v>1</v>
      </c>
      <c r="D130" s="17">
        <v>42822</v>
      </c>
    </row>
    <row r="131" spans="1:4" ht="12" hidden="1" customHeight="1" x14ac:dyDescent="0.25">
      <c r="A131" s="9" t="s">
        <v>72</v>
      </c>
      <c r="B131" s="4" t="s">
        <v>79</v>
      </c>
      <c r="C131" s="13" t="s">
        <v>1</v>
      </c>
      <c r="D131" s="17">
        <v>42822</v>
      </c>
    </row>
    <row r="132" spans="1:4" ht="12" hidden="1" customHeight="1" x14ac:dyDescent="0.25">
      <c r="A132" s="9" t="s">
        <v>15</v>
      </c>
      <c r="B132" s="4" t="s">
        <v>79</v>
      </c>
      <c r="C132" s="13" t="s">
        <v>1</v>
      </c>
      <c r="D132" s="17">
        <v>42822</v>
      </c>
    </row>
    <row r="133" spans="1:4" ht="12" hidden="1" customHeight="1" x14ac:dyDescent="0.25">
      <c r="A133" s="9" t="s">
        <v>127</v>
      </c>
      <c r="B133" s="4" t="s">
        <v>79</v>
      </c>
      <c r="C133" s="13" t="s">
        <v>1</v>
      </c>
      <c r="D133" s="17">
        <v>42822</v>
      </c>
    </row>
    <row r="134" spans="1:4" ht="12" hidden="1" customHeight="1" x14ac:dyDescent="0.25">
      <c r="A134" s="9" t="s">
        <v>70</v>
      </c>
      <c r="B134" s="4" t="s">
        <v>79</v>
      </c>
      <c r="C134" s="13" t="s">
        <v>1</v>
      </c>
      <c r="D134" s="17">
        <v>42822</v>
      </c>
    </row>
    <row r="135" spans="1:4" ht="12" hidden="1" customHeight="1" x14ac:dyDescent="0.25">
      <c r="A135" s="10" t="s">
        <v>196</v>
      </c>
      <c r="B135" s="4" t="s">
        <v>65</v>
      </c>
      <c r="C135" s="13" t="s">
        <v>185</v>
      </c>
      <c r="D135" s="17">
        <v>42829</v>
      </c>
    </row>
    <row r="136" spans="1:4" ht="12" hidden="1" customHeight="1" x14ac:dyDescent="0.25">
      <c r="A136" s="10" t="s">
        <v>191</v>
      </c>
      <c r="B136" s="4" t="s">
        <v>65</v>
      </c>
      <c r="C136" s="13" t="s">
        <v>185</v>
      </c>
      <c r="D136" s="17">
        <v>42829</v>
      </c>
    </row>
    <row r="137" spans="1:4" ht="12" hidden="1" customHeight="1" x14ac:dyDescent="0.25">
      <c r="A137" s="10" t="s">
        <v>189</v>
      </c>
      <c r="B137" s="4" t="s">
        <v>65</v>
      </c>
      <c r="C137" s="13" t="s">
        <v>185</v>
      </c>
      <c r="D137" s="17">
        <v>42829</v>
      </c>
    </row>
    <row r="138" spans="1:4" ht="12" hidden="1" customHeight="1" x14ac:dyDescent="0.25">
      <c r="A138" s="10" t="s">
        <v>190</v>
      </c>
      <c r="B138" s="4" t="s">
        <v>65</v>
      </c>
      <c r="C138" s="13" t="s">
        <v>185</v>
      </c>
      <c r="D138" s="17">
        <v>42829</v>
      </c>
    </row>
    <row r="139" spans="1:4" ht="12" hidden="1" customHeight="1" x14ac:dyDescent="0.25">
      <c r="A139" s="10" t="s">
        <v>192</v>
      </c>
      <c r="B139" s="4" t="s">
        <v>65</v>
      </c>
      <c r="C139" s="13" t="s">
        <v>185</v>
      </c>
      <c r="D139" s="17">
        <v>42829</v>
      </c>
    </row>
    <row r="140" spans="1:4" ht="12" hidden="1" customHeight="1" x14ac:dyDescent="0.25">
      <c r="A140" s="10" t="s">
        <v>193</v>
      </c>
      <c r="B140" s="4" t="s">
        <v>65</v>
      </c>
      <c r="C140" s="13" t="s">
        <v>185</v>
      </c>
      <c r="D140" s="17">
        <v>42829</v>
      </c>
    </row>
    <row r="141" spans="1:4" ht="12" hidden="1" customHeight="1" x14ac:dyDescent="0.25">
      <c r="A141" s="10" t="s">
        <v>188</v>
      </c>
      <c r="B141" s="4" t="s">
        <v>65</v>
      </c>
      <c r="C141" s="13" t="s">
        <v>185</v>
      </c>
      <c r="D141" s="17">
        <v>42829</v>
      </c>
    </row>
    <row r="142" spans="1:4" ht="12" hidden="1" customHeight="1" x14ac:dyDescent="0.25">
      <c r="A142" s="10" t="s">
        <v>187</v>
      </c>
      <c r="B142" s="4" t="s">
        <v>65</v>
      </c>
      <c r="C142" s="13" t="s">
        <v>185</v>
      </c>
      <c r="D142" s="17">
        <v>42829</v>
      </c>
    </row>
    <row r="143" spans="1:4" ht="12" hidden="1" customHeight="1" x14ac:dyDescent="0.25">
      <c r="A143" s="10" t="s">
        <v>11</v>
      </c>
      <c r="B143" s="4" t="s">
        <v>65</v>
      </c>
      <c r="C143" s="13" t="s">
        <v>185</v>
      </c>
      <c r="D143" s="17">
        <v>42829</v>
      </c>
    </row>
    <row r="144" spans="1:4" ht="12" hidden="1" customHeight="1" x14ac:dyDescent="0.25">
      <c r="A144" s="10" t="s">
        <v>194</v>
      </c>
      <c r="B144" s="4" t="s">
        <v>65</v>
      </c>
      <c r="C144" s="13" t="s">
        <v>185</v>
      </c>
      <c r="D144" s="17">
        <v>42829</v>
      </c>
    </row>
    <row r="145" spans="1:4" ht="12" hidden="1" customHeight="1" x14ac:dyDescent="0.25">
      <c r="A145" s="10" t="s">
        <v>195</v>
      </c>
      <c r="B145" s="4" t="s">
        <v>65</v>
      </c>
      <c r="C145" s="13" t="s">
        <v>185</v>
      </c>
      <c r="D145" s="17">
        <v>42829</v>
      </c>
    </row>
    <row r="146" spans="1:4" ht="12" hidden="1" customHeight="1" x14ac:dyDescent="0.25">
      <c r="A146" s="9" t="s">
        <v>71</v>
      </c>
      <c r="B146" s="4" t="s">
        <v>138</v>
      </c>
      <c r="C146" s="13" t="s">
        <v>1</v>
      </c>
      <c r="D146" s="17">
        <v>42845</v>
      </c>
    </row>
    <row r="147" spans="1:4" ht="12" hidden="1" customHeight="1" x14ac:dyDescent="0.25">
      <c r="A147" s="9" t="s">
        <v>77</v>
      </c>
      <c r="B147" s="4" t="s">
        <v>138</v>
      </c>
      <c r="C147" s="13" t="s">
        <v>1</v>
      </c>
      <c r="D147" s="17">
        <v>42845</v>
      </c>
    </row>
    <row r="148" spans="1:4" ht="12" hidden="1" customHeight="1" x14ac:dyDescent="0.25">
      <c r="A148" s="9" t="s">
        <v>82</v>
      </c>
      <c r="B148" s="4" t="s">
        <v>138</v>
      </c>
      <c r="C148" s="13" t="s">
        <v>1</v>
      </c>
      <c r="D148" s="17">
        <v>42845</v>
      </c>
    </row>
    <row r="149" spans="1:4" ht="12" hidden="1" customHeight="1" x14ac:dyDescent="0.25">
      <c r="A149" s="9" t="s">
        <v>213</v>
      </c>
      <c r="B149" s="4" t="s">
        <v>138</v>
      </c>
      <c r="C149" s="13" t="s">
        <v>1</v>
      </c>
      <c r="D149" s="17">
        <v>42845</v>
      </c>
    </row>
    <row r="150" spans="1:4" ht="12" hidden="1" customHeight="1" x14ac:dyDescent="0.25">
      <c r="A150" s="9" t="s">
        <v>139</v>
      </c>
      <c r="B150" s="4" t="s">
        <v>138</v>
      </c>
      <c r="C150" s="13" t="s">
        <v>1</v>
      </c>
      <c r="D150" s="17">
        <v>42845</v>
      </c>
    </row>
    <row r="151" spans="1:4" ht="12" hidden="1" customHeight="1" x14ac:dyDescent="0.25">
      <c r="A151" s="9" t="s">
        <v>141</v>
      </c>
      <c r="B151" s="4" t="s">
        <v>138</v>
      </c>
      <c r="C151" s="13" t="s">
        <v>1</v>
      </c>
      <c r="D151" s="17">
        <v>42845</v>
      </c>
    </row>
    <row r="152" spans="1:4" ht="12" hidden="1" customHeight="1" x14ac:dyDescent="0.25">
      <c r="A152" s="9" t="s">
        <v>143</v>
      </c>
      <c r="B152" s="4" t="s">
        <v>138</v>
      </c>
      <c r="C152" s="13" t="s">
        <v>1</v>
      </c>
      <c r="D152" s="17">
        <v>42845</v>
      </c>
    </row>
    <row r="153" spans="1:4" ht="12" hidden="1" customHeight="1" x14ac:dyDescent="0.25">
      <c r="A153" s="9" t="s">
        <v>140</v>
      </c>
      <c r="B153" s="4" t="s">
        <v>138</v>
      </c>
      <c r="C153" s="13" t="s">
        <v>1</v>
      </c>
      <c r="D153" s="17">
        <v>42845</v>
      </c>
    </row>
    <row r="154" spans="1:4" ht="12" hidden="1" customHeight="1" x14ac:dyDescent="0.25">
      <c r="A154" s="9" t="s">
        <v>144</v>
      </c>
      <c r="B154" s="4" t="s">
        <v>138</v>
      </c>
      <c r="C154" s="13" t="s">
        <v>1</v>
      </c>
      <c r="D154" s="17">
        <v>42845</v>
      </c>
    </row>
    <row r="155" spans="1:4" ht="12" hidden="1" customHeight="1" x14ac:dyDescent="0.25">
      <c r="A155" s="9" t="s">
        <v>142</v>
      </c>
      <c r="B155" s="4" t="s">
        <v>138</v>
      </c>
      <c r="C155" s="13" t="s">
        <v>1</v>
      </c>
      <c r="D155" s="17">
        <v>42845</v>
      </c>
    </row>
    <row r="156" spans="1:4" ht="12" hidden="1" customHeight="1" x14ac:dyDescent="0.25">
      <c r="A156" s="9" t="s">
        <v>158</v>
      </c>
      <c r="B156" s="4" t="s">
        <v>161</v>
      </c>
      <c r="C156" s="13" t="s">
        <v>1</v>
      </c>
      <c r="D156" s="17">
        <v>42850</v>
      </c>
    </row>
    <row r="157" spans="1:4" ht="12" hidden="1" customHeight="1" x14ac:dyDescent="0.25">
      <c r="A157" s="9" t="s">
        <v>148</v>
      </c>
      <c r="B157" s="4" t="s">
        <v>161</v>
      </c>
      <c r="C157" s="13" t="s">
        <v>1</v>
      </c>
      <c r="D157" s="17">
        <v>42850</v>
      </c>
    </row>
    <row r="158" spans="1:4" ht="12" hidden="1" customHeight="1" x14ac:dyDescent="0.25">
      <c r="A158" s="9" t="s">
        <v>150</v>
      </c>
      <c r="B158" s="4" t="s">
        <v>161</v>
      </c>
      <c r="C158" s="13" t="s">
        <v>1</v>
      </c>
      <c r="D158" s="17">
        <v>42850</v>
      </c>
    </row>
    <row r="159" spans="1:4" ht="12" hidden="1" customHeight="1" x14ac:dyDescent="0.25">
      <c r="A159" s="9" t="s">
        <v>147</v>
      </c>
      <c r="B159" s="4" t="s">
        <v>161</v>
      </c>
      <c r="C159" s="13" t="s">
        <v>1</v>
      </c>
      <c r="D159" s="17">
        <v>42850</v>
      </c>
    </row>
    <row r="160" spans="1:4" ht="12" hidden="1" customHeight="1" x14ac:dyDescent="0.25">
      <c r="A160" s="9" t="s">
        <v>80</v>
      </c>
      <c r="B160" s="4" t="s">
        <v>161</v>
      </c>
      <c r="C160" s="13" t="s">
        <v>1</v>
      </c>
      <c r="D160" s="17">
        <v>42850</v>
      </c>
    </row>
    <row r="161" spans="1:4" ht="12" hidden="1" customHeight="1" x14ac:dyDescent="0.25">
      <c r="A161" s="9" t="s">
        <v>145</v>
      </c>
      <c r="B161" s="4" t="s">
        <v>161</v>
      </c>
      <c r="C161" s="13" t="s">
        <v>1</v>
      </c>
      <c r="D161" s="17">
        <v>42850</v>
      </c>
    </row>
    <row r="162" spans="1:4" ht="12" hidden="1" customHeight="1" x14ac:dyDescent="0.25">
      <c r="A162" s="9" t="s">
        <v>146</v>
      </c>
      <c r="B162" s="4" t="s">
        <v>161</v>
      </c>
      <c r="C162" s="13" t="s">
        <v>1</v>
      </c>
      <c r="D162" s="17">
        <v>42850</v>
      </c>
    </row>
    <row r="163" spans="1:4" ht="12" hidden="1" customHeight="1" x14ac:dyDescent="0.25">
      <c r="A163" s="9" t="s">
        <v>149</v>
      </c>
      <c r="B163" s="4" t="s">
        <v>161</v>
      </c>
      <c r="C163" s="13" t="s">
        <v>1</v>
      </c>
      <c r="D163" s="17">
        <v>42850</v>
      </c>
    </row>
    <row r="164" spans="1:4" ht="12" hidden="1" customHeight="1" x14ac:dyDescent="0.25">
      <c r="A164" s="9" t="s">
        <v>151</v>
      </c>
      <c r="B164" s="4" t="s">
        <v>161</v>
      </c>
      <c r="C164" s="13" t="s">
        <v>1</v>
      </c>
      <c r="D164" s="17">
        <v>42850</v>
      </c>
    </row>
    <row r="165" spans="1:4" ht="12" hidden="1" customHeight="1" x14ac:dyDescent="0.25">
      <c r="A165" s="9" t="s">
        <v>153</v>
      </c>
      <c r="B165" s="4" t="s">
        <v>161</v>
      </c>
      <c r="C165" s="13" t="s">
        <v>1</v>
      </c>
      <c r="D165" s="17">
        <v>42850</v>
      </c>
    </row>
    <row r="166" spans="1:4" ht="12" hidden="1" customHeight="1" x14ac:dyDescent="0.25">
      <c r="A166" s="9" t="s">
        <v>154</v>
      </c>
      <c r="B166" s="4" t="s">
        <v>161</v>
      </c>
      <c r="C166" s="13" t="s">
        <v>1</v>
      </c>
      <c r="D166" s="17">
        <v>42850</v>
      </c>
    </row>
    <row r="167" spans="1:4" ht="12" hidden="1" customHeight="1" x14ac:dyDescent="0.25">
      <c r="A167" s="9" t="s">
        <v>14</v>
      </c>
      <c r="B167" s="4" t="s">
        <v>161</v>
      </c>
      <c r="C167" s="13" t="s">
        <v>1</v>
      </c>
      <c r="D167" s="17">
        <v>42850</v>
      </c>
    </row>
    <row r="168" spans="1:4" ht="12" hidden="1" customHeight="1" x14ac:dyDescent="0.25">
      <c r="A168" s="9" t="s">
        <v>156</v>
      </c>
      <c r="B168" s="4" t="s">
        <v>161</v>
      </c>
      <c r="C168" s="13" t="s">
        <v>1</v>
      </c>
      <c r="D168" s="17">
        <v>42850</v>
      </c>
    </row>
    <row r="169" spans="1:4" ht="12" hidden="1" customHeight="1" x14ac:dyDescent="0.25">
      <c r="A169" s="9" t="s">
        <v>85</v>
      </c>
      <c r="B169" s="4" t="s">
        <v>161</v>
      </c>
      <c r="C169" s="13" t="s">
        <v>1</v>
      </c>
      <c r="D169" s="17">
        <v>42850</v>
      </c>
    </row>
    <row r="170" spans="1:4" ht="12" hidden="1" customHeight="1" x14ac:dyDescent="0.25">
      <c r="A170" s="9" t="s">
        <v>159</v>
      </c>
      <c r="B170" s="4" t="s">
        <v>161</v>
      </c>
      <c r="C170" s="13" t="s">
        <v>1</v>
      </c>
      <c r="D170" s="17">
        <v>42850</v>
      </c>
    </row>
    <row r="171" spans="1:4" ht="12" hidden="1" customHeight="1" x14ac:dyDescent="0.25">
      <c r="A171" s="9" t="s">
        <v>214</v>
      </c>
      <c r="B171" s="4" t="s">
        <v>161</v>
      </c>
      <c r="C171" s="13" t="s">
        <v>1</v>
      </c>
      <c r="D171" s="17">
        <v>42850</v>
      </c>
    </row>
    <row r="172" spans="1:4" ht="12" hidden="1" customHeight="1" x14ac:dyDescent="0.25">
      <c r="A172" s="9" t="s">
        <v>152</v>
      </c>
      <c r="B172" s="4" t="s">
        <v>161</v>
      </c>
      <c r="C172" s="13" t="s">
        <v>1</v>
      </c>
      <c r="D172" s="17">
        <v>42850</v>
      </c>
    </row>
    <row r="173" spans="1:4" ht="12" hidden="1" customHeight="1" x14ac:dyDescent="0.25">
      <c r="A173" s="9" t="s">
        <v>160</v>
      </c>
      <c r="B173" s="4" t="s">
        <v>161</v>
      </c>
      <c r="C173" s="13" t="s">
        <v>1</v>
      </c>
      <c r="D173" s="17">
        <v>42850</v>
      </c>
    </row>
    <row r="174" spans="1:4" ht="12" hidden="1" customHeight="1" x14ac:dyDescent="0.25">
      <c r="A174" s="9" t="s">
        <v>157</v>
      </c>
      <c r="B174" s="4" t="s">
        <v>161</v>
      </c>
      <c r="C174" s="13" t="s">
        <v>1</v>
      </c>
      <c r="D174" s="17">
        <v>42850</v>
      </c>
    </row>
    <row r="175" spans="1:4" ht="12" hidden="1" customHeight="1" x14ac:dyDescent="0.25">
      <c r="A175" s="9" t="s">
        <v>155</v>
      </c>
      <c r="B175" s="4" t="s">
        <v>161</v>
      </c>
      <c r="C175" s="13" t="s">
        <v>1</v>
      </c>
      <c r="D175" s="17">
        <v>42850</v>
      </c>
    </row>
    <row r="176" spans="1:4" ht="12" hidden="1" customHeight="1" x14ac:dyDescent="0.25">
      <c r="A176" s="9" t="s">
        <v>164</v>
      </c>
      <c r="B176" s="4" t="s">
        <v>162</v>
      </c>
      <c r="C176" s="13" t="s">
        <v>1</v>
      </c>
      <c r="D176" s="17">
        <v>42852</v>
      </c>
    </row>
    <row r="177" spans="1:4" ht="12" hidden="1" customHeight="1" x14ac:dyDescent="0.25">
      <c r="A177" s="9" t="s">
        <v>165</v>
      </c>
      <c r="B177" s="4" t="s">
        <v>162</v>
      </c>
      <c r="C177" s="13" t="s">
        <v>1</v>
      </c>
      <c r="D177" s="17">
        <v>42852</v>
      </c>
    </row>
    <row r="178" spans="1:4" ht="12" hidden="1" customHeight="1" x14ac:dyDescent="0.25">
      <c r="A178" s="9" t="s">
        <v>166</v>
      </c>
      <c r="B178" s="4" t="s">
        <v>162</v>
      </c>
      <c r="C178" s="13" t="s">
        <v>1</v>
      </c>
      <c r="D178" s="17">
        <v>42852</v>
      </c>
    </row>
    <row r="179" spans="1:4" ht="12" hidden="1" customHeight="1" x14ac:dyDescent="0.25">
      <c r="A179" s="9" t="s">
        <v>169</v>
      </c>
      <c r="B179" s="4" t="s">
        <v>162</v>
      </c>
      <c r="C179" s="13" t="s">
        <v>1</v>
      </c>
      <c r="D179" s="17">
        <v>42852</v>
      </c>
    </row>
    <row r="180" spans="1:4" ht="12" hidden="1" customHeight="1" x14ac:dyDescent="0.25">
      <c r="A180" s="9" t="s">
        <v>170</v>
      </c>
      <c r="B180" s="4" t="s">
        <v>162</v>
      </c>
      <c r="C180" s="13" t="s">
        <v>1</v>
      </c>
      <c r="D180" s="17">
        <v>42852</v>
      </c>
    </row>
    <row r="181" spans="1:4" ht="12" hidden="1" customHeight="1" x14ac:dyDescent="0.25">
      <c r="A181" s="9" t="s">
        <v>10</v>
      </c>
      <c r="B181" s="4" t="s">
        <v>162</v>
      </c>
      <c r="C181" s="13" t="s">
        <v>1</v>
      </c>
      <c r="D181" s="17">
        <v>42852</v>
      </c>
    </row>
    <row r="182" spans="1:4" ht="12" hidden="1" customHeight="1" x14ac:dyDescent="0.25">
      <c r="A182" s="9" t="s">
        <v>8</v>
      </c>
      <c r="B182" s="4" t="s">
        <v>162</v>
      </c>
      <c r="C182" s="13" t="s">
        <v>1</v>
      </c>
      <c r="D182" s="17">
        <v>42852</v>
      </c>
    </row>
    <row r="183" spans="1:4" ht="12" hidden="1" customHeight="1" x14ac:dyDescent="0.25">
      <c r="A183" s="9" t="s">
        <v>167</v>
      </c>
      <c r="B183" s="4" t="s">
        <v>162</v>
      </c>
      <c r="C183" s="13" t="s">
        <v>1</v>
      </c>
      <c r="D183" s="17">
        <v>42852</v>
      </c>
    </row>
    <row r="184" spans="1:4" ht="12" hidden="1" customHeight="1" x14ac:dyDescent="0.25">
      <c r="A184" s="9" t="s">
        <v>168</v>
      </c>
      <c r="B184" s="4" t="s">
        <v>162</v>
      </c>
      <c r="C184" s="13" t="s">
        <v>1</v>
      </c>
      <c r="D184" s="17">
        <v>42852</v>
      </c>
    </row>
    <row r="185" spans="1:4" ht="12" hidden="1" customHeight="1" thickBot="1" x14ac:dyDescent="0.25">
      <c r="A185" s="9" t="s">
        <v>163</v>
      </c>
      <c r="B185" s="4" t="s">
        <v>162</v>
      </c>
      <c r="C185" s="13" t="s">
        <v>1</v>
      </c>
      <c r="D185" s="17">
        <v>42852</v>
      </c>
    </row>
    <row r="186" spans="1:4" ht="12" customHeight="1" x14ac:dyDescent="0.25">
      <c r="A186" s="9" t="s">
        <v>22</v>
      </c>
      <c r="B186" s="4" t="s">
        <v>162</v>
      </c>
      <c r="C186" s="13" t="s">
        <v>1</v>
      </c>
      <c r="D186" s="17">
        <v>43217</v>
      </c>
    </row>
    <row r="187" spans="1:4" ht="12" customHeight="1" x14ac:dyDescent="0.25">
      <c r="A187" s="9" t="s">
        <v>24</v>
      </c>
      <c r="B187" s="4" t="s">
        <v>162</v>
      </c>
      <c r="C187" s="13" t="s">
        <v>1</v>
      </c>
      <c r="D187" s="17">
        <v>43218</v>
      </c>
    </row>
    <row r="188" spans="1:4" ht="12" customHeight="1" x14ac:dyDescent="0.25">
      <c r="A188" s="9" t="s">
        <v>13</v>
      </c>
      <c r="B188" s="4" t="s">
        <v>162</v>
      </c>
      <c r="C188" s="13" t="s">
        <v>1</v>
      </c>
      <c r="D188" s="17">
        <v>43219</v>
      </c>
    </row>
    <row r="189" spans="1:4" ht="12" customHeight="1" x14ac:dyDescent="0.25">
      <c r="A189" s="9" t="s">
        <v>23</v>
      </c>
      <c r="B189" s="4" t="s">
        <v>162</v>
      </c>
      <c r="C189" s="13" t="s">
        <v>1</v>
      </c>
      <c r="D189" s="17">
        <v>43220</v>
      </c>
    </row>
    <row r="190" spans="1:4" ht="12" customHeight="1" x14ac:dyDescent="0.25">
      <c r="A190" s="9" t="s">
        <v>178</v>
      </c>
      <c r="B190" s="4" t="s">
        <v>65</v>
      </c>
      <c r="C190" s="13" t="s">
        <v>1</v>
      </c>
      <c r="D190" s="17">
        <v>43221</v>
      </c>
    </row>
    <row r="191" spans="1:4" ht="12" customHeight="1" x14ac:dyDescent="0.25">
      <c r="A191" s="9" t="s">
        <v>174</v>
      </c>
      <c r="B191" s="4" t="s">
        <v>65</v>
      </c>
      <c r="C191" s="13" t="s">
        <v>1</v>
      </c>
      <c r="D191" s="17">
        <v>43222</v>
      </c>
    </row>
    <row r="192" spans="1:4" ht="12" customHeight="1" thickBot="1" x14ac:dyDescent="0.3">
      <c r="A192" s="9" t="s">
        <v>6</v>
      </c>
      <c r="B192" s="4" t="s">
        <v>65</v>
      </c>
      <c r="C192" s="13" t="s">
        <v>1</v>
      </c>
      <c r="D192" s="17">
        <v>43223</v>
      </c>
    </row>
    <row r="193" spans="1:4" ht="12" hidden="1" customHeight="1" x14ac:dyDescent="0.3">
      <c r="A193" s="9" t="s">
        <v>4</v>
      </c>
      <c r="B193" s="4" t="s">
        <v>65</v>
      </c>
      <c r="C193" s="13" t="s">
        <v>1</v>
      </c>
      <c r="D193" s="17">
        <v>43589</v>
      </c>
    </row>
    <row r="194" spans="1:4" ht="12" hidden="1" customHeight="1" x14ac:dyDescent="0.3">
      <c r="A194" s="9" t="s">
        <v>179</v>
      </c>
      <c r="B194" s="4" t="s">
        <v>65</v>
      </c>
      <c r="C194" s="13" t="s">
        <v>1</v>
      </c>
      <c r="D194" s="17">
        <v>43590</v>
      </c>
    </row>
    <row r="195" spans="1:4" ht="12" hidden="1" customHeight="1" x14ac:dyDescent="0.3">
      <c r="A195" s="9" t="s">
        <v>177</v>
      </c>
      <c r="B195" s="4" t="s">
        <v>65</v>
      </c>
      <c r="C195" s="13" t="s">
        <v>1</v>
      </c>
      <c r="D195" s="17">
        <v>43591</v>
      </c>
    </row>
    <row r="196" spans="1:4" ht="12" hidden="1" customHeight="1" x14ac:dyDescent="0.3">
      <c r="A196" s="9" t="s">
        <v>176</v>
      </c>
      <c r="B196" s="4" t="s">
        <v>65</v>
      </c>
      <c r="C196" s="13" t="s">
        <v>1</v>
      </c>
      <c r="D196" s="17">
        <v>43592</v>
      </c>
    </row>
    <row r="197" spans="1:4" ht="12" hidden="1" customHeight="1" x14ac:dyDescent="0.3">
      <c r="A197" s="9" t="s">
        <v>172</v>
      </c>
      <c r="B197" s="4" t="s">
        <v>65</v>
      </c>
      <c r="C197" s="13" t="s">
        <v>1</v>
      </c>
      <c r="D197" s="17">
        <v>43959</v>
      </c>
    </row>
    <row r="198" spans="1:4" ht="12" hidden="1" customHeight="1" x14ac:dyDescent="0.3">
      <c r="A198" s="9" t="s">
        <v>171</v>
      </c>
      <c r="B198" s="4" t="s">
        <v>65</v>
      </c>
      <c r="C198" s="13" t="s">
        <v>1</v>
      </c>
      <c r="D198" s="17">
        <v>43960</v>
      </c>
    </row>
    <row r="199" spans="1:4" ht="12" hidden="1" customHeight="1" x14ac:dyDescent="0.3">
      <c r="A199" s="9" t="s">
        <v>173</v>
      </c>
      <c r="B199" s="4" t="s">
        <v>65</v>
      </c>
      <c r="C199" s="13" t="s">
        <v>1</v>
      </c>
      <c r="D199" s="17">
        <v>43961</v>
      </c>
    </row>
    <row r="200" spans="1:4" ht="12" hidden="1" customHeight="1" x14ac:dyDescent="0.3">
      <c r="A200" s="9" t="s">
        <v>175</v>
      </c>
      <c r="B200" s="4" t="s">
        <v>65</v>
      </c>
      <c r="C200" s="13" t="s">
        <v>1</v>
      </c>
      <c r="D200" s="17">
        <v>43962</v>
      </c>
    </row>
    <row r="201" spans="1:4" ht="12" hidden="1" customHeight="1" x14ac:dyDescent="0.3">
      <c r="A201" s="9" t="s">
        <v>182</v>
      </c>
      <c r="B201" s="4" t="s">
        <v>183</v>
      </c>
      <c r="C201" s="13" t="s">
        <v>1</v>
      </c>
      <c r="D201" s="17">
        <v>43963</v>
      </c>
    </row>
    <row r="202" spans="1:4" ht="12" hidden="1" customHeight="1" x14ac:dyDescent="0.3">
      <c r="A202" s="9" t="s">
        <v>107</v>
      </c>
      <c r="B202" s="4" t="s">
        <v>183</v>
      </c>
      <c r="C202" s="13" t="s">
        <v>1</v>
      </c>
      <c r="D202" s="17">
        <v>43964</v>
      </c>
    </row>
    <row r="203" spans="1:4" ht="12" hidden="1" customHeight="1" x14ac:dyDescent="0.3">
      <c r="A203" s="9" t="s">
        <v>180</v>
      </c>
      <c r="B203" s="4" t="s">
        <v>183</v>
      </c>
      <c r="C203" s="13" t="s">
        <v>1</v>
      </c>
      <c r="D203" s="17">
        <v>43965</v>
      </c>
    </row>
    <row r="204" spans="1:4" ht="12" hidden="1" customHeight="1" x14ac:dyDescent="0.3">
      <c r="A204" s="9" t="s">
        <v>212</v>
      </c>
      <c r="B204" s="4" t="s">
        <v>183</v>
      </c>
      <c r="C204" s="13" t="s">
        <v>1</v>
      </c>
      <c r="D204" s="17">
        <v>43966</v>
      </c>
    </row>
    <row r="205" spans="1:4" ht="12" hidden="1" customHeight="1" thickBot="1" x14ac:dyDescent="0.3">
      <c r="A205" s="9" t="s">
        <v>181</v>
      </c>
      <c r="B205" s="4" t="s">
        <v>183</v>
      </c>
      <c r="C205" s="13" t="s">
        <v>1</v>
      </c>
      <c r="D205" s="17">
        <v>43967</v>
      </c>
    </row>
    <row r="206" spans="1:4" ht="17.25" thickTop="1" thickBot="1" x14ac:dyDescent="0.3">
      <c r="A206" s="6">
        <f>SUBTOTAL(103,TS_DIPLOMES[NOM])</f>
        <v>7</v>
      </c>
      <c r="B206" s="5">
        <f>SUBTOTAL(103,TS_DIPLOMES[VILLES])</f>
        <v>7</v>
      </c>
      <c r="C206" s="14">
        <f>SUBTOTAL(103,TS_DIPLOMES[INTITULE])</f>
        <v>7</v>
      </c>
      <c r="D206" s="18"/>
    </row>
    <row r="207" spans="1:4" ht="12" thickTop="1" x14ac:dyDescent="0.25"/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5"/>
  <sheetViews>
    <sheetView showGridLines="0" tabSelected="1" workbookViewId="0">
      <selection activeCell="E12" sqref="E12"/>
    </sheetView>
  </sheetViews>
  <sheetFormatPr baseColWidth="10" defaultRowHeight="15.75" x14ac:dyDescent="0.25"/>
  <cols>
    <col min="1" max="1" width="23.85546875" style="21" bestFit="1" customWidth="1"/>
    <col min="2" max="2" width="23" style="19" bestFit="1" customWidth="1"/>
    <col min="3" max="3" width="51.140625" style="19" customWidth="1"/>
    <col min="4" max="4" width="12.5703125" style="19" customWidth="1"/>
    <col min="5" max="5" width="16.28515625" style="19" customWidth="1"/>
    <col min="6" max="16384" width="11.42578125" style="19"/>
  </cols>
  <sheetData>
    <row r="1" spans="1:6" x14ac:dyDescent="0.25">
      <c r="A1" s="19" t="s">
        <v>218</v>
      </c>
      <c r="B1" s="22">
        <v>2018</v>
      </c>
      <c r="D1"/>
      <c r="E1"/>
    </row>
    <row r="2" spans="1:6" x14ac:dyDescent="0.25">
      <c r="B2" s="20"/>
    </row>
    <row r="3" spans="1:6" x14ac:dyDescent="0.25">
      <c r="B3" s="20"/>
      <c r="D3" s="26" t="s">
        <v>0</v>
      </c>
      <c r="E3" t="s">
        <v>223</v>
      </c>
      <c r="F3"/>
    </row>
    <row r="4" spans="1:6" x14ac:dyDescent="0.25">
      <c r="D4" t="s">
        <v>1</v>
      </c>
      <c r="E4" s="27">
        <v>7</v>
      </c>
      <c r="F4"/>
    </row>
    <row r="5" spans="1:6" x14ac:dyDescent="0.25">
      <c r="D5" t="s">
        <v>222</v>
      </c>
      <c r="E5" s="27">
        <v>7</v>
      </c>
      <c r="F5"/>
    </row>
    <row r="6" spans="1:6" x14ac:dyDescent="0.25">
      <c r="A6" s="23" t="s">
        <v>219</v>
      </c>
      <c r="B6" s="24" t="s">
        <v>186</v>
      </c>
      <c r="D6"/>
      <c r="E6"/>
      <c r="F6"/>
    </row>
    <row r="7" spans="1:6" x14ac:dyDescent="0.25">
      <c r="A7" s="21" t="s">
        <v>1</v>
      </c>
      <c r="B7" s="25">
        <f>COUNTIFS((DEBUT),B1,INTITULES,DONNEES!A7)</f>
        <v>0</v>
      </c>
      <c r="C7" s="19" t="s">
        <v>221</v>
      </c>
      <c r="D7"/>
      <c r="E7"/>
      <c r="F7"/>
    </row>
    <row r="8" spans="1:6" x14ac:dyDescent="0.25">
      <c r="A8" s="21" t="s">
        <v>21</v>
      </c>
      <c r="B8" s="25">
        <f>COUNTIFS((DEBUT),B2,INTITULES,DONNEES!A8)</f>
        <v>0</v>
      </c>
      <c r="D8"/>
      <c r="E8"/>
      <c r="F8"/>
    </row>
    <row r="9" spans="1:6" x14ac:dyDescent="0.25">
      <c r="A9" s="21" t="s">
        <v>207</v>
      </c>
      <c r="B9" s="25">
        <f>COUNTIFS((DEBUT),B3,INTITULES,DONNEES!A9)</f>
        <v>0</v>
      </c>
      <c r="D9"/>
      <c r="E9"/>
      <c r="F9"/>
    </row>
    <row r="10" spans="1:6" x14ac:dyDescent="0.25">
      <c r="A10" s="21" t="s">
        <v>185</v>
      </c>
      <c r="B10" s="25">
        <f>COUNTIFS((DEBUT),B4,INTITULES,DONNEES!A10)</f>
        <v>0</v>
      </c>
      <c r="D10"/>
      <c r="E10"/>
      <c r="F10"/>
    </row>
    <row r="11" spans="1:6" x14ac:dyDescent="0.25">
      <c r="A11" s="21" t="s">
        <v>216</v>
      </c>
      <c r="B11" s="25">
        <f>COUNTIFS((DEBUT),B5,INTITULES,DONNEES!A11)</f>
        <v>0</v>
      </c>
      <c r="D11"/>
      <c r="E11"/>
      <c r="F11"/>
    </row>
    <row r="12" spans="1:6" x14ac:dyDescent="0.25">
      <c r="A12" s="21" t="s">
        <v>184</v>
      </c>
      <c r="B12" s="25">
        <f>COUNTIFS((DEBUT),B6,INTITULES,DONNEES!A12)</f>
        <v>0</v>
      </c>
      <c r="D12"/>
      <c r="E12"/>
      <c r="F12"/>
    </row>
    <row r="13" spans="1:6" x14ac:dyDescent="0.25">
      <c r="A13" s="21" t="s">
        <v>210</v>
      </c>
      <c r="B13" s="25">
        <f>COUNTIFS((DEBUT),B7,INTITULES,DONNEES!A13)</f>
        <v>0</v>
      </c>
      <c r="D13"/>
      <c r="E13"/>
      <c r="F13"/>
    </row>
    <row r="14" spans="1:6" x14ac:dyDescent="0.25">
      <c r="A14" s="21" t="s">
        <v>220</v>
      </c>
      <c r="B14" s="25">
        <f>COUNTIFS((DEBUT),B8,INTITULES,DONNEES!A14)</f>
        <v>0</v>
      </c>
      <c r="D14"/>
      <c r="E14"/>
      <c r="F14"/>
    </row>
    <row r="15" spans="1:6" x14ac:dyDescent="0.25">
      <c r="D15"/>
      <c r="E15"/>
      <c r="F15"/>
    </row>
    <row r="16" spans="1:6" x14ac:dyDescent="0.25">
      <c r="D16"/>
      <c r="E16"/>
      <c r="F16"/>
    </row>
    <row r="17" spans="4:6" x14ac:dyDescent="0.25">
      <c r="D17"/>
      <c r="E17"/>
      <c r="F17"/>
    </row>
    <row r="18" spans="4:6" x14ac:dyDescent="0.25">
      <c r="D18"/>
      <c r="E18"/>
      <c r="F18"/>
    </row>
    <row r="19" spans="4:6" x14ac:dyDescent="0.25">
      <c r="D19"/>
      <c r="E19"/>
      <c r="F19"/>
    </row>
    <row r="20" spans="4:6" x14ac:dyDescent="0.25">
      <c r="D20"/>
      <c r="E20"/>
      <c r="F20"/>
    </row>
    <row r="21" spans="4:6" x14ac:dyDescent="0.25">
      <c r="D21"/>
    </row>
    <row r="22" spans="4:6" x14ac:dyDescent="0.25">
      <c r="D22"/>
    </row>
    <row r="23" spans="4:6" x14ac:dyDescent="0.25">
      <c r="D23"/>
    </row>
    <row r="24" spans="4:6" x14ac:dyDescent="0.25">
      <c r="D24"/>
    </row>
    <row r="25" spans="4:6" x14ac:dyDescent="0.25">
      <c r="D25"/>
    </row>
    <row r="26" spans="4:6" x14ac:dyDescent="0.25">
      <c r="D26"/>
    </row>
    <row r="27" spans="4:6" x14ac:dyDescent="0.25">
      <c r="D27"/>
    </row>
    <row r="28" spans="4:6" x14ac:dyDescent="0.25">
      <c r="D28"/>
    </row>
    <row r="29" spans="4:6" x14ac:dyDescent="0.25">
      <c r="D29"/>
    </row>
    <row r="30" spans="4:6" x14ac:dyDescent="0.25">
      <c r="D30"/>
    </row>
    <row r="31" spans="4:6" x14ac:dyDescent="0.25">
      <c r="D31"/>
    </row>
    <row r="32" spans="4:6" x14ac:dyDescent="0.25">
      <c r="D32"/>
    </row>
    <row r="33" spans="4:4" x14ac:dyDescent="0.25">
      <c r="D33"/>
    </row>
    <row r="34" spans="4:4" x14ac:dyDescent="0.25">
      <c r="D34"/>
    </row>
    <row r="35" spans="4:4" x14ac:dyDescent="0.25">
      <c r="D35"/>
    </row>
  </sheetData>
  <dataValidations count="1">
    <dataValidation type="list" operator="equal" allowBlank="1" showInputMessage="1" sqref="B1">
      <formula1>"2020,2019,2018,2017,2016"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960B4F3F-2DE6-4CCA-8F05-29A06DF7E583}">
  <ds:schemaRefs/>
</ds:datastoreItem>
</file>

<file path=customXml/itemProps2.xml><?xml version="1.0" encoding="utf-8"?>
<ds:datastoreItem xmlns:ds="http://schemas.openxmlformats.org/officeDocument/2006/customXml" ds:itemID="{5062027B-0EF8-4BEE-B7A4-849A8FD07E0E}">
  <ds:schemaRefs/>
</ds:datastoreItem>
</file>

<file path=customXml/itemProps3.xml><?xml version="1.0" encoding="utf-8"?>
<ds:datastoreItem xmlns:ds="http://schemas.openxmlformats.org/officeDocument/2006/customXml" ds:itemID="{0580FAC2-8264-49D4-9FF4-C811666C53D6}">
  <ds:schemaRefs/>
</ds:datastoreItem>
</file>

<file path=customXml/itemProps4.xml><?xml version="1.0" encoding="utf-8"?>
<ds:datastoreItem xmlns:ds="http://schemas.openxmlformats.org/officeDocument/2006/customXml" ds:itemID="{A43E8BA9-454B-42BE-B36A-1119E3D1EBEC}">
  <ds:schemaRefs/>
</ds:datastoreItem>
</file>

<file path=customXml/itemProps5.xml><?xml version="1.0" encoding="utf-8"?>
<ds:datastoreItem xmlns:ds="http://schemas.openxmlformats.org/officeDocument/2006/customXml" ds:itemID="{EF03F703-7A79-4450-BB6B-8C6A70DEE840}">
  <ds:schemaRefs/>
</ds:datastoreItem>
</file>

<file path=customXml/itemProps6.xml><?xml version="1.0" encoding="utf-8"?>
<ds:datastoreItem xmlns:ds="http://schemas.openxmlformats.org/officeDocument/2006/customXml" ds:itemID="{03B05929-4009-47D1-9800-1C899EC60D4E}">
  <ds:schemaRefs/>
</ds:datastoreItem>
</file>

<file path=customXml/itemProps7.xml><?xml version="1.0" encoding="utf-8"?>
<ds:datastoreItem xmlns:ds="http://schemas.openxmlformats.org/officeDocument/2006/customXml" ds:itemID="{24F478A5-74BF-4038-8E17-F92ECA76F9FF}">
  <ds:schemaRefs/>
</ds:datastoreItem>
</file>

<file path=customXml/itemProps8.xml><?xml version="1.0" encoding="utf-8"?>
<ds:datastoreItem xmlns:ds="http://schemas.openxmlformats.org/officeDocument/2006/customXml" ds:itemID="{D2DB44B8-F508-4144-8996-7AF2CC0E0164}">
  <ds:schemaRefs>
    <ds:schemaRef ds:uri="http://www.w3.org/2001/XMLSchema"/>
    <ds:schemaRef ds:uri="http://microsoft.data.visualization.Client.Excel.LState/1.0"/>
  </ds:schemaRefs>
</ds:datastoreItem>
</file>

<file path=customXml/itemProps9.xml><?xml version="1.0" encoding="utf-8"?>
<ds:datastoreItem xmlns:ds="http://schemas.openxmlformats.org/officeDocument/2006/customXml" ds:itemID="{901886E8-A027-41BF-A155-6F47CFAFC33A}">
  <ds:schemaRefs/>
</ds:datastoreItem>
</file>

<file path=customXml/itemProps10.xml><?xml version="1.0" encoding="utf-8"?>
<ds:datastoreItem xmlns:ds="http://schemas.openxmlformats.org/officeDocument/2006/customXml" ds:itemID="{998C232B-D52D-4D15-BDF0-B549075EF8D7}">
  <ds:schemaRefs/>
</ds:datastoreItem>
</file>

<file path=customXml/itemProps11.xml><?xml version="1.0" encoding="utf-8"?>
<ds:datastoreItem xmlns:ds="http://schemas.openxmlformats.org/officeDocument/2006/customXml" ds:itemID="{4FB56E25-4F62-42AF-91B0-88253EF2B440}">
  <ds:schemaRefs/>
</ds:datastoreItem>
</file>

<file path=customXml/itemProps12.xml><?xml version="1.0" encoding="utf-8"?>
<ds:datastoreItem xmlns:ds="http://schemas.openxmlformats.org/officeDocument/2006/customXml" ds:itemID="{3698811D-06EC-45FF-9627-DC74CD5F847D}">
  <ds:schemaRefs>
    <ds:schemaRef ds:uri="http://www.w3.org/2001/XMLSchema"/>
    <ds:schemaRef ds:uri="http://microsoft.data.visualization.Client.Excel/1.0"/>
  </ds:schemaRefs>
</ds:datastoreItem>
</file>

<file path=customXml/itemProps13.xml><?xml version="1.0" encoding="utf-8"?>
<ds:datastoreItem xmlns:ds="http://schemas.openxmlformats.org/officeDocument/2006/customXml" ds:itemID="{6F77172D-71E3-4B96-A557-80F9CE966D05}">
  <ds:schemaRefs/>
</ds:datastoreItem>
</file>

<file path=customXml/itemProps14.xml><?xml version="1.0" encoding="utf-8"?>
<ds:datastoreItem xmlns:ds="http://schemas.openxmlformats.org/officeDocument/2006/customXml" ds:itemID="{34823D9F-D79A-4F62-B641-7F5BC107893C}">
  <ds:schemaRefs>
    <ds:schemaRef ds:uri="http://www.w3.org/2001/XMLSchema"/>
    <ds:schemaRef ds:uri="http://microsoft.data.visualization.engine.tours/1.0"/>
  </ds:schemaRefs>
</ds:datastoreItem>
</file>

<file path=customXml/itemProps15.xml><?xml version="1.0" encoding="utf-8"?>
<ds:datastoreItem xmlns:ds="http://schemas.openxmlformats.org/officeDocument/2006/customXml" ds:itemID="{4F38213C-7018-4532-B148-7910B042B1CC}">
  <ds:schemaRefs/>
</ds:datastoreItem>
</file>

<file path=customXml/itemProps16.xml><?xml version="1.0" encoding="utf-8"?>
<ds:datastoreItem xmlns:ds="http://schemas.openxmlformats.org/officeDocument/2006/customXml" ds:itemID="{A80BE995-BD77-4259-A87C-2070FE69FA19}">
  <ds:schemaRefs/>
</ds:datastoreItem>
</file>

<file path=customXml/itemProps17.xml><?xml version="1.0" encoding="utf-8"?>
<ds:datastoreItem xmlns:ds="http://schemas.openxmlformats.org/officeDocument/2006/customXml" ds:itemID="{F2AD9F1C-6405-4471-A568-7945238C2D1B}">
  <ds:schemaRefs/>
</ds:datastoreItem>
</file>

<file path=customXml/itemProps18.xml><?xml version="1.0" encoding="utf-8"?>
<ds:datastoreItem xmlns:ds="http://schemas.openxmlformats.org/officeDocument/2006/customXml" ds:itemID="{D0718118-1AFD-49C0-A854-C3773DFA4794}">
  <ds:schemaRefs/>
</ds:datastoreItem>
</file>

<file path=customXml/itemProps19.xml><?xml version="1.0" encoding="utf-8"?>
<ds:datastoreItem xmlns:ds="http://schemas.openxmlformats.org/officeDocument/2006/customXml" ds:itemID="{86B40707-3E01-4D8E-9EF0-204069FE966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TS_DIPLOMES</vt:lpstr>
      <vt:lpstr>DONNEES</vt:lpstr>
      <vt:lpstr>DEBUT</vt:lpstr>
      <vt:lpstr>INTITULES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Qualité</dc:creator>
  <cp:lastModifiedBy>CA</cp:lastModifiedBy>
  <cp:lastPrinted>2020-03-21T13:37:09Z</cp:lastPrinted>
  <dcterms:created xsi:type="dcterms:W3CDTF">2020-03-05T14:21:28Z</dcterms:created>
  <dcterms:modified xsi:type="dcterms:W3CDTF">2020-04-09T13:23:00Z</dcterms:modified>
</cp:coreProperties>
</file>