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990"/>
  </bookViews>
  <sheets>
    <sheet name="Feuil1" sheetId="1" r:id="rId1"/>
    <sheet name="Feuil2" sheetId="2" r:id="rId2"/>
    <sheet name="Feuil3" sheetId="3" r:id="rId3"/>
  </sheets>
  <definedNames>
    <definedName name="Chemin">Feuil1!$D$1</definedName>
    <definedName name="DonnéesExternes_2" localSheetId="0" hidden="1">Feuil1!$I$2</definedName>
    <definedName name="DonnéesExternes_3" localSheetId="0" hidden="1">Feuil1!$F$4:$L$259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60" i="1" l="1"/>
  <c r="L260" i="1"/>
  <c r="L2" i="1" l="1"/>
  <c r="K2" i="1"/>
</calcChain>
</file>

<file path=xl/connections.xml><?xml version="1.0" encoding="utf-8"?>
<connections xmlns="http://schemas.openxmlformats.org/spreadsheetml/2006/main">
  <connection id="1" name="Requête - Classeur1" description="Connexion à la requête « Classeur1 » dans le classeur." type="5" refreshedVersion="4" background="1" saveData="1">
    <dbPr connection="provider=Microsoft.Mashup.OleDb.1;data source=$EmbeddedMashup(d3e98ee3-3b8e-46a8-b9da-fd911ac88183)$;location=Classeur1;extended properties=&quot;UEsDBBQAAgAIAIlj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Yy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WMoUHyKSvAJBgAAiRoAABMAHABGb3JtdWxhcy9TZWN0aW9uMS5tIKIYACigFAAAAAAAAAAAAAAAAAAAAAAAAAAAAO1ZW2/bNhR+D5D/QKjAYGGaF13spGhdwLOdLV2QeLa7PXhGoVh0rUa3UVSaIPD/Wfa03zD/sZGiZR7bZG7d3pKXMLyc7zs38hwlx1Mapgkait/2m/29/b187hMcoNHHfvczaqEI0/09xH6GaUGmmM30rqc4qncKQnBCf0vJ5UWaXtbM2/GZH+OWUR40JotxJ00o2zGxxPlXxugmwyhOg3AWLu8MJmnkX0S4PiJ+ks9SEnfSqIgTviuvCTTr9tbonHd7aNQenByj9q+9Dup33xsWolwWxdd0sTD398JEjQEVOsZFGNlCo3JzJ/LzHBek9YBCnTmOwwRqNBZM7cntweIbZPxeSbLr11F+bSBLZbC14OOQKb0Sldeqs6aFkiKKmGakwKaQICh/HM4xpkyOEHg7PqE4bhli0bB+DpOgZZR7OMeuT/2J9QyLQ7DS7kLHDVtbqJp3NPNuNe8nN2DaU083NFKamvlDtZgj9fRrjRT7QL3f1ilrO5oDru6Ap1vQaWzrVLYPdQtHW2mwzrN2QQnO0TSN0iRhg7zIMhLGyzucyxgY4ohlvRCV17ZDxYL+Bz4E/pFGW5gsAR+BDbNxnTLKK0bE4lqhPmEZuPyTC47CT3qVLsOsujhsaY5e8h1d/kXZqYykcQEO9NnfKcU/YT/AhBvhfiALjVcn2lE0nPqRT/IWT9eJ+aw7TkGNJ95ZGu+4vO9fK8IgwEw8CWc7S2f//I068wuC2cpJQptenSPCGBngPwqBPCtydvcnXENbEj7DOcXB+zRMVLEh5S+sypMOiJmFZXQGnSO7+4rGmWFxMfyaqp+wmCCShNyDguXdFY7SLINW611nfhKUYyG5piXO4xEgMhtw0sZCjgBsFZwZJnFBN4NogFPCokEmhoaktZLLgIXDNoy+chj00UPG19heRdbacP7CKp9cS/1UMleIF1l64RTP6HlBoSfEa/91TuD6rqCQjotuQTLps0xkAv0ozJlQ5H9OS6VBaLaDYE1klze3fVkhYH86R+EMjVhS1IfUJ7Q25h6bWA3z7Tvjx8H5h77BLvQAjRWUJm/fle8xonOcIBvhKMflhCKMlJfRAMfpFZZhpNVL5zcJ1C2yKJz6ZanGvB751fUq0aot0kVKdjIwy5TmYwlzTPyyDGQpCjBQ5hNu4CiMQ8rSHFy3DJKu8fQkIZqFylMs9sRx7pwfbrpYSCc143u25ZeCXbFDesPLpPzK5EHTDoqICgV6ycxnhZMNxg4Yu2DsQStuXGL2g1fzI63BL2xJDty1nDWgql5xtCuudsXT3umaENNkzqY5pNFk6tTGFc3Jt9XQlUNvYrYORH6UmVKmyINH7k0f58n5w9PnuRGhEemoDabmK64bJEOgunbG/BJhgmxhofFqx0R1k2iIuGoiWtorLjt+FFxaFZPVupKJSkn3yU5xuVfELazIXOiCU1FlURJulXIpu651dHjOrd7ec/5W19v5FCdBmHzaKX621zebxS10VX3q/K8No8Mbxv+kX9xSaRZGlKgK/kH6Zd1ci/go30cu3g+ZT0sVJsxZvIwywRvE2srH1wc7LJhALsEA7YtsIRw5dJXtRkPZeRzK4ZEcvgatycFGmyLHANAGiDaAtAGmDdsdgGoDWBvgOgDXgXoCXAfgOgDXAbgOwHUArgNwHYDrAlwX4LrQwADXBbguwHUBrgtwXYDrAlwP4HqwYQS4HvQswPUArgdwPYDrAVwP4DYAbgPgNgBuA+A2YEgB3AbAbQDcBsBtANwmwG0C3CbAbQLcJuycYSwD3OahsXhJjpfkeEkOTXKY1td83dp5vlQfuDZSTQI+5evT/fQsV/9Q28qX+uFPUuUbXlsXGKjqW0VjC2aNUUr9CPWXdyRMA2yY6Jmdwy5zC1X12EbT/SHLWEsH+++KD2vBTVYnnZ70zgyUksdtX3Xsoohda6YoYlmVynpLdMWUYrUbuvCBl1gxFXXTL/fU0esvO7BTuM8J9k4MKAjAD5LbBnSe43p72/fO2vdm6fxq3uVdiNEf9Ia9sxEs6Z7YEO+y3vwvwVa3ugoI+IFafiXegn7zL1BLAQItABQAAgAIAIljKFCaOWB/qwAAAPoAAAASAAAAAAAAAAAAAAAAAAAAAABDb25maWcvUGFja2FnZS54bWxQSwECLQAUAAIACACJYyhQD8rpq6QAAADpAAAAEwAAAAAAAAAAAAAAAAD3AAAAW0NvbnRlbnRfVHlwZXNdLnhtbFBLAQItABQAAgAIAIljKFB8ikrwCQYAAIkaAAATAAAAAAAAAAAAAAAAAOgBAABGb3JtdWxhcy9TZWN0aW9uMS5tUEsFBgAAAAADAAMAwgAAAD4IAAAAAA==&quot;" command="SELECT * FROM [Classeur1]"/>
  </connection>
  <connection id="2" name="Requête - Classeur2" description="Connexion à la requête « Classeur2 » dans le classeur." type="5" refreshedVersion="0" background="1">
    <dbPr connection="provider=Microsoft.Mashup.OleDb.1;data source=$EmbeddedMashup(d3e98ee3-3b8e-46a8-b9da-fd911ac88183)$;location=Classeur2;extended properties=UEsDBBQAAgAIAIlj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Yy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WMoULYebp3hAgAAigsAABMAHABGb3JtdWxhcy9TZWN0aW9uMS5tIKIYACigFAAAAAAAAAAAAAAAAAAAAAAAAAAAAO2W32rbMBTG7wN9B+HBsMGE+m83ugxKmo1B6UKSsosuF26sLF5ly0hymxHyPstz5MUm20n8bXPasevmJh9C/n7n6EicI+lMJTwj4/rfOT/pnHTkIhI0Jn0WSUkL4ZIeYVR1iP7t13qD5Yyybr8QgmbqCxf3d5zfm9bq9jpKac/oL2iaZMZ0fdvnmdJbplqwIs2c6ep0/ZoYXw/u3SWTBrEr+zEvxIxqXm1/8P2QMNrdOUlz/6llk6xgzCZKFNSyTyqLV8ZV8i2jkswTpsR2Q7V5j0yiO+0wpkznOeKP0qxJNqHRbEEmdKkq+yjJpFmlMLWJodLcsBrfy0hFJN5uHijjeb7dNL6DZR5lcaXrLM2WKLRh6aD/V8buLMq1WrqN9BrpNzJoZNjIs0a+aeTbRjqnoIHnANABogNIB5gOQB2gOoB1gOsC18U8gesC1wWuC1wXuC5wXeC6wPWA6wHXwwMGrgdcD7gecD3gesD1gOsD1weuD1wfKwtcH7g+cH3g+sD1gRsANwBuANwAuAFeKeAGwA2AGwA3AG4I3BC4IXBD4IbADfEuAzc8M9Yvj+Plcbw8jiOPw7J3neiiUEL3lhlnPCubjCzyXCRpW7Orv5ZmS/uyn3tqDXAodDvf/iyhrO5r7cj7JDefDs/2jjdqp7VTP0ff9XDzMGCQd++ruYDonkx+WzUmXEWMDLcbkfCYGhZpghlSIXW4EUuktiXRd14oLZqQLuK49mpp7tUJTn7kdB9NMq+Hips8p8Ks5FhFQjVR2oFl6Tnp6tPg2iBc/Nv2j6PPN0ODqAXNIDPKJK0ybrIZ0TRnCXnQSenZjdxFUCU9TLFL/ljmcSxpfTWqbNZwPk8VwfnrDrQEYDvHS+/+T+mdP2vvHmpvVcXfr3tT7W4MR4Px4HqCI12ZJEl5nMyT7QaSmIgok3Mu0vr7cptsKbt+LSt8RJ8yFfrdcnfVyHYXQpUQpWu6XludJGtHn/8CUEsBAi0AFAACAAgAiWMoUJo5YH+rAAAA+gAAABIAAAAAAAAAAAAAAAAAAAAAAENvbmZpZy9QYWNrYWdlLnhtbFBLAQItABQAAgAIAIljKFAPyumrpAAAAOkAAAATAAAAAAAAAAAAAAAAAPcAAABbQ29udGVudF9UeXBlc10ueG1sUEsBAi0AFAACAAgAiWMoULYebp3hAgAAigsAABMAAAAAAAAAAAAAAAAA6AEAAEZvcm11bGFzL1NlY3Rpb24xLm1QSwUGAAAAAAMAAwDCAAAAFgUAAAAA" command="SELECT * FROM [Classeur2]"/>
  </connection>
  <connection id="3" name="Requête - Date" description="Connexion à la requête « Date » dans le classeur." type="5" refreshedVersion="4" background="1" saveData="1">
    <dbPr connection="provider=Microsoft.Mashup.OleDb.1;data source=$EmbeddedMashup(d3e98ee3-3b8e-46a8-b9da-fd911ac88183)$;location=Date;extended properties=&quot;UEsDBBQAAgAIAIlj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Yy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WMoULcp14+YAQAAEAQAABMAHABGb3JtdWxhcy9TZWN0aW9uMS5tIKIYACigFAAAAAAAAAAAAAAAAAAAAAAAAAAAAI2T22rCQBBA34X8w7KFksAS3NbekDwUrVAKfVHog5USdcSle5G9gCXkg/od/lg3rrZpcaF5SIa5nJnJzBhYWKYkGocv7SedpGPWpYYlGoFjnKICcbAd5J8BL40Bp4uH7QJ4PnBag7QvSr/PlXpPs2r6XAoo8GANgkk8q6cDJa13mXmBOyHprOrW5wi/Hkk033KzxYjs+WPl9AJ8wsD/Bo8Yh/yAMukxNiNIOs4JstpBFgih5LfxGsB6TgBW00cLosDBiMkTk8sC732aGoelLWch/AxPPjaAhFqyFdt9Yo+YlHOffKJLaVZKi9BH42XSdjJSVfjQI/YVNRQLW1sTdNRfRPSXR30pP1rq3mn1VYRyHdHfnMbcnlbfRSi0e9qfxpqlF5GAy1hAL2aIdUxjLdObmOH2l6HOSHKY+r2zGgxaKK6k9IJxm41mYvcJ5mcHxsD9kQSUSf+uCmnPvzXD1nx+flqddZj8R+72Nfo1hXCLye9jaQz5SCsx8V2lzSu/X1nQQ+BMMC8cFrV9gwQjTGiWJb6ONq7/BVBLAQItABQAAgAIAIljKFCaOWB/qwAAAPoAAAASAAAAAAAAAAAAAAAAAAAAAABDb25maWcvUGFja2FnZS54bWxQSwECLQAUAAIACACJYyhQD8rpq6QAAADpAAAAEwAAAAAAAAAAAAAAAAD3AAAAW0NvbnRlbnRfVHlwZXNdLnhtbFBLAQItABQAAgAIAIljKFC3KdePmAEAABAEAAATAAAAAAAAAAAAAAAAAOgBAABGb3JtdWxhcy9TZWN0aW9uMS5tUEsFBgAAAAADAAMAwgAAAM0DAAAAAA==&quot;" command="SELECT * FROM [Date]"/>
  </connection>
  <connection id="4" name="Requête - Feuil1" description="Connexion à la requête « Feuil1 » dans le classeur." type="5" refreshedVersion="0" background="1">
    <dbPr connection="provider=Microsoft.Mashup.OleDb.1;data source=$EmbeddedMashup(d3e98ee3-3b8e-46a8-b9da-fd911ac88183)$;location=Feuil1;extended properties=&quot;UEsDBBQAAgAIAIlj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Yy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WMoUA0mosRrAQAAnwMAABMAHABGb3JtdWxhcy9TZWN0aW9uMS5tIKIYACigFAAAAAAAAAAAAAAAAAAAAAAAAAAAAI2T32rCMBTG7wu+Q8hgtFDE6DYd0ovRTRiD3VTYhZNR9YjBNJH8AaX0gXwOX2zR6OxGA+tNw3fO+Z3z9aQK5poKjjL3JsNW0ArUKpewQCMwlBGUIAY6QPZJWa4UGJm8bOfA2qmRErj+EHI9E2IdRuXkPS8gwekKCsrxtJqkgmubMrUHZgpOpmWnukX480Ii7S1TW4ziEz8TRs7BNnT8H/CIMmifUSq81EYx4oaxGGlpIHIEN/JXtgLQluOA5eRVQ5FgF8TxG+WLBJ9yjjM+5zqfuvIbPN5tABViQZf0sMcWMc5ntvlY5lwthSycj2OWCuvN4rLEZ4/YTnSkaNjqKkYXvevRexc957uafNcs33soDx6934wZNMuPHgrpNOcTn1nS9RT0fAV3voDPMfFZJn1fYPArUEVx67z1J6MlKDQXTHBuD8psNpIWhz2o6x3IgNmfxKFU+PeqxPX913ZY28/1o1VRQPk/eg+/AVBLAQItABQAAgAIAIljKFCaOWB/qwAAAPoAAAASAAAAAAAAAAAAAAAAAAAAAABDb25maWcvUGFja2FnZS54bWxQSwECLQAUAAIACACJYyhQD8rpq6QAAADpAAAAEwAAAAAAAAAAAAAAAAD3AAAAW0NvbnRlbnRfVHlwZXNdLnhtbFBLAQItABQAAgAIAIljKFANJqLEawEAAJ8DAAATAAAAAAAAAAAAAAAAAOgBAABGb3JtdWxhcy9TZWN0aW9uMS5tUEsFBgAAAAADAAMAwgAAAKADAAAAAA==&quot;" command="SELECT * FROM [Feuil1]"/>
  </connection>
  <connection id="5" name="Requête - T_PDj" description="Connexion à la requête « T_PDj » dans le classeur." type="5" refreshedVersion="0" background="1">
    <dbPr connection="provider=Microsoft.Mashup.OleDb.1;data source=$EmbeddedMashup(d3e98ee3-3b8e-46a8-b9da-fd911ac88183)$;location=T_PDj;extended properties=&quot;UEsDBBQAAgAIAIljK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JYy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WMoUJP7RTi1AAAA4gAAABMAHABGb3JtdWxhcy9TZWN0aW9uMS5tIKIYACigFAAAAAAAAAAAAAAAAAAAAAAAAAAAAG2NzwqCQBjE74Lv8LFdFCToLB5kNahDRS51EAn/fJGl+8W6giE+UM/Ri6V5bS4Dw29mGsx1SRKi2VeuaZhGc0sVFiAuh+AOHlSoTQNGRdSqHMck7HKslrxVCqU+k3pkRA/L7uNdWqPHfkWWDDEnqUciceb+gonXE6GmoryWnzcbl0SaVbgUKpXNlVTNqWprOVGNNb85fc/4PghB+MfNGvxTyOEQbJkDetrS2OlhsE2jlP8/3C9QSwECLQAUAAIACACJYyhQmjlgf6sAAAD6AAAAEgAAAAAAAAAAAAAAAAAAAAAAQ29uZmlnL1BhY2thZ2UueG1sUEsBAi0AFAACAAgAiWMoUA/K6aukAAAA6QAAABMAAAAAAAAAAAAAAAAA9wAAAFtDb250ZW50X1R5cGVzXS54bWxQSwECLQAUAAIACACJYyhQk/tFOLUAAADiAAAAEwAAAAAAAAAAAAAAAADoAQAARm9ybXVsYXMvU2VjdGlvbjEubVBLBQYAAAAAAwADAMIAAADqAgAAAAA=&quot;" command="SELECT * FROM [T_PDj]"/>
  </connection>
</connections>
</file>

<file path=xl/sharedStrings.xml><?xml version="1.0" encoding="utf-8"?>
<sst xmlns="http://schemas.openxmlformats.org/spreadsheetml/2006/main" count="1096" uniqueCount="338">
  <si>
    <t>CODE TARIF AVEC PDJ</t>
  </si>
  <si>
    <t>AMADEUS B&amp;</t>
  </si>
  <si>
    <t>B&amp;B DELWNA</t>
  </si>
  <si>
    <t>B&amp;b MENU SEASON</t>
  </si>
  <si>
    <t>B&amp;B10€</t>
  </si>
  <si>
    <t>BBD</t>
  </si>
  <si>
    <t>BBQ</t>
  </si>
  <si>
    <t>BBS</t>
  </si>
  <si>
    <t>BBT</t>
  </si>
  <si>
    <t>BT2</t>
  </si>
  <si>
    <t>BT3</t>
  </si>
  <si>
    <t>BTT</t>
  </si>
  <si>
    <t>BTW</t>
  </si>
  <si>
    <t>CONVENTION</t>
  </si>
  <si>
    <t>CRS WNA</t>
  </si>
  <si>
    <t>DKB</t>
  </si>
  <si>
    <t>DKC</t>
  </si>
  <si>
    <t>DKE</t>
  </si>
  <si>
    <t>DKJ</t>
  </si>
  <si>
    <t>DKT</t>
  </si>
  <si>
    <t>EGENCIA B&amp;</t>
  </si>
  <si>
    <t>FOT</t>
  </si>
  <si>
    <t>GENDARMERI</t>
  </si>
  <si>
    <t xml:space="preserve">GRATUITE </t>
  </si>
  <si>
    <t>HEBBB</t>
  </si>
  <si>
    <t>HOTELBEDS</t>
  </si>
  <si>
    <t>MA1</t>
  </si>
  <si>
    <t>OBC</t>
  </si>
  <si>
    <t>OBE</t>
  </si>
  <si>
    <t>OPG</t>
  </si>
  <si>
    <t>OSE</t>
  </si>
  <si>
    <t>OSF</t>
  </si>
  <si>
    <t>OSR</t>
  </si>
  <si>
    <t>SEB</t>
  </si>
  <si>
    <t>SED</t>
  </si>
  <si>
    <t>SEE</t>
  </si>
  <si>
    <t>SHARER</t>
  </si>
  <si>
    <t>SMA</t>
  </si>
  <si>
    <t>SMB</t>
  </si>
  <si>
    <t>SMG</t>
  </si>
  <si>
    <t>SMI</t>
  </si>
  <si>
    <t>SMN</t>
  </si>
  <si>
    <t>SMO</t>
  </si>
  <si>
    <t>SMR</t>
  </si>
  <si>
    <t>SMV</t>
  </si>
  <si>
    <t>SNG</t>
  </si>
  <si>
    <t>SNR</t>
  </si>
  <si>
    <t>SWE</t>
  </si>
  <si>
    <t>WBE</t>
  </si>
  <si>
    <t>WDA</t>
  </si>
  <si>
    <t>WDC</t>
  </si>
  <si>
    <t>WDD</t>
  </si>
  <si>
    <t>WDE</t>
  </si>
  <si>
    <t>WDG</t>
  </si>
  <si>
    <t>WDI</t>
  </si>
  <si>
    <t>WDM</t>
  </si>
  <si>
    <t>WDO</t>
  </si>
  <si>
    <t>WDS</t>
  </si>
  <si>
    <t>WDU</t>
  </si>
  <si>
    <t>WEB BB</t>
  </si>
  <si>
    <t xml:space="preserve">WEB NR BB </t>
  </si>
  <si>
    <t>WEB REPAS</t>
  </si>
  <si>
    <t>WF1</t>
  </si>
  <si>
    <t>WRC</t>
  </si>
  <si>
    <t>WSE</t>
  </si>
  <si>
    <t>WSR</t>
  </si>
  <si>
    <t>Chemin</t>
  </si>
  <si>
    <t>Nom</t>
  </si>
  <si>
    <t>N° Chbre</t>
  </si>
  <si>
    <t>Code Tarif</t>
  </si>
  <si>
    <t>Type</t>
  </si>
  <si>
    <t>Pax</t>
  </si>
  <si>
    <t>PDJ Adultes</t>
  </si>
  <si>
    <t>PDJ Enfants</t>
  </si>
  <si>
    <t>Clients Individuels</t>
  </si>
  <si>
    <t>1/0/0/0/0</t>
  </si>
  <si>
    <t>2/0/0/0/0</t>
  </si>
  <si>
    <t>WEB NR</t>
  </si>
  <si>
    <t>WEB RACK</t>
  </si>
  <si>
    <t>Total</t>
  </si>
  <si>
    <t>T:\TEMP\___XL_pratique\Hotel</t>
  </si>
  <si>
    <t>Brayer Clement M.</t>
  </si>
  <si>
    <t>GRUNENBERGER CELINE Mme</t>
  </si>
  <si>
    <t>RIMBAUX MICKAEL M.</t>
  </si>
  <si>
    <t xml:space="preserve">LIMBOURG JULIEN </t>
  </si>
  <si>
    <t>BLERIOT ANDRE M.</t>
  </si>
  <si>
    <t xml:space="preserve">Marasa Calogero </t>
  </si>
  <si>
    <t xml:space="preserve">LESCARRET ANTOINE </t>
  </si>
  <si>
    <t>DENIS STEPHANIE Mme</t>
  </si>
  <si>
    <t>GRATUITE</t>
  </si>
  <si>
    <t xml:space="preserve">LE BRAS MICHEL </t>
  </si>
  <si>
    <t>GROUPE BANKS SADLER</t>
  </si>
  <si>
    <t xml:space="preserve">PERRIN P  </t>
  </si>
  <si>
    <t xml:space="preserve">MOREAU D  </t>
  </si>
  <si>
    <t xml:space="preserve">HERAULT A  </t>
  </si>
  <si>
    <t xml:space="preserve">LIOTE M/ROBIN P-M TW  </t>
  </si>
  <si>
    <t xml:space="preserve">VITOSKI M  </t>
  </si>
  <si>
    <t xml:space="preserve">COUMEL/FRISON DE LA MOTTE DE R  </t>
  </si>
  <si>
    <t xml:space="preserve">CHILAYEE A-L/MANTO A TW  </t>
  </si>
  <si>
    <t xml:space="preserve">CARRETM/RIPOLL L TW  </t>
  </si>
  <si>
    <t xml:space="preserve">SAVILLE B.  </t>
  </si>
  <si>
    <t xml:space="preserve">COMBES R.  </t>
  </si>
  <si>
    <t xml:space="preserve">DANET C  </t>
  </si>
  <si>
    <t xml:space="preserve">COLOMER F.  </t>
  </si>
  <si>
    <t xml:space="preserve">RESCHE D.  </t>
  </si>
  <si>
    <t xml:space="preserve">MONTSERRAT N.  </t>
  </si>
  <si>
    <t xml:space="preserve">BOITEL V.  </t>
  </si>
  <si>
    <t xml:space="preserve">FORESTIER B.  </t>
  </si>
  <si>
    <t xml:space="preserve">LANDREAUD P.  </t>
  </si>
  <si>
    <t xml:space="preserve">FORGET E  </t>
  </si>
  <si>
    <t xml:space="preserve">GUIBOURT A-S  </t>
  </si>
  <si>
    <t xml:space="preserve">LALO ROTTREAU V  </t>
  </si>
  <si>
    <t xml:space="preserve">AYACH I  </t>
  </si>
  <si>
    <t xml:space="preserve">BARBIER V  </t>
  </si>
  <si>
    <t xml:space="preserve">CHIFFOLEAU A.  </t>
  </si>
  <si>
    <t xml:space="preserve">PINEL D  </t>
  </si>
  <si>
    <t xml:space="preserve">WINDEL P  </t>
  </si>
  <si>
    <t xml:space="preserve">MANENT C  </t>
  </si>
  <si>
    <t xml:space="preserve">DESCANNEVELLE G  </t>
  </si>
  <si>
    <t xml:space="preserve">DOURDENT V  </t>
  </si>
  <si>
    <t xml:space="preserve">OLIVIER-FIEVET S  </t>
  </si>
  <si>
    <t xml:space="preserve">TANQUEREL M  </t>
  </si>
  <si>
    <t xml:space="preserve">RICHAUD S  </t>
  </si>
  <si>
    <t xml:space="preserve">TEPELIAN S  </t>
  </si>
  <si>
    <t xml:space="preserve">RAPPENEAU V  </t>
  </si>
  <si>
    <t xml:space="preserve">NAOUI F  </t>
  </si>
  <si>
    <t xml:space="preserve">DUGUA O  </t>
  </si>
  <si>
    <t xml:space="preserve">JURINE Y  </t>
  </si>
  <si>
    <t xml:space="preserve">PALANQUE L  </t>
  </si>
  <si>
    <t xml:space="preserve">SEUX C  </t>
  </si>
  <si>
    <t xml:space="preserve">GACHER M  </t>
  </si>
  <si>
    <t xml:space="preserve">DELAMARRE C  </t>
  </si>
  <si>
    <t xml:space="preserve">DOUAI P  </t>
  </si>
  <si>
    <t xml:space="preserve">BROCHARD F.  </t>
  </si>
  <si>
    <t xml:space="preserve">GAST O  </t>
  </si>
  <si>
    <t xml:space="preserve">SABATIER C  </t>
  </si>
  <si>
    <t xml:space="preserve">GAUTHIER S  </t>
  </si>
  <si>
    <t xml:space="preserve">LOUZANI N  </t>
  </si>
  <si>
    <t xml:space="preserve">MADINIER B  </t>
  </si>
  <si>
    <t xml:space="preserve">QUEFFELEC S  </t>
  </si>
  <si>
    <t xml:space="preserve">KUCI O  </t>
  </si>
  <si>
    <t xml:space="preserve">QUERE E.  </t>
  </si>
  <si>
    <t xml:space="preserve">LE LOUARN F.  </t>
  </si>
  <si>
    <t xml:space="preserve">VUKOVIC P.  </t>
  </si>
  <si>
    <t xml:space="preserve">MALLET N.  </t>
  </si>
  <si>
    <t xml:space="preserve">COMONT J  </t>
  </si>
  <si>
    <t xml:space="preserve">SCHERRER V  </t>
  </si>
  <si>
    <t xml:space="preserve">CLISSON B  </t>
  </si>
  <si>
    <t xml:space="preserve">CORDILLET E  </t>
  </si>
  <si>
    <t xml:space="preserve">BETTAN N-B  </t>
  </si>
  <si>
    <t xml:space="preserve">SCHMITT V  </t>
  </si>
  <si>
    <t xml:space="preserve">SCHERLEN A  </t>
  </si>
  <si>
    <t xml:space="preserve">ROUX G  </t>
  </si>
  <si>
    <t xml:space="preserve">GAUTHIER D  </t>
  </si>
  <si>
    <t xml:space="preserve">DENNETIERE M  </t>
  </si>
  <si>
    <t xml:space="preserve">ABDOULMOUGAMADOU B  </t>
  </si>
  <si>
    <t xml:space="preserve">TERRILLON O  </t>
  </si>
  <si>
    <t xml:space="preserve">TURBOT C  </t>
  </si>
  <si>
    <t xml:space="preserve">VESSE A-L  </t>
  </si>
  <si>
    <t xml:space="preserve">PERROUSE S  </t>
  </si>
  <si>
    <t xml:space="preserve">ETTORI J-J RECOUCHE  </t>
  </si>
  <si>
    <t xml:space="preserve">SUC M  </t>
  </si>
  <si>
    <t xml:space="preserve">LOMBART M  </t>
  </si>
  <si>
    <t xml:space="preserve">SIMEONI S  </t>
  </si>
  <si>
    <t xml:space="preserve">FISCHER LEGENDRE E  </t>
  </si>
  <si>
    <t xml:space="preserve">MEZOUAR L  </t>
  </si>
  <si>
    <t xml:space="preserve">PARREIRA A  </t>
  </si>
  <si>
    <t xml:space="preserve">LAGREE M/LUMBRASO L TW  </t>
  </si>
  <si>
    <t xml:space="preserve">BELLAMY B  </t>
  </si>
  <si>
    <t xml:space="preserve">BLANCKE S  </t>
  </si>
  <si>
    <t xml:space="preserve">ARNOUX TISSERAND S/ARNOUX DBL  </t>
  </si>
  <si>
    <t xml:space="preserve">CADILHAC A  </t>
  </si>
  <si>
    <t xml:space="preserve">MOUGEOT V  </t>
  </si>
  <si>
    <t xml:space="preserve">EL AYOUBI C  </t>
  </si>
  <si>
    <t xml:space="preserve">DESHOULIERES H  </t>
  </si>
  <si>
    <t xml:space="preserve">PION Y  </t>
  </si>
  <si>
    <t xml:space="preserve">PUJOL S  </t>
  </si>
  <si>
    <t xml:space="preserve">THURIEZ E-A  </t>
  </si>
  <si>
    <t>KIEFFER M  M.</t>
  </si>
  <si>
    <t xml:space="preserve">BREBION C.  </t>
  </si>
  <si>
    <t xml:space="preserve">EZEQUEL E.  </t>
  </si>
  <si>
    <t xml:space="preserve">LANDAIS L  </t>
  </si>
  <si>
    <t xml:space="preserve">BOUYAZZA I/MENG J TW  </t>
  </si>
  <si>
    <t xml:space="preserve">PANNIER P/VERLET L TW  </t>
  </si>
  <si>
    <t xml:space="preserve">BERTHE A SGL LE 8 / ROSSIGNON F TW  </t>
  </si>
  <si>
    <t xml:space="preserve">SCHORP P  </t>
  </si>
  <si>
    <t xml:space="preserve">BENAZET LACARRE P  </t>
  </si>
  <si>
    <t xml:space="preserve">FOULON E  </t>
  </si>
  <si>
    <t xml:space="preserve">PERIER L  </t>
  </si>
  <si>
    <t xml:space="preserve">GRUSON S  </t>
  </si>
  <si>
    <t xml:space="preserve">BRIERE M  </t>
  </si>
  <si>
    <t xml:space="preserve">OLIVE T  </t>
  </si>
  <si>
    <t xml:space="preserve">CORBIN L  </t>
  </si>
  <si>
    <t xml:space="preserve">CORBRION C  </t>
  </si>
  <si>
    <t xml:space="preserve">ENJALBERT P  </t>
  </si>
  <si>
    <t xml:space="preserve">GIDA J-P  </t>
  </si>
  <si>
    <t xml:space="preserve">EDON R  </t>
  </si>
  <si>
    <t xml:space="preserve">FEAT G  </t>
  </si>
  <si>
    <t xml:space="preserve">SOULE L  </t>
  </si>
  <si>
    <t xml:space="preserve">MONTALI-ABECASSIS L  </t>
  </si>
  <si>
    <t xml:space="preserve">PERRET M  </t>
  </si>
  <si>
    <t xml:space="preserve">DUBOIS B  </t>
  </si>
  <si>
    <t xml:space="preserve">TARDIF X  </t>
  </si>
  <si>
    <t xml:space="preserve">TAVERNIERE M  </t>
  </si>
  <si>
    <t xml:space="preserve">THIREAU F  </t>
  </si>
  <si>
    <t xml:space="preserve">MARCHIONI I  </t>
  </si>
  <si>
    <t xml:space="preserve">ROHART J  </t>
  </si>
  <si>
    <t xml:space="preserve">HERREYE D  </t>
  </si>
  <si>
    <t xml:space="preserve">CONREUR M-A  </t>
  </si>
  <si>
    <t xml:space="preserve">HEURTAULT S  </t>
  </si>
  <si>
    <t xml:space="preserve">LARUELLE P  </t>
  </si>
  <si>
    <t xml:space="preserve">GAZUIT M  </t>
  </si>
  <si>
    <t xml:space="preserve">ROCHE G***  </t>
  </si>
  <si>
    <t xml:space="preserve">MINETTI VEIA N  </t>
  </si>
  <si>
    <t xml:space="preserve">OSTROM GEOFFROY V.  </t>
  </si>
  <si>
    <t xml:space="preserve">LEGRAND P  </t>
  </si>
  <si>
    <t xml:space="preserve">HERMANN S  </t>
  </si>
  <si>
    <t xml:space="preserve">BALTHAZAR N.  </t>
  </si>
  <si>
    <t xml:space="preserve">GREGOIRE V.  </t>
  </si>
  <si>
    <t xml:space="preserve">BLANCHE S  </t>
  </si>
  <si>
    <t xml:space="preserve">MIRGAINE A.  </t>
  </si>
  <si>
    <t xml:space="preserve">LAPEYRE C  </t>
  </si>
  <si>
    <t xml:space="preserve">GUICHARD F  </t>
  </si>
  <si>
    <t xml:space="preserve">PALLANT M  </t>
  </si>
  <si>
    <t xml:space="preserve">DURU M  </t>
  </si>
  <si>
    <t xml:space="preserve">WENDLING C  </t>
  </si>
  <si>
    <t xml:space="preserve">SAULLE C.  </t>
  </si>
  <si>
    <t xml:space="preserve">BANNIER V  </t>
  </si>
  <si>
    <t xml:space="preserve">OXOMBRE C  </t>
  </si>
  <si>
    <t xml:space="preserve">PAVIO L´HOSTIS C  </t>
  </si>
  <si>
    <t xml:space="preserve">CALLIES J-B  </t>
  </si>
  <si>
    <t xml:space="preserve">PARMANTIER A.  </t>
  </si>
  <si>
    <t xml:space="preserve">LAUNAY E.  </t>
  </si>
  <si>
    <t xml:space="preserve">POLYN N  </t>
  </si>
  <si>
    <t xml:space="preserve">VINCENT C  </t>
  </si>
  <si>
    <t xml:space="preserve">DE MARSAC S ***  </t>
  </si>
  <si>
    <t xml:space="preserve">GUIBERT D***  </t>
  </si>
  <si>
    <t xml:space="preserve">BERNARD N***  </t>
  </si>
  <si>
    <t xml:space="preserve">BERNOUD G.  </t>
  </si>
  <si>
    <t xml:space="preserve">VERCRUYSSE O  </t>
  </si>
  <si>
    <t xml:space="preserve">WALENCIAK M-O  </t>
  </si>
  <si>
    <t xml:space="preserve">BERARDI NAGGIAR C  </t>
  </si>
  <si>
    <t xml:space="preserve">CASAL D  </t>
  </si>
  <si>
    <t xml:space="preserve">KHIRAT N  </t>
  </si>
  <si>
    <t xml:space="preserve">CONTAT R  </t>
  </si>
  <si>
    <t xml:space="preserve">BOYER C  </t>
  </si>
  <si>
    <t xml:space="preserve">DAHAN-RAT M  </t>
  </si>
  <si>
    <t xml:space="preserve">ABEGG V  </t>
  </si>
  <si>
    <t xml:space="preserve">DE LA GRAVIERE B  </t>
  </si>
  <si>
    <t xml:space="preserve">FIEVRE F  </t>
  </si>
  <si>
    <t xml:space="preserve">FURTADO M  </t>
  </si>
  <si>
    <t xml:space="preserve">DEROME V  </t>
  </si>
  <si>
    <t xml:space="preserve">DUCAFFY A  </t>
  </si>
  <si>
    <t xml:space="preserve">RIOU S  </t>
  </si>
  <si>
    <t xml:space="preserve">GUIDI J-M  </t>
  </si>
  <si>
    <t xml:space="preserve">GAGNE B  </t>
  </si>
  <si>
    <t xml:space="preserve">GUERY S  </t>
  </si>
  <si>
    <t xml:space="preserve">LEGRAND-ALTAZIN N ***  </t>
  </si>
  <si>
    <t xml:space="preserve">VIAL C***  </t>
  </si>
  <si>
    <t xml:space="preserve">MARCHANDIER-AHMAD F***  </t>
  </si>
  <si>
    <t xml:space="preserve">CANAVESE F  </t>
  </si>
  <si>
    <t xml:space="preserve">YOU C***  </t>
  </si>
  <si>
    <t xml:space="preserve">THOMASSET A-S***  </t>
  </si>
  <si>
    <t xml:space="preserve">DUQUENOY O  </t>
  </si>
  <si>
    <t xml:space="preserve">PEYRAT C  </t>
  </si>
  <si>
    <t xml:space="preserve">SUARD B.  </t>
  </si>
  <si>
    <t xml:space="preserve">BRESOLIN Y.  </t>
  </si>
  <si>
    <t xml:space="preserve">MORIN P  </t>
  </si>
  <si>
    <t xml:space="preserve">NICOLAS D  </t>
  </si>
  <si>
    <t xml:space="preserve">BURIEZ L  </t>
  </si>
  <si>
    <t xml:space="preserve">COILLOT P  </t>
  </si>
  <si>
    <t xml:space="preserve">GOSSELIN V  </t>
  </si>
  <si>
    <t xml:space="preserve">PARMENTIER R  </t>
  </si>
  <si>
    <t xml:space="preserve">WEHRLIN N  </t>
  </si>
  <si>
    <t xml:space="preserve">DENIAU N  </t>
  </si>
  <si>
    <t xml:space="preserve">RAULT F  </t>
  </si>
  <si>
    <t xml:space="preserve">LAMSAAD M.  </t>
  </si>
  <si>
    <t xml:space="preserve">BOHM HENRY M  </t>
  </si>
  <si>
    <t xml:space="preserve">JEAN MARIE D.  </t>
  </si>
  <si>
    <t xml:space="preserve">DESBORDES M  </t>
  </si>
  <si>
    <t xml:space="preserve">FALLOURD V  </t>
  </si>
  <si>
    <t xml:space="preserve">BOUJU R  </t>
  </si>
  <si>
    <t xml:space="preserve">MOREAU A  </t>
  </si>
  <si>
    <t xml:space="preserve">LEGOUBE C  </t>
  </si>
  <si>
    <t xml:space="preserve">BOVET F  </t>
  </si>
  <si>
    <t xml:space="preserve">THARIN B  </t>
  </si>
  <si>
    <t xml:space="preserve">PALLE I.  </t>
  </si>
  <si>
    <t xml:space="preserve">SALOMEZ P  </t>
  </si>
  <si>
    <t xml:space="preserve">TOUZE C  </t>
  </si>
  <si>
    <t xml:space="preserve">MOLINA J-P  </t>
  </si>
  <si>
    <t xml:space="preserve">OTTONELLO F  </t>
  </si>
  <si>
    <t xml:space="preserve">QUIEN K  </t>
  </si>
  <si>
    <t xml:space="preserve">REVOL T  </t>
  </si>
  <si>
    <t xml:space="preserve">BRIZARD N ***  </t>
  </si>
  <si>
    <t xml:space="preserve">COTARD V.****  </t>
  </si>
  <si>
    <t xml:space="preserve">BREARD J***  </t>
  </si>
  <si>
    <t xml:space="preserve">BOSMENT T ***  </t>
  </si>
  <si>
    <t xml:space="preserve">GAUTRY J ***  </t>
  </si>
  <si>
    <t xml:space="preserve">DUHAYON C  </t>
  </si>
  <si>
    <t xml:space="preserve">CANDES J  </t>
  </si>
  <si>
    <t xml:space="preserve">DROUARD E  </t>
  </si>
  <si>
    <t xml:space="preserve">ANFRYE T.  </t>
  </si>
  <si>
    <t xml:space="preserve">MAHUAS G  </t>
  </si>
  <si>
    <t xml:space="preserve">CHARPENTIER CHRISTOPHE A  </t>
  </si>
  <si>
    <t xml:space="preserve">MAUFFREY D  </t>
  </si>
  <si>
    <t xml:space="preserve">KACZMAREK E.  </t>
  </si>
  <si>
    <t xml:space="preserve">DELVIT MC.  </t>
  </si>
  <si>
    <t xml:space="preserve">QUANTIN V  </t>
  </si>
  <si>
    <t xml:space="preserve">BIAGETTI L  </t>
  </si>
  <si>
    <t xml:space="preserve">ARNAL C  </t>
  </si>
  <si>
    <t xml:space="preserve">CHARBONNAY S  </t>
  </si>
  <si>
    <t xml:space="preserve">BARRARD E  </t>
  </si>
  <si>
    <t xml:space="preserve">BONIN F  </t>
  </si>
  <si>
    <t xml:space="preserve">OLLIVIER A  </t>
  </si>
  <si>
    <t xml:space="preserve">BOUCHET-MOULIN N  </t>
  </si>
  <si>
    <t xml:space="preserve">MANDARD S  </t>
  </si>
  <si>
    <t xml:space="preserve">ADJADJ F.  </t>
  </si>
  <si>
    <t xml:space="preserve">PIRES M-C  </t>
  </si>
  <si>
    <t xml:space="preserve">ROUMAT V  </t>
  </si>
  <si>
    <t xml:space="preserve">FOURMONT S.  </t>
  </si>
  <si>
    <t xml:space="preserve">SAUNIER M  </t>
  </si>
  <si>
    <t xml:space="preserve">LESTAVEL Y  </t>
  </si>
  <si>
    <t xml:space="preserve">MEVEL V  </t>
  </si>
  <si>
    <t xml:space="preserve">POTIN G ***  </t>
  </si>
  <si>
    <t xml:space="preserve">TASSEL A-S ***  </t>
  </si>
  <si>
    <t xml:space="preserve">RAUBER N***  </t>
  </si>
  <si>
    <t xml:space="preserve">SOMMERLATTE S ****  </t>
  </si>
  <si>
    <t xml:space="preserve">ROBIN M ***  </t>
  </si>
  <si>
    <t xml:space="preserve">BILLESIMO E  </t>
  </si>
  <si>
    <t xml:space="preserve">BOBAND S  </t>
  </si>
  <si>
    <t xml:space="preserve">LASSERRE A  </t>
  </si>
  <si>
    <t xml:space="preserve">DELANOE J-B  </t>
  </si>
  <si>
    <t xml:space="preserve">PERES D  </t>
  </si>
  <si>
    <t xml:space="preserve">ANDRIEU K.  </t>
  </si>
  <si>
    <t xml:space="preserve">WERQUIN-TODISCO A  </t>
  </si>
  <si>
    <t xml:space="preserve">RAKI F  </t>
  </si>
  <si>
    <t xml:space="preserve">GIROIR V  </t>
  </si>
  <si>
    <t xml:space="preserve">BOULAY 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</si>
</sst>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</font>
    <font>
      <b/>
      <sz val="11"/>
      <color theme="1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</font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0"/>
      <tableStyleElement type="headerRow" dxfId="29"/>
      <tableStyleElement type="firstRowStripe" dxfId="28"/>
    </tableStyle>
    <tableStyle name="TableStyleQueryResult" pivot="0" count="4">
      <tableStyleElement type="wholeTable" dxfId="27"/>
      <tableStyleElement type="headerRow" dxfId="26"/>
      <tableStyleElement type="totalRow" dxfId="25"/>
      <tableStyleElement type="firstRowStrip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2" headers="0" connectionId="3" autoFormatId="16" applyNumberFormats="0" applyBorderFormats="0" applyFontFormats="0" applyPatternFormats="0" applyAlignmentFormats="0" applyWidthHeightFormats="0">
  <queryTableRefresh headersInLastRefresh="0" nextId="4">
    <queryTableFields count="1">
      <queryTableField id="3" name="Value" tableColumnId="1"/>
    </queryTableFields>
  </queryTableRefresh>
</queryTable>
</file>

<file path=xl/queryTables/queryTable2.xml><?xml version="1.0" encoding="utf-8"?>
<queryTable xmlns="http://schemas.openxmlformats.org/spreadsheetml/2006/main" name="DonnéesExternes_3" adjustColumnWidth="0" connectionId="1" autoFormatId="16" applyNumberFormats="0" applyBorderFormats="0" applyFontFormats="0" applyPatternFormats="0" applyAlignmentFormats="0" applyWidthHeightFormats="0">
  <queryTableRefresh nextId="8">
    <queryTableFields count="7">
      <queryTableField id="1" name="Type" tableColumnId="1"/>
      <queryTableField id="2" name="Nom" tableColumnId="2"/>
      <queryTableField id="3" name="N° Chbre" tableColumnId="3"/>
      <queryTableField id="4" name="Pax" tableColumnId="4"/>
      <queryTableField id="5" name="Code Tarif" tableColumnId="5"/>
      <queryTableField id="6" name="PDJ Adultes" tableColumnId="6"/>
      <queryTableField id="7" name="PDJ Enfants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PDj" displayName="T_PDj" ref="A1:A66" totalsRowShown="0" headerRowDxfId="23" dataDxfId="21" headerRowBorderDxfId="22" tableBorderDxfId="20">
  <autoFilter ref="A1:A66"/>
  <tableColumns count="1">
    <tableColumn id="1" name="CODE TARIF AVEC PDJ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_DonnéesExternes_2" displayName="Tableau_DonnéesExternes_2" ref="I2" tableType="queryTable" headerRowCount="0" totalsRowShown="0" headerRowDxfId="18" dataDxfId="17">
  <tableColumns count="1">
    <tableColumn id="1" uniqueName="1" name="Value" queryTableFieldId="3" dataDxfId="14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Tableau_DonnéesExternes_3" displayName="Tableau_DonnéesExternes_3" ref="F4:L260" tableType="queryTable" totalsRowCount="1" headerRowDxfId="16" dataDxfId="15">
  <autoFilter ref="F4:L259"/>
  <tableColumns count="7">
    <tableColumn id="1" uniqueName="1" name="Type" totalsRowLabel="Total" queryTableFieldId="1" dataDxfId="6" totalsRowDxfId="7"/>
    <tableColumn id="2" uniqueName="2" name="Nom" queryTableFieldId="2" dataDxfId="5" totalsRowDxfId="8"/>
    <tableColumn id="3" uniqueName="3" name="N° Chbre" queryTableFieldId="3" dataDxfId="4" totalsRowDxfId="9"/>
    <tableColumn id="4" uniqueName="4" name="Pax" queryTableFieldId="4" dataDxfId="3" totalsRowDxfId="10"/>
    <tableColumn id="5" uniqueName="5" name="Code Tarif" queryTableFieldId="5" dataDxfId="2" totalsRowDxfId="11"/>
    <tableColumn id="6" uniqueName="6" name="PDJ Adultes" totalsRowFunction="count" queryTableFieldId="6" dataDxfId="1" totalsRowDxfId="12"/>
    <tableColumn id="7" uniqueName="7" name="PDJ Enfants" totalsRowFunction="count" queryTableFieldId="7" dataDxfId="0" totalsRowDxfId="13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0"/>
  <sheetViews>
    <sheetView tabSelected="1" workbookViewId="0">
      <selection activeCell="G7" sqref="G7"/>
    </sheetView>
  </sheetViews>
  <sheetFormatPr baseColWidth="10" defaultRowHeight="14.25" x14ac:dyDescent="0.25"/>
  <cols>
    <col min="1" max="1" width="22.140625" style="1" customWidth="1"/>
    <col min="2" max="2" width="5.85546875" style="1" customWidth="1"/>
    <col min="3" max="3" width="11.42578125" style="1"/>
    <col min="4" max="4" width="29.85546875" style="1" bestFit="1" customWidth="1"/>
    <col min="5" max="5" width="7.28515625" style="1" customWidth="1"/>
    <col min="6" max="6" width="27.140625" style="1" customWidth="1"/>
    <col min="7" max="7" width="43.28515625" style="1" customWidth="1"/>
    <col min="8" max="8" width="12.5703125" style="1" customWidth="1"/>
    <col min="9" max="9" width="11.28515625" style="1" bestFit="1" customWidth="1"/>
    <col min="10" max="10" width="14.7109375" style="1" customWidth="1"/>
    <col min="11" max="11" width="15.5703125" style="1" customWidth="1"/>
    <col min="12" max="12" width="15.7109375" style="1" customWidth="1"/>
    <col min="13" max="13" width="13.42578125" style="1" bestFit="1" customWidth="1"/>
    <col min="14" max="14" width="15.7109375" style="1" bestFit="1" customWidth="1"/>
    <col min="15" max="16384" width="11.42578125" style="1"/>
  </cols>
  <sheetData>
    <row r="1" spans="1:12" ht="15.75" thickBot="1" x14ac:dyDescent="0.3">
      <c r="A1" s="4" t="s">
        <v>0</v>
      </c>
      <c r="C1" s="1" t="s">
        <v>66</v>
      </c>
      <c r="D1" s="1" t="s">
        <v>80</v>
      </c>
      <c r="H1"/>
      <c r="I1"/>
    </row>
    <row r="2" spans="1:12" ht="15" x14ac:dyDescent="0.25">
      <c r="A2" s="2" t="s">
        <v>1</v>
      </c>
      <c r="I2" s="9">
        <v>43837</v>
      </c>
      <c r="K2" s="6">
        <f>Tableau_DonnéesExternes_3[[#Totals],[PDJ Adultes]]</f>
        <v>4</v>
      </c>
      <c r="L2" s="6">
        <f>Tableau_DonnéesExternes_3[[#Totals],[PDJ Enfants]]</f>
        <v>0</v>
      </c>
    </row>
    <row r="3" spans="1:12" ht="15" x14ac:dyDescent="0.25">
      <c r="A3" s="3" t="s">
        <v>2</v>
      </c>
    </row>
    <row r="4" spans="1:12" ht="15" x14ac:dyDescent="0.25">
      <c r="A4" s="3" t="s">
        <v>3</v>
      </c>
      <c r="F4" s="8" t="s">
        <v>70</v>
      </c>
      <c r="G4" s="8" t="s">
        <v>67</v>
      </c>
      <c r="H4" s="8" t="s">
        <v>68</v>
      </c>
      <c r="I4" s="8" t="s">
        <v>71</v>
      </c>
      <c r="J4" s="8" t="s">
        <v>69</v>
      </c>
      <c r="K4" s="8" t="s">
        <v>72</v>
      </c>
      <c r="L4" s="8" t="s">
        <v>73</v>
      </c>
    </row>
    <row r="5" spans="1:12" ht="15" x14ac:dyDescent="0.25">
      <c r="A5" s="3" t="s">
        <v>4</v>
      </c>
      <c r="F5" s="7" t="s">
        <v>74</v>
      </c>
      <c r="G5" s="1" t="s">
        <v>81</v>
      </c>
      <c r="H5" s="1">
        <v>58</v>
      </c>
      <c r="I5" s="1" t="s">
        <v>75</v>
      </c>
      <c r="J5" s="1" t="s">
        <v>77</v>
      </c>
    </row>
    <row r="6" spans="1:12" ht="15" x14ac:dyDescent="0.25">
      <c r="A6" s="3" t="s">
        <v>5</v>
      </c>
      <c r="F6" s="7" t="s">
        <v>74</v>
      </c>
      <c r="G6" s="1" t="s">
        <v>82</v>
      </c>
      <c r="H6" s="1">
        <v>159</v>
      </c>
      <c r="I6" s="1" t="s">
        <v>75</v>
      </c>
      <c r="J6" s="1" t="s">
        <v>13</v>
      </c>
      <c r="K6" s="1">
        <v>1</v>
      </c>
    </row>
    <row r="7" spans="1:12" ht="15" x14ac:dyDescent="0.25">
      <c r="A7" s="3" t="s">
        <v>6</v>
      </c>
      <c r="F7" s="7" t="s">
        <v>74</v>
      </c>
      <c r="G7" s="1" t="s">
        <v>83</v>
      </c>
      <c r="H7" s="1">
        <v>161</v>
      </c>
      <c r="I7" s="1" t="s">
        <v>75</v>
      </c>
      <c r="J7" s="1" t="s">
        <v>13</v>
      </c>
      <c r="K7" s="1">
        <v>1</v>
      </c>
    </row>
    <row r="8" spans="1:12" ht="15" x14ac:dyDescent="0.25">
      <c r="A8" s="3" t="s">
        <v>7</v>
      </c>
      <c r="F8" s="7" t="s">
        <v>74</v>
      </c>
      <c r="G8" s="1" t="s">
        <v>84</v>
      </c>
      <c r="H8" s="1">
        <v>169</v>
      </c>
      <c r="I8" s="1" t="s">
        <v>75</v>
      </c>
      <c r="J8" s="1" t="s">
        <v>13</v>
      </c>
      <c r="K8" s="1">
        <v>1</v>
      </c>
    </row>
    <row r="9" spans="1:12" ht="15" x14ac:dyDescent="0.25">
      <c r="A9" s="3" t="s">
        <v>8</v>
      </c>
      <c r="F9" s="7" t="s">
        <v>74</v>
      </c>
      <c r="G9" s="1" t="s">
        <v>85</v>
      </c>
      <c r="H9" s="1">
        <v>238</v>
      </c>
      <c r="I9" s="1" t="s">
        <v>75</v>
      </c>
      <c r="J9" s="1" t="s">
        <v>78</v>
      </c>
    </row>
    <row r="10" spans="1:12" ht="15" x14ac:dyDescent="0.25">
      <c r="A10" s="3" t="s">
        <v>9</v>
      </c>
      <c r="F10" s="7" t="s">
        <v>74</v>
      </c>
      <c r="G10" s="1" t="s">
        <v>86</v>
      </c>
      <c r="H10" s="1">
        <v>277</v>
      </c>
      <c r="I10" s="1" t="s">
        <v>75</v>
      </c>
      <c r="J10" s="1" t="s">
        <v>78</v>
      </c>
    </row>
    <row r="11" spans="1:12" ht="15" x14ac:dyDescent="0.25">
      <c r="A11" s="3" t="s">
        <v>10</v>
      </c>
      <c r="F11" s="7" t="s">
        <v>74</v>
      </c>
      <c r="G11" s="1" t="s">
        <v>87</v>
      </c>
      <c r="H11" s="1">
        <v>305</v>
      </c>
      <c r="I11" s="1" t="s">
        <v>75</v>
      </c>
      <c r="J11" s="1" t="s">
        <v>13</v>
      </c>
      <c r="K11" s="1">
        <v>1</v>
      </c>
    </row>
    <row r="12" spans="1:12" ht="15" x14ac:dyDescent="0.25">
      <c r="A12" s="3" t="s">
        <v>11</v>
      </c>
      <c r="F12" s="7" t="s">
        <v>74</v>
      </c>
      <c r="G12" s="1" t="s">
        <v>88</v>
      </c>
      <c r="H12" s="1">
        <v>347</v>
      </c>
      <c r="I12" s="1" t="s">
        <v>75</v>
      </c>
      <c r="J12" s="1" t="s">
        <v>89</v>
      </c>
    </row>
    <row r="13" spans="1:12" ht="15" x14ac:dyDescent="0.25">
      <c r="A13" s="3" t="s">
        <v>12</v>
      </c>
      <c r="F13" s="7" t="s">
        <v>74</v>
      </c>
      <c r="G13" s="1" t="s">
        <v>90</v>
      </c>
      <c r="H13" s="1">
        <v>356</v>
      </c>
      <c r="I13" s="1" t="s">
        <v>75</v>
      </c>
      <c r="J13" s="1" t="s">
        <v>77</v>
      </c>
    </row>
    <row r="14" spans="1:12" ht="15" x14ac:dyDescent="0.25">
      <c r="A14" s="3" t="s">
        <v>13</v>
      </c>
      <c r="F14" s="7" t="s">
        <v>91</v>
      </c>
      <c r="G14" s="1" t="s">
        <v>92</v>
      </c>
      <c r="H14" s="1">
        <v>6</v>
      </c>
      <c r="I14" s="1" t="s">
        <v>75</v>
      </c>
      <c r="J14" s="1" t="s">
        <v>13</v>
      </c>
    </row>
    <row r="15" spans="1:12" ht="15" x14ac:dyDescent="0.25">
      <c r="A15" s="3" t="s">
        <v>14</v>
      </c>
      <c r="F15" s="7" t="s">
        <v>91</v>
      </c>
      <c r="G15" s="1" t="s">
        <v>93</v>
      </c>
      <c r="H15" s="1">
        <v>7</v>
      </c>
      <c r="I15" s="1" t="s">
        <v>75</v>
      </c>
      <c r="J15" s="1" t="s">
        <v>13</v>
      </c>
    </row>
    <row r="16" spans="1:12" ht="15" x14ac:dyDescent="0.25">
      <c r="A16" s="3" t="s">
        <v>15</v>
      </c>
      <c r="F16" s="7" t="s">
        <v>91</v>
      </c>
      <c r="G16" s="1" t="s">
        <v>94</v>
      </c>
      <c r="H16" s="1">
        <v>8</v>
      </c>
      <c r="I16" s="1" t="s">
        <v>75</v>
      </c>
      <c r="J16" s="1" t="s">
        <v>13</v>
      </c>
    </row>
    <row r="17" spans="1:10" ht="15" x14ac:dyDescent="0.25">
      <c r="A17" s="3" t="s">
        <v>16</v>
      </c>
      <c r="F17" s="7" t="s">
        <v>91</v>
      </c>
      <c r="G17" s="1" t="s">
        <v>95</v>
      </c>
      <c r="H17" s="1">
        <v>9</v>
      </c>
      <c r="I17" s="1" t="s">
        <v>76</v>
      </c>
      <c r="J17" s="1" t="s">
        <v>13</v>
      </c>
    </row>
    <row r="18" spans="1:10" ht="15" x14ac:dyDescent="0.25">
      <c r="A18" s="3" t="s">
        <v>17</v>
      </c>
      <c r="F18" s="7" t="s">
        <v>91</v>
      </c>
      <c r="G18" s="1" t="s">
        <v>96</v>
      </c>
      <c r="H18" s="1">
        <v>10</v>
      </c>
      <c r="I18" s="1" t="s">
        <v>75</v>
      </c>
      <c r="J18" s="1" t="s">
        <v>13</v>
      </c>
    </row>
    <row r="19" spans="1:10" ht="15" x14ac:dyDescent="0.25">
      <c r="A19" s="3" t="s">
        <v>18</v>
      </c>
      <c r="F19" s="7" t="s">
        <v>91</v>
      </c>
      <c r="G19" s="1" t="s">
        <v>97</v>
      </c>
      <c r="H19" s="1">
        <v>11</v>
      </c>
      <c r="I19" s="1" t="s">
        <v>76</v>
      </c>
      <c r="J19" s="1" t="s">
        <v>13</v>
      </c>
    </row>
    <row r="20" spans="1:10" ht="15" x14ac:dyDescent="0.25">
      <c r="A20" s="3" t="s">
        <v>19</v>
      </c>
      <c r="F20" s="7" t="s">
        <v>91</v>
      </c>
      <c r="G20" s="1" t="s">
        <v>98</v>
      </c>
      <c r="H20" s="1">
        <v>13</v>
      </c>
      <c r="I20" s="1" t="s">
        <v>76</v>
      </c>
      <c r="J20" s="1" t="s">
        <v>13</v>
      </c>
    </row>
    <row r="21" spans="1:10" ht="15" x14ac:dyDescent="0.25">
      <c r="A21" s="3" t="s">
        <v>20</v>
      </c>
      <c r="F21" s="7" t="s">
        <v>91</v>
      </c>
      <c r="G21" s="1" t="s">
        <v>99</v>
      </c>
      <c r="H21" s="1">
        <v>14</v>
      </c>
      <c r="I21" s="1" t="s">
        <v>76</v>
      </c>
      <c r="J21" s="1" t="s">
        <v>13</v>
      </c>
    </row>
    <row r="22" spans="1:10" ht="15" x14ac:dyDescent="0.25">
      <c r="A22" s="3" t="s">
        <v>21</v>
      </c>
      <c r="F22" s="7" t="s">
        <v>91</v>
      </c>
      <c r="G22" s="1" t="s">
        <v>100</v>
      </c>
      <c r="H22" s="1">
        <v>16</v>
      </c>
      <c r="I22" s="1" t="s">
        <v>75</v>
      </c>
      <c r="J22" s="1" t="s">
        <v>13</v>
      </c>
    </row>
    <row r="23" spans="1:10" ht="15" x14ac:dyDescent="0.25">
      <c r="A23" s="3" t="s">
        <v>22</v>
      </c>
      <c r="F23" s="7" t="s">
        <v>91</v>
      </c>
      <c r="G23" s="1" t="s">
        <v>101</v>
      </c>
      <c r="H23" s="1">
        <v>17</v>
      </c>
      <c r="I23" s="1" t="s">
        <v>75</v>
      </c>
      <c r="J23" s="1" t="s">
        <v>13</v>
      </c>
    </row>
    <row r="24" spans="1:10" ht="15" x14ac:dyDescent="0.25">
      <c r="A24" s="3" t="s">
        <v>23</v>
      </c>
      <c r="F24" s="7" t="s">
        <v>91</v>
      </c>
      <c r="G24" s="1" t="s">
        <v>102</v>
      </c>
      <c r="H24" s="1">
        <v>23</v>
      </c>
      <c r="I24" s="1" t="s">
        <v>75</v>
      </c>
      <c r="J24" s="1" t="s">
        <v>13</v>
      </c>
    </row>
    <row r="25" spans="1:10" ht="15" x14ac:dyDescent="0.25">
      <c r="A25" s="3" t="s">
        <v>24</v>
      </c>
      <c r="F25" s="7" t="s">
        <v>91</v>
      </c>
      <c r="G25" s="1" t="s">
        <v>103</v>
      </c>
      <c r="H25" s="1">
        <v>24</v>
      </c>
      <c r="I25" s="1" t="s">
        <v>75</v>
      </c>
      <c r="J25" s="1" t="s">
        <v>13</v>
      </c>
    </row>
    <row r="26" spans="1:10" ht="15" x14ac:dyDescent="0.25">
      <c r="A26" s="3" t="s">
        <v>25</v>
      </c>
      <c r="F26" s="7" t="s">
        <v>91</v>
      </c>
      <c r="G26" s="1" t="s">
        <v>104</v>
      </c>
      <c r="H26" s="1">
        <v>25</v>
      </c>
      <c r="I26" s="1" t="s">
        <v>75</v>
      </c>
      <c r="J26" s="1" t="s">
        <v>13</v>
      </c>
    </row>
    <row r="27" spans="1:10" ht="15" x14ac:dyDescent="0.25">
      <c r="A27" s="3" t="s">
        <v>26</v>
      </c>
      <c r="F27" s="7" t="s">
        <v>91</v>
      </c>
      <c r="G27" s="1" t="s">
        <v>105</v>
      </c>
      <c r="H27" s="1">
        <v>26</v>
      </c>
      <c r="I27" s="1" t="s">
        <v>75</v>
      </c>
      <c r="J27" s="1" t="s">
        <v>13</v>
      </c>
    </row>
    <row r="28" spans="1:10" ht="15" x14ac:dyDescent="0.25">
      <c r="A28" s="3" t="s">
        <v>27</v>
      </c>
      <c r="F28" s="7" t="s">
        <v>91</v>
      </c>
      <c r="G28" s="1" t="s">
        <v>106</v>
      </c>
      <c r="H28" s="1">
        <v>27</v>
      </c>
      <c r="I28" s="1" t="s">
        <v>75</v>
      </c>
      <c r="J28" s="1" t="s">
        <v>13</v>
      </c>
    </row>
    <row r="29" spans="1:10" ht="15" x14ac:dyDescent="0.25">
      <c r="A29" s="3" t="s">
        <v>28</v>
      </c>
      <c r="F29" s="7" t="s">
        <v>91</v>
      </c>
      <c r="G29" s="1" t="s">
        <v>107</v>
      </c>
      <c r="H29" s="1">
        <v>28</v>
      </c>
      <c r="I29" s="1" t="s">
        <v>75</v>
      </c>
      <c r="J29" s="1" t="s">
        <v>13</v>
      </c>
    </row>
    <row r="30" spans="1:10" ht="15" x14ac:dyDescent="0.25">
      <c r="A30" s="3" t="s">
        <v>29</v>
      </c>
      <c r="F30" s="7" t="s">
        <v>91</v>
      </c>
      <c r="G30" s="1" t="s">
        <v>108</v>
      </c>
      <c r="H30" s="1">
        <v>29</v>
      </c>
      <c r="I30" s="1" t="s">
        <v>75</v>
      </c>
      <c r="J30" s="1" t="s">
        <v>13</v>
      </c>
    </row>
    <row r="31" spans="1:10" ht="15" x14ac:dyDescent="0.25">
      <c r="A31" s="3" t="s">
        <v>30</v>
      </c>
      <c r="F31" s="7" t="s">
        <v>91</v>
      </c>
      <c r="G31" s="1" t="s">
        <v>109</v>
      </c>
      <c r="H31" s="1">
        <v>30</v>
      </c>
      <c r="I31" s="1" t="s">
        <v>75</v>
      </c>
      <c r="J31" s="1" t="s">
        <v>13</v>
      </c>
    </row>
    <row r="32" spans="1:10" ht="15" x14ac:dyDescent="0.25">
      <c r="A32" s="3" t="s">
        <v>31</v>
      </c>
      <c r="F32" s="7" t="s">
        <v>91</v>
      </c>
      <c r="G32" s="1" t="s">
        <v>110</v>
      </c>
      <c r="H32" s="1">
        <v>31</v>
      </c>
      <c r="I32" s="1" t="s">
        <v>75</v>
      </c>
      <c r="J32" s="1" t="s">
        <v>13</v>
      </c>
    </row>
    <row r="33" spans="1:10" ht="15" x14ac:dyDescent="0.25">
      <c r="A33" s="3" t="s">
        <v>32</v>
      </c>
      <c r="F33" s="7" t="s">
        <v>91</v>
      </c>
      <c r="G33" s="1" t="s">
        <v>111</v>
      </c>
      <c r="H33" s="1">
        <v>32</v>
      </c>
      <c r="I33" s="1" t="s">
        <v>75</v>
      </c>
      <c r="J33" s="1" t="s">
        <v>13</v>
      </c>
    </row>
    <row r="34" spans="1:10" ht="15" x14ac:dyDescent="0.25">
      <c r="A34" s="3" t="s">
        <v>33</v>
      </c>
      <c r="F34" s="7" t="s">
        <v>91</v>
      </c>
      <c r="G34" s="1" t="s">
        <v>112</v>
      </c>
      <c r="H34" s="1">
        <v>33</v>
      </c>
      <c r="I34" s="1" t="s">
        <v>75</v>
      </c>
      <c r="J34" s="1" t="s">
        <v>13</v>
      </c>
    </row>
    <row r="35" spans="1:10" ht="15" x14ac:dyDescent="0.25">
      <c r="A35" s="3" t="s">
        <v>34</v>
      </c>
      <c r="F35" s="7" t="s">
        <v>91</v>
      </c>
      <c r="G35" s="1" t="s">
        <v>113</v>
      </c>
      <c r="H35" s="1">
        <v>35</v>
      </c>
      <c r="I35" s="1" t="s">
        <v>75</v>
      </c>
      <c r="J35" s="1" t="s">
        <v>13</v>
      </c>
    </row>
    <row r="36" spans="1:10" ht="15" x14ac:dyDescent="0.25">
      <c r="A36" s="3" t="s">
        <v>35</v>
      </c>
      <c r="F36" s="7" t="s">
        <v>91</v>
      </c>
      <c r="G36" s="1" t="s">
        <v>114</v>
      </c>
      <c r="H36" s="1">
        <v>36</v>
      </c>
      <c r="I36" s="1" t="s">
        <v>75</v>
      </c>
      <c r="J36" s="1" t="s">
        <v>13</v>
      </c>
    </row>
    <row r="37" spans="1:10" ht="15" x14ac:dyDescent="0.25">
      <c r="A37" s="3" t="s">
        <v>36</v>
      </c>
      <c r="F37" s="7" t="s">
        <v>91</v>
      </c>
      <c r="G37" s="1" t="s">
        <v>115</v>
      </c>
      <c r="H37" s="1">
        <v>42</v>
      </c>
      <c r="I37" s="1" t="s">
        <v>75</v>
      </c>
      <c r="J37" s="1" t="s">
        <v>13</v>
      </c>
    </row>
    <row r="38" spans="1:10" ht="15" x14ac:dyDescent="0.25">
      <c r="A38" s="3" t="s">
        <v>37</v>
      </c>
      <c r="F38" s="7" t="s">
        <v>91</v>
      </c>
      <c r="G38" s="1" t="s">
        <v>116</v>
      </c>
      <c r="H38" s="1">
        <v>43</v>
      </c>
      <c r="I38" s="1" t="s">
        <v>75</v>
      </c>
      <c r="J38" s="1" t="s">
        <v>13</v>
      </c>
    </row>
    <row r="39" spans="1:10" ht="15" x14ac:dyDescent="0.25">
      <c r="A39" s="3" t="s">
        <v>38</v>
      </c>
      <c r="F39" s="7" t="s">
        <v>91</v>
      </c>
      <c r="G39" s="1" t="s">
        <v>117</v>
      </c>
      <c r="H39" s="1">
        <v>44</v>
      </c>
      <c r="I39" s="1" t="s">
        <v>75</v>
      </c>
      <c r="J39" s="1" t="s">
        <v>13</v>
      </c>
    </row>
    <row r="40" spans="1:10" ht="15" x14ac:dyDescent="0.25">
      <c r="A40" s="3" t="s">
        <v>39</v>
      </c>
      <c r="F40" s="7" t="s">
        <v>91</v>
      </c>
      <c r="G40" s="1" t="s">
        <v>118</v>
      </c>
      <c r="H40" s="1">
        <v>45</v>
      </c>
      <c r="I40" s="1" t="s">
        <v>75</v>
      </c>
      <c r="J40" s="1" t="s">
        <v>13</v>
      </c>
    </row>
    <row r="41" spans="1:10" ht="15" x14ac:dyDescent="0.25">
      <c r="A41" s="3" t="s">
        <v>40</v>
      </c>
      <c r="F41" s="7" t="s">
        <v>91</v>
      </c>
      <c r="G41" s="1" t="s">
        <v>119</v>
      </c>
      <c r="H41" s="1">
        <v>46</v>
      </c>
      <c r="I41" s="1" t="s">
        <v>75</v>
      </c>
      <c r="J41" s="1" t="s">
        <v>13</v>
      </c>
    </row>
    <row r="42" spans="1:10" ht="15" x14ac:dyDescent="0.25">
      <c r="A42" s="3" t="s">
        <v>41</v>
      </c>
      <c r="F42" s="7" t="s">
        <v>91</v>
      </c>
      <c r="G42" s="1" t="s">
        <v>120</v>
      </c>
      <c r="H42" s="1">
        <v>47</v>
      </c>
      <c r="I42" s="1" t="s">
        <v>75</v>
      </c>
      <c r="J42" s="1" t="s">
        <v>13</v>
      </c>
    </row>
    <row r="43" spans="1:10" ht="15" x14ac:dyDescent="0.25">
      <c r="A43" s="3" t="s">
        <v>42</v>
      </c>
      <c r="F43" s="7" t="s">
        <v>91</v>
      </c>
      <c r="G43" s="1" t="s">
        <v>121</v>
      </c>
      <c r="H43" s="1">
        <v>49</v>
      </c>
      <c r="I43" s="1" t="s">
        <v>75</v>
      </c>
      <c r="J43" s="1" t="s">
        <v>13</v>
      </c>
    </row>
    <row r="44" spans="1:10" ht="15" x14ac:dyDescent="0.25">
      <c r="A44" s="3" t="s">
        <v>43</v>
      </c>
      <c r="F44" s="7" t="s">
        <v>91</v>
      </c>
      <c r="G44" s="1" t="s">
        <v>122</v>
      </c>
      <c r="H44" s="1">
        <v>50</v>
      </c>
      <c r="I44" s="1" t="s">
        <v>75</v>
      </c>
      <c r="J44" s="1" t="s">
        <v>13</v>
      </c>
    </row>
    <row r="45" spans="1:10" ht="15" x14ac:dyDescent="0.25">
      <c r="A45" s="3" t="s">
        <v>44</v>
      </c>
      <c r="F45" s="7" t="s">
        <v>91</v>
      </c>
      <c r="G45" s="1" t="s">
        <v>123</v>
      </c>
      <c r="H45" s="1">
        <v>51</v>
      </c>
      <c r="I45" s="1" t="s">
        <v>75</v>
      </c>
      <c r="J45" s="1" t="s">
        <v>13</v>
      </c>
    </row>
    <row r="46" spans="1:10" ht="15" x14ac:dyDescent="0.25">
      <c r="A46" s="3" t="s">
        <v>45</v>
      </c>
      <c r="F46" s="7" t="s">
        <v>91</v>
      </c>
      <c r="G46" s="1" t="s">
        <v>124</v>
      </c>
      <c r="H46" s="1">
        <v>52</v>
      </c>
      <c r="I46" s="1" t="s">
        <v>75</v>
      </c>
      <c r="J46" s="1" t="s">
        <v>13</v>
      </c>
    </row>
    <row r="47" spans="1:10" ht="15" x14ac:dyDescent="0.25">
      <c r="A47" s="3" t="s">
        <v>46</v>
      </c>
      <c r="F47" s="7" t="s">
        <v>91</v>
      </c>
      <c r="G47" s="1" t="s">
        <v>125</v>
      </c>
      <c r="H47" s="1">
        <v>53</v>
      </c>
      <c r="I47" s="1" t="s">
        <v>75</v>
      </c>
      <c r="J47" s="1" t="s">
        <v>13</v>
      </c>
    </row>
    <row r="48" spans="1:10" ht="15" x14ac:dyDescent="0.25">
      <c r="A48" s="3" t="s">
        <v>47</v>
      </c>
      <c r="F48" s="7" t="s">
        <v>91</v>
      </c>
      <c r="G48" s="1" t="s">
        <v>126</v>
      </c>
      <c r="H48" s="1">
        <v>54</v>
      </c>
      <c r="I48" s="1" t="s">
        <v>75</v>
      </c>
      <c r="J48" s="1" t="s">
        <v>13</v>
      </c>
    </row>
    <row r="49" spans="1:10" ht="15" x14ac:dyDescent="0.25">
      <c r="A49" s="3" t="s">
        <v>48</v>
      </c>
      <c r="F49" s="7" t="s">
        <v>91</v>
      </c>
      <c r="G49" s="1" t="s">
        <v>127</v>
      </c>
      <c r="H49" s="1">
        <v>55</v>
      </c>
      <c r="I49" s="1" t="s">
        <v>75</v>
      </c>
      <c r="J49" s="1" t="s">
        <v>13</v>
      </c>
    </row>
    <row r="50" spans="1:10" ht="15" x14ac:dyDescent="0.25">
      <c r="A50" s="3" t="s">
        <v>49</v>
      </c>
      <c r="F50" s="7" t="s">
        <v>91</v>
      </c>
      <c r="G50" s="1" t="s">
        <v>128</v>
      </c>
      <c r="H50" s="1">
        <v>56</v>
      </c>
      <c r="I50" s="1" t="s">
        <v>75</v>
      </c>
      <c r="J50" s="1" t="s">
        <v>13</v>
      </c>
    </row>
    <row r="51" spans="1:10" ht="15" x14ac:dyDescent="0.25">
      <c r="A51" s="3" t="s">
        <v>50</v>
      </c>
      <c r="F51" s="7" t="s">
        <v>91</v>
      </c>
      <c r="G51" s="1" t="s">
        <v>129</v>
      </c>
      <c r="H51" s="1">
        <v>57</v>
      </c>
      <c r="I51" s="1" t="s">
        <v>75</v>
      </c>
      <c r="J51" s="1" t="s">
        <v>13</v>
      </c>
    </row>
    <row r="52" spans="1:10" ht="15" x14ac:dyDescent="0.25">
      <c r="A52" s="3" t="s">
        <v>51</v>
      </c>
      <c r="F52" s="7" t="s">
        <v>91</v>
      </c>
      <c r="G52" s="1" t="s">
        <v>130</v>
      </c>
      <c r="H52" s="1">
        <v>59</v>
      </c>
      <c r="I52" s="1" t="s">
        <v>75</v>
      </c>
      <c r="J52" s="1" t="s">
        <v>13</v>
      </c>
    </row>
    <row r="53" spans="1:10" ht="15" x14ac:dyDescent="0.25">
      <c r="A53" s="3" t="s">
        <v>52</v>
      </c>
      <c r="F53" s="7" t="s">
        <v>91</v>
      </c>
      <c r="G53" s="1" t="s">
        <v>131</v>
      </c>
      <c r="H53" s="1">
        <v>60</v>
      </c>
      <c r="I53" s="1" t="s">
        <v>75</v>
      </c>
      <c r="J53" s="1" t="s">
        <v>13</v>
      </c>
    </row>
    <row r="54" spans="1:10" ht="15" x14ac:dyDescent="0.25">
      <c r="A54" s="3" t="s">
        <v>53</v>
      </c>
      <c r="F54" s="7" t="s">
        <v>91</v>
      </c>
      <c r="G54" s="1" t="s">
        <v>132</v>
      </c>
      <c r="H54" s="1">
        <v>61</v>
      </c>
      <c r="I54" s="1" t="s">
        <v>75</v>
      </c>
      <c r="J54" s="1" t="s">
        <v>13</v>
      </c>
    </row>
    <row r="55" spans="1:10" ht="15" x14ac:dyDescent="0.25">
      <c r="A55" s="3" t="s">
        <v>54</v>
      </c>
      <c r="F55" s="7" t="s">
        <v>91</v>
      </c>
      <c r="G55" s="1" t="s">
        <v>133</v>
      </c>
      <c r="H55" s="1">
        <v>62</v>
      </c>
      <c r="I55" s="1" t="s">
        <v>75</v>
      </c>
      <c r="J55" s="1" t="s">
        <v>13</v>
      </c>
    </row>
    <row r="56" spans="1:10" ht="15" x14ac:dyDescent="0.25">
      <c r="A56" s="3" t="s">
        <v>55</v>
      </c>
      <c r="F56" s="7" t="s">
        <v>91</v>
      </c>
      <c r="G56" s="1" t="s">
        <v>134</v>
      </c>
      <c r="H56" s="1">
        <v>63</v>
      </c>
      <c r="I56" s="1" t="s">
        <v>75</v>
      </c>
      <c r="J56" s="1" t="s">
        <v>13</v>
      </c>
    </row>
    <row r="57" spans="1:10" ht="15" x14ac:dyDescent="0.25">
      <c r="A57" s="3" t="s">
        <v>56</v>
      </c>
      <c r="F57" s="7" t="s">
        <v>91</v>
      </c>
      <c r="G57" s="1" t="s">
        <v>135</v>
      </c>
      <c r="H57" s="1">
        <v>64</v>
      </c>
      <c r="I57" s="1" t="s">
        <v>75</v>
      </c>
      <c r="J57" s="1" t="s">
        <v>13</v>
      </c>
    </row>
    <row r="58" spans="1:10" ht="15" x14ac:dyDescent="0.25">
      <c r="A58" s="3" t="s">
        <v>57</v>
      </c>
      <c r="F58" s="7" t="s">
        <v>91</v>
      </c>
      <c r="G58" s="1" t="s">
        <v>136</v>
      </c>
      <c r="H58" s="1">
        <v>65</v>
      </c>
      <c r="I58" s="1" t="s">
        <v>75</v>
      </c>
      <c r="J58" s="1" t="s">
        <v>13</v>
      </c>
    </row>
    <row r="59" spans="1:10" ht="15" x14ac:dyDescent="0.25">
      <c r="A59" s="3" t="s">
        <v>58</v>
      </c>
      <c r="F59" s="7" t="s">
        <v>91</v>
      </c>
      <c r="G59" s="1" t="s">
        <v>137</v>
      </c>
      <c r="H59" s="1">
        <v>66</v>
      </c>
      <c r="I59" s="1" t="s">
        <v>75</v>
      </c>
      <c r="J59" s="1" t="s">
        <v>13</v>
      </c>
    </row>
    <row r="60" spans="1:10" ht="15" x14ac:dyDescent="0.25">
      <c r="A60" s="3" t="s">
        <v>59</v>
      </c>
      <c r="F60" s="7" t="s">
        <v>91</v>
      </c>
      <c r="G60" s="1" t="s">
        <v>138</v>
      </c>
      <c r="H60" s="1">
        <v>67</v>
      </c>
      <c r="I60" s="1" t="s">
        <v>75</v>
      </c>
      <c r="J60" s="1" t="s">
        <v>13</v>
      </c>
    </row>
    <row r="61" spans="1:10" ht="15" x14ac:dyDescent="0.25">
      <c r="A61" s="3" t="s">
        <v>60</v>
      </c>
      <c r="F61" s="7" t="s">
        <v>91</v>
      </c>
      <c r="G61" s="1" t="s">
        <v>139</v>
      </c>
      <c r="H61" s="1">
        <v>70</v>
      </c>
      <c r="I61" s="1" t="s">
        <v>75</v>
      </c>
      <c r="J61" s="1" t="s">
        <v>13</v>
      </c>
    </row>
    <row r="62" spans="1:10" ht="15" x14ac:dyDescent="0.25">
      <c r="A62" s="3" t="s">
        <v>61</v>
      </c>
      <c r="F62" s="7" t="s">
        <v>91</v>
      </c>
      <c r="G62" s="1" t="s">
        <v>140</v>
      </c>
      <c r="H62" s="1">
        <v>71</v>
      </c>
      <c r="I62" s="1" t="s">
        <v>75</v>
      </c>
      <c r="J62" s="1" t="s">
        <v>13</v>
      </c>
    </row>
    <row r="63" spans="1:10" ht="15" x14ac:dyDescent="0.25">
      <c r="A63" s="3" t="s">
        <v>62</v>
      </c>
      <c r="F63" s="7" t="s">
        <v>91</v>
      </c>
      <c r="G63" s="1" t="s">
        <v>141</v>
      </c>
      <c r="H63" s="1">
        <v>73</v>
      </c>
      <c r="I63" s="1" t="s">
        <v>75</v>
      </c>
      <c r="J63" s="1" t="s">
        <v>13</v>
      </c>
    </row>
    <row r="64" spans="1:10" ht="15" x14ac:dyDescent="0.25">
      <c r="A64" s="3" t="s">
        <v>63</v>
      </c>
      <c r="F64" s="7" t="s">
        <v>91</v>
      </c>
      <c r="G64" s="1" t="s">
        <v>142</v>
      </c>
      <c r="H64" s="1">
        <v>74</v>
      </c>
      <c r="I64" s="1" t="s">
        <v>75</v>
      </c>
      <c r="J64" s="1" t="s">
        <v>13</v>
      </c>
    </row>
    <row r="65" spans="1:10" ht="15" x14ac:dyDescent="0.25">
      <c r="A65" s="3" t="s">
        <v>64</v>
      </c>
      <c r="F65" s="7" t="s">
        <v>91</v>
      </c>
      <c r="G65" s="1" t="s">
        <v>143</v>
      </c>
      <c r="H65" s="1">
        <v>75</v>
      </c>
      <c r="I65" s="1" t="s">
        <v>75</v>
      </c>
      <c r="J65" s="1" t="s">
        <v>13</v>
      </c>
    </row>
    <row r="66" spans="1:10" ht="15" x14ac:dyDescent="0.25">
      <c r="A66" s="5" t="s">
        <v>65</v>
      </c>
      <c r="F66" s="7" t="s">
        <v>91</v>
      </c>
      <c r="G66" s="1" t="s">
        <v>144</v>
      </c>
      <c r="H66" s="1">
        <v>76</v>
      </c>
      <c r="I66" s="1" t="s">
        <v>75</v>
      </c>
      <c r="J66" s="1" t="s">
        <v>13</v>
      </c>
    </row>
    <row r="67" spans="1:10" x14ac:dyDescent="0.25">
      <c r="F67" s="7" t="s">
        <v>91</v>
      </c>
      <c r="G67" s="1" t="s">
        <v>145</v>
      </c>
      <c r="H67" s="1">
        <v>77</v>
      </c>
      <c r="I67" s="1" t="s">
        <v>75</v>
      </c>
      <c r="J67" s="1" t="s">
        <v>13</v>
      </c>
    </row>
    <row r="68" spans="1:10" x14ac:dyDescent="0.25">
      <c r="F68" s="7" t="s">
        <v>91</v>
      </c>
      <c r="G68" s="1" t="s">
        <v>146</v>
      </c>
      <c r="H68" s="1">
        <v>78</v>
      </c>
      <c r="I68" s="1" t="s">
        <v>75</v>
      </c>
      <c r="J68" s="1" t="s">
        <v>13</v>
      </c>
    </row>
    <row r="69" spans="1:10" x14ac:dyDescent="0.25">
      <c r="F69" s="7" t="s">
        <v>91</v>
      </c>
      <c r="G69" s="1" t="s">
        <v>147</v>
      </c>
      <c r="H69" s="1">
        <v>79</v>
      </c>
      <c r="I69" s="1" t="s">
        <v>75</v>
      </c>
      <c r="J69" s="1" t="s">
        <v>13</v>
      </c>
    </row>
    <row r="70" spans="1:10" x14ac:dyDescent="0.25">
      <c r="F70" s="7" t="s">
        <v>91</v>
      </c>
      <c r="G70" s="1" t="s">
        <v>148</v>
      </c>
      <c r="H70" s="1">
        <v>80</v>
      </c>
      <c r="I70" s="1" t="s">
        <v>75</v>
      </c>
      <c r="J70" s="1" t="s">
        <v>13</v>
      </c>
    </row>
    <row r="71" spans="1:10" x14ac:dyDescent="0.25">
      <c r="F71" s="7" t="s">
        <v>91</v>
      </c>
      <c r="G71" s="1" t="s">
        <v>149</v>
      </c>
      <c r="H71" s="1">
        <v>81</v>
      </c>
      <c r="I71" s="1" t="s">
        <v>75</v>
      </c>
      <c r="J71" s="1" t="s">
        <v>13</v>
      </c>
    </row>
    <row r="72" spans="1:10" x14ac:dyDescent="0.25">
      <c r="F72" s="7" t="s">
        <v>91</v>
      </c>
      <c r="G72" s="1" t="s">
        <v>150</v>
      </c>
      <c r="H72" s="1">
        <v>82</v>
      </c>
      <c r="I72" s="1" t="s">
        <v>75</v>
      </c>
      <c r="J72" s="1" t="s">
        <v>13</v>
      </c>
    </row>
    <row r="73" spans="1:10" x14ac:dyDescent="0.25">
      <c r="F73" s="7" t="s">
        <v>91</v>
      </c>
      <c r="G73" s="1" t="s">
        <v>151</v>
      </c>
      <c r="H73" s="1">
        <v>83</v>
      </c>
      <c r="I73" s="1" t="s">
        <v>75</v>
      </c>
      <c r="J73" s="1" t="s">
        <v>13</v>
      </c>
    </row>
    <row r="74" spans="1:10" x14ac:dyDescent="0.25">
      <c r="F74" s="7" t="s">
        <v>91</v>
      </c>
      <c r="G74" s="1" t="s">
        <v>152</v>
      </c>
      <c r="H74" s="1">
        <v>109</v>
      </c>
      <c r="I74" s="1" t="s">
        <v>75</v>
      </c>
      <c r="J74" s="1" t="s">
        <v>13</v>
      </c>
    </row>
    <row r="75" spans="1:10" x14ac:dyDescent="0.25">
      <c r="F75" s="7" t="s">
        <v>91</v>
      </c>
      <c r="G75" s="1" t="s">
        <v>153</v>
      </c>
      <c r="H75" s="1">
        <v>112</v>
      </c>
      <c r="I75" s="1" t="s">
        <v>75</v>
      </c>
      <c r="J75" s="1" t="s">
        <v>13</v>
      </c>
    </row>
    <row r="76" spans="1:10" x14ac:dyDescent="0.25">
      <c r="F76" s="7" t="s">
        <v>91</v>
      </c>
      <c r="G76" s="1" t="s">
        <v>154</v>
      </c>
      <c r="H76" s="1">
        <v>114</v>
      </c>
      <c r="I76" s="1" t="s">
        <v>75</v>
      </c>
      <c r="J76" s="1" t="s">
        <v>13</v>
      </c>
    </row>
    <row r="77" spans="1:10" x14ac:dyDescent="0.25">
      <c r="F77" s="7" t="s">
        <v>91</v>
      </c>
      <c r="G77" s="1" t="s">
        <v>155</v>
      </c>
      <c r="H77" s="1">
        <v>116</v>
      </c>
      <c r="I77" s="1" t="s">
        <v>75</v>
      </c>
      <c r="J77" s="1" t="s">
        <v>13</v>
      </c>
    </row>
    <row r="78" spans="1:10" x14ac:dyDescent="0.25">
      <c r="F78" s="7" t="s">
        <v>91</v>
      </c>
      <c r="G78" s="1" t="s">
        <v>156</v>
      </c>
      <c r="H78" s="1">
        <v>118</v>
      </c>
      <c r="I78" s="1" t="s">
        <v>75</v>
      </c>
      <c r="J78" s="1" t="s">
        <v>13</v>
      </c>
    </row>
    <row r="79" spans="1:10" x14ac:dyDescent="0.25">
      <c r="F79" s="7" t="s">
        <v>91</v>
      </c>
      <c r="G79" s="1" t="s">
        <v>157</v>
      </c>
      <c r="H79" s="1">
        <v>120</v>
      </c>
      <c r="I79" s="1" t="s">
        <v>75</v>
      </c>
      <c r="J79" s="1" t="s">
        <v>13</v>
      </c>
    </row>
    <row r="80" spans="1:10" x14ac:dyDescent="0.25">
      <c r="F80" s="7" t="s">
        <v>91</v>
      </c>
      <c r="G80" s="1" t="s">
        <v>158</v>
      </c>
      <c r="H80" s="1">
        <v>121</v>
      </c>
      <c r="I80" s="1" t="s">
        <v>75</v>
      </c>
      <c r="J80" s="1" t="s">
        <v>13</v>
      </c>
    </row>
    <row r="81" spans="6:10" x14ac:dyDescent="0.25">
      <c r="F81" s="7" t="s">
        <v>91</v>
      </c>
      <c r="G81" s="1" t="s">
        <v>159</v>
      </c>
      <c r="H81" s="1">
        <v>123</v>
      </c>
      <c r="I81" s="1" t="s">
        <v>75</v>
      </c>
      <c r="J81" s="1" t="s">
        <v>13</v>
      </c>
    </row>
    <row r="82" spans="6:10" x14ac:dyDescent="0.25">
      <c r="F82" s="7" t="s">
        <v>91</v>
      </c>
      <c r="G82" s="1" t="s">
        <v>160</v>
      </c>
      <c r="H82" s="1">
        <v>124</v>
      </c>
      <c r="I82" s="1" t="s">
        <v>75</v>
      </c>
      <c r="J82" s="1" t="s">
        <v>13</v>
      </c>
    </row>
    <row r="83" spans="6:10" x14ac:dyDescent="0.25">
      <c r="F83" s="7" t="s">
        <v>91</v>
      </c>
      <c r="G83" s="1" t="s">
        <v>161</v>
      </c>
      <c r="H83" s="1">
        <v>125</v>
      </c>
      <c r="I83" s="1" t="s">
        <v>75</v>
      </c>
      <c r="J83" s="1" t="s">
        <v>13</v>
      </c>
    </row>
    <row r="84" spans="6:10" x14ac:dyDescent="0.25">
      <c r="F84" s="7" t="s">
        <v>91</v>
      </c>
      <c r="G84" s="1" t="s">
        <v>162</v>
      </c>
      <c r="H84" s="1">
        <v>126</v>
      </c>
      <c r="I84" s="1" t="s">
        <v>75</v>
      </c>
      <c r="J84" s="1" t="s">
        <v>13</v>
      </c>
    </row>
    <row r="85" spans="6:10" x14ac:dyDescent="0.25">
      <c r="F85" s="7" t="s">
        <v>91</v>
      </c>
      <c r="G85" s="1" t="s">
        <v>163</v>
      </c>
      <c r="H85" s="1">
        <v>128</v>
      </c>
      <c r="I85" s="1" t="s">
        <v>75</v>
      </c>
      <c r="J85" s="1" t="s">
        <v>13</v>
      </c>
    </row>
    <row r="86" spans="6:10" x14ac:dyDescent="0.25">
      <c r="F86" s="7" t="s">
        <v>91</v>
      </c>
      <c r="G86" s="1" t="s">
        <v>164</v>
      </c>
      <c r="H86" s="1">
        <v>129</v>
      </c>
      <c r="I86" s="1" t="s">
        <v>75</v>
      </c>
      <c r="J86" s="1" t="s">
        <v>13</v>
      </c>
    </row>
    <row r="87" spans="6:10" x14ac:dyDescent="0.25">
      <c r="F87" s="7" t="s">
        <v>91</v>
      </c>
      <c r="G87" s="1" t="s">
        <v>165</v>
      </c>
      <c r="H87" s="1">
        <v>130</v>
      </c>
      <c r="I87" s="1" t="s">
        <v>75</v>
      </c>
      <c r="J87" s="1" t="s">
        <v>13</v>
      </c>
    </row>
    <row r="88" spans="6:10" x14ac:dyDescent="0.25">
      <c r="F88" s="7" t="s">
        <v>91</v>
      </c>
      <c r="G88" s="1" t="s">
        <v>166</v>
      </c>
      <c r="H88" s="1">
        <v>131</v>
      </c>
      <c r="I88" s="1" t="s">
        <v>75</v>
      </c>
      <c r="J88" s="1" t="s">
        <v>13</v>
      </c>
    </row>
    <row r="89" spans="6:10" x14ac:dyDescent="0.25">
      <c r="F89" s="7" t="s">
        <v>91</v>
      </c>
      <c r="G89" s="1" t="s">
        <v>167</v>
      </c>
      <c r="H89" s="1">
        <v>132</v>
      </c>
      <c r="I89" s="1" t="s">
        <v>76</v>
      </c>
      <c r="J89" s="1" t="s">
        <v>13</v>
      </c>
    </row>
    <row r="90" spans="6:10" x14ac:dyDescent="0.25">
      <c r="F90" s="7" t="s">
        <v>91</v>
      </c>
      <c r="G90" s="1" t="s">
        <v>168</v>
      </c>
      <c r="H90" s="1">
        <v>133</v>
      </c>
      <c r="I90" s="1" t="s">
        <v>75</v>
      </c>
      <c r="J90" s="1" t="s">
        <v>13</v>
      </c>
    </row>
    <row r="91" spans="6:10" x14ac:dyDescent="0.25">
      <c r="F91" s="7" t="s">
        <v>91</v>
      </c>
      <c r="G91" s="1" t="s">
        <v>169</v>
      </c>
      <c r="H91" s="1">
        <v>135</v>
      </c>
      <c r="I91" s="1" t="s">
        <v>75</v>
      </c>
      <c r="J91" s="1" t="s">
        <v>13</v>
      </c>
    </row>
    <row r="92" spans="6:10" x14ac:dyDescent="0.25">
      <c r="F92" s="7" t="s">
        <v>91</v>
      </c>
      <c r="G92" s="1" t="s">
        <v>170</v>
      </c>
      <c r="H92" s="1">
        <v>136</v>
      </c>
      <c r="I92" s="1" t="s">
        <v>76</v>
      </c>
      <c r="J92" s="1" t="s">
        <v>13</v>
      </c>
    </row>
    <row r="93" spans="6:10" x14ac:dyDescent="0.25">
      <c r="F93" s="7" t="s">
        <v>91</v>
      </c>
      <c r="G93" s="1" t="s">
        <v>171</v>
      </c>
      <c r="H93" s="1">
        <v>141</v>
      </c>
      <c r="I93" s="1" t="s">
        <v>75</v>
      </c>
      <c r="J93" s="1" t="s">
        <v>13</v>
      </c>
    </row>
    <row r="94" spans="6:10" x14ac:dyDescent="0.25">
      <c r="F94" s="7" t="s">
        <v>91</v>
      </c>
      <c r="G94" s="1" t="s">
        <v>172</v>
      </c>
      <c r="H94" s="1">
        <v>142</v>
      </c>
      <c r="I94" s="1" t="s">
        <v>75</v>
      </c>
      <c r="J94" s="1" t="s">
        <v>13</v>
      </c>
    </row>
    <row r="95" spans="6:10" x14ac:dyDescent="0.25">
      <c r="F95" s="7" t="s">
        <v>91</v>
      </c>
      <c r="G95" s="1" t="s">
        <v>173</v>
      </c>
      <c r="H95" s="1">
        <v>143</v>
      </c>
      <c r="I95" s="1" t="s">
        <v>75</v>
      </c>
      <c r="J95" s="1" t="s">
        <v>13</v>
      </c>
    </row>
    <row r="96" spans="6:10" x14ac:dyDescent="0.25">
      <c r="F96" s="7" t="s">
        <v>91</v>
      </c>
      <c r="G96" s="1" t="s">
        <v>174</v>
      </c>
      <c r="H96" s="1">
        <v>144</v>
      </c>
      <c r="I96" s="1" t="s">
        <v>75</v>
      </c>
      <c r="J96" s="1" t="s">
        <v>13</v>
      </c>
    </row>
    <row r="97" spans="6:10" x14ac:dyDescent="0.25">
      <c r="F97" s="7" t="s">
        <v>91</v>
      </c>
      <c r="G97" s="1" t="s">
        <v>175</v>
      </c>
      <c r="H97" s="1">
        <v>145</v>
      </c>
      <c r="I97" s="1" t="s">
        <v>75</v>
      </c>
      <c r="J97" s="1" t="s">
        <v>13</v>
      </c>
    </row>
    <row r="98" spans="6:10" x14ac:dyDescent="0.25">
      <c r="F98" s="7" t="s">
        <v>91</v>
      </c>
      <c r="G98" s="1" t="s">
        <v>176</v>
      </c>
      <c r="H98" s="1">
        <v>146</v>
      </c>
      <c r="I98" s="1" t="s">
        <v>75</v>
      </c>
      <c r="J98" s="1" t="s">
        <v>13</v>
      </c>
    </row>
    <row r="99" spans="6:10" x14ac:dyDescent="0.25">
      <c r="F99" s="7" t="s">
        <v>91</v>
      </c>
      <c r="G99" s="1" t="s">
        <v>177</v>
      </c>
      <c r="H99" s="1">
        <v>147</v>
      </c>
      <c r="I99" s="1" t="s">
        <v>75</v>
      </c>
      <c r="J99" s="1" t="s">
        <v>13</v>
      </c>
    </row>
    <row r="100" spans="6:10" x14ac:dyDescent="0.25">
      <c r="F100" s="7" t="s">
        <v>91</v>
      </c>
      <c r="G100" s="1" t="s">
        <v>178</v>
      </c>
      <c r="H100" s="1">
        <v>148</v>
      </c>
      <c r="I100" s="1" t="s">
        <v>75</v>
      </c>
      <c r="J100" s="1" t="s">
        <v>13</v>
      </c>
    </row>
    <row r="101" spans="6:10" x14ac:dyDescent="0.25">
      <c r="F101" s="7" t="s">
        <v>91</v>
      </c>
      <c r="G101" s="1" t="s">
        <v>179</v>
      </c>
      <c r="H101" s="1">
        <v>149</v>
      </c>
      <c r="I101" s="1" t="s">
        <v>75</v>
      </c>
      <c r="J101" s="1" t="s">
        <v>13</v>
      </c>
    </row>
    <row r="102" spans="6:10" x14ac:dyDescent="0.25">
      <c r="F102" s="7" t="s">
        <v>91</v>
      </c>
      <c r="G102" s="1" t="s">
        <v>180</v>
      </c>
      <c r="H102" s="1">
        <v>150</v>
      </c>
      <c r="I102" s="1" t="s">
        <v>75</v>
      </c>
      <c r="J102" s="1" t="s">
        <v>13</v>
      </c>
    </row>
    <row r="103" spans="6:10" x14ac:dyDescent="0.25">
      <c r="F103" s="7" t="s">
        <v>91</v>
      </c>
      <c r="G103" s="1" t="s">
        <v>181</v>
      </c>
      <c r="H103" s="1">
        <v>152</v>
      </c>
      <c r="I103" s="1" t="s">
        <v>75</v>
      </c>
      <c r="J103" s="1" t="s">
        <v>13</v>
      </c>
    </row>
    <row r="104" spans="6:10" x14ac:dyDescent="0.25">
      <c r="F104" s="7" t="s">
        <v>91</v>
      </c>
      <c r="G104" s="1" t="s">
        <v>182</v>
      </c>
      <c r="H104" s="1">
        <v>153</v>
      </c>
      <c r="I104" s="1" t="s">
        <v>76</v>
      </c>
      <c r="J104" s="1" t="s">
        <v>13</v>
      </c>
    </row>
    <row r="105" spans="6:10" x14ac:dyDescent="0.25">
      <c r="F105" s="7" t="s">
        <v>91</v>
      </c>
      <c r="G105" s="1" t="s">
        <v>183</v>
      </c>
      <c r="H105" s="1">
        <v>154</v>
      </c>
      <c r="I105" s="1" t="s">
        <v>76</v>
      </c>
      <c r="J105" s="1" t="s">
        <v>13</v>
      </c>
    </row>
    <row r="106" spans="6:10" x14ac:dyDescent="0.25">
      <c r="F106" s="7" t="s">
        <v>91</v>
      </c>
      <c r="G106" s="1" t="s">
        <v>184</v>
      </c>
      <c r="H106" s="1">
        <v>156</v>
      </c>
      <c r="I106" s="1" t="s">
        <v>76</v>
      </c>
      <c r="J106" s="1" t="s">
        <v>13</v>
      </c>
    </row>
    <row r="107" spans="6:10" x14ac:dyDescent="0.25">
      <c r="F107" s="7" t="s">
        <v>91</v>
      </c>
      <c r="G107" s="1" t="s">
        <v>185</v>
      </c>
      <c r="H107" s="1">
        <v>157</v>
      </c>
      <c r="I107" s="1" t="s">
        <v>75</v>
      </c>
      <c r="J107" s="1" t="s">
        <v>13</v>
      </c>
    </row>
    <row r="108" spans="6:10" x14ac:dyDescent="0.25">
      <c r="F108" s="7" t="s">
        <v>91</v>
      </c>
      <c r="G108" s="1" t="s">
        <v>186</v>
      </c>
      <c r="H108" s="1">
        <v>158</v>
      </c>
      <c r="I108" s="1" t="s">
        <v>75</v>
      </c>
      <c r="J108" s="1" t="s">
        <v>13</v>
      </c>
    </row>
    <row r="109" spans="6:10" x14ac:dyDescent="0.25">
      <c r="F109" s="7" t="s">
        <v>91</v>
      </c>
      <c r="G109" s="1" t="s">
        <v>187</v>
      </c>
      <c r="H109" s="1">
        <v>160</v>
      </c>
      <c r="I109" s="1" t="s">
        <v>75</v>
      </c>
      <c r="J109" s="1" t="s">
        <v>13</v>
      </c>
    </row>
    <row r="110" spans="6:10" x14ac:dyDescent="0.25">
      <c r="F110" s="7" t="s">
        <v>91</v>
      </c>
      <c r="G110" s="1" t="s">
        <v>188</v>
      </c>
      <c r="H110" s="1">
        <v>162</v>
      </c>
      <c r="I110" s="1" t="s">
        <v>75</v>
      </c>
      <c r="J110" s="1" t="s">
        <v>13</v>
      </c>
    </row>
    <row r="111" spans="6:10" x14ac:dyDescent="0.25">
      <c r="F111" s="7" t="s">
        <v>91</v>
      </c>
      <c r="G111" s="1" t="s">
        <v>189</v>
      </c>
      <c r="H111" s="1">
        <v>163</v>
      </c>
      <c r="I111" s="1" t="s">
        <v>75</v>
      </c>
      <c r="J111" s="1" t="s">
        <v>13</v>
      </c>
    </row>
    <row r="112" spans="6:10" x14ac:dyDescent="0.25">
      <c r="F112" s="7" t="s">
        <v>91</v>
      </c>
      <c r="G112" s="1" t="s">
        <v>190</v>
      </c>
      <c r="H112" s="1">
        <v>164</v>
      </c>
      <c r="I112" s="1" t="s">
        <v>75</v>
      </c>
      <c r="J112" s="1" t="s">
        <v>13</v>
      </c>
    </row>
    <row r="113" spans="6:10" x14ac:dyDescent="0.25">
      <c r="F113" s="7" t="s">
        <v>91</v>
      </c>
      <c r="G113" s="1" t="s">
        <v>191</v>
      </c>
      <c r="H113" s="1">
        <v>165</v>
      </c>
      <c r="I113" s="1" t="s">
        <v>75</v>
      </c>
      <c r="J113" s="1" t="s">
        <v>13</v>
      </c>
    </row>
    <row r="114" spans="6:10" x14ac:dyDescent="0.25">
      <c r="F114" s="7" t="s">
        <v>91</v>
      </c>
      <c r="G114" s="1" t="s">
        <v>192</v>
      </c>
      <c r="H114" s="1">
        <v>166</v>
      </c>
      <c r="I114" s="1" t="s">
        <v>75</v>
      </c>
      <c r="J114" s="1" t="s">
        <v>13</v>
      </c>
    </row>
    <row r="115" spans="6:10" x14ac:dyDescent="0.25">
      <c r="F115" s="7" t="s">
        <v>91</v>
      </c>
      <c r="G115" s="1" t="s">
        <v>193</v>
      </c>
      <c r="H115" s="1">
        <v>167</v>
      </c>
      <c r="I115" s="1" t="s">
        <v>75</v>
      </c>
      <c r="J115" s="1" t="s">
        <v>13</v>
      </c>
    </row>
    <row r="116" spans="6:10" x14ac:dyDescent="0.25">
      <c r="F116" s="7" t="s">
        <v>91</v>
      </c>
      <c r="G116" s="1" t="s">
        <v>194</v>
      </c>
      <c r="H116" s="1">
        <v>168</v>
      </c>
      <c r="I116" s="1" t="s">
        <v>75</v>
      </c>
      <c r="J116" s="1" t="s">
        <v>13</v>
      </c>
    </row>
    <row r="117" spans="6:10" x14ac:dyDescent="0.25">
      <c r="F117" s="7" t="s">
        <v>91</v>
      </c>
      <c r="G117" s="1" t="s">
        <v>195</v>
      </c>
      <c r="H117" s="1">
        <v>170</v>
      </c>
      <c r="I117" s="1" t="s">
        <v>75</v>
      </c>
      <c r="J117" s="1" t="s">
        <v>13</v>
      </c>
    </row>
    <row r="118" spans="6:10" x14ac:dyDescent="0.25">
      <c r="F118" s="7" t="s">
        <v>91</v>
      </c>
      <c r="G118" s="1" t="s">
        <v>196</v>
      </c>
      <c r="H118" s="1">
        <v>171</v>
      </c>
      <c r="I118" s="1" t="s">
        <v>75</v>
      </c>
      <c r="J118" s="1" t="s">
        <v>13</v>
      </c>
    </row>
    <row r="119" spans="6:10" x14ac:dyDescent="0.25">
      <c r="F119" s="7" t="s">
        <v>91</v>
      </c>
      <c r="G119" s="1" t="s">
        <v>197</v>
      </c>
      <c r="H119" s="1">
        <v>172</v>
      </c>
      <c r="I119" s="1" t="s">
        <v>75</v>
      </c>
      <c r="J119" s="1" t="s">
        <v>13</v>
      </c>
    </row>
    <row r="120" spans="6:10" x14ac:dyDescent="0.25">
      <c r="F120" s="7" t="s">
        <v>91</v>
      </c>
      <c r="G120" s="1" t="s">
        <v>198</v>
      </c>
      <c r="H120" s="1">
        <v>174</v>
      </c>
      <c r="I120" s="1" t="s">
        <v>75</v>
      </c>
      <c r="J120" s="1" t="s">
        <v>13</v>
      </c>
    </row>
    <row r="121" spans="6:10" x14ac:dyDescent="0.25">
      <c r="F121" s="7" t="s">
        <v>91</v>
      </c>
      <c r="G121" s="1" t="s">
        <v>199</v>
      </c>
      <c r="H121" s="1">
        <v>175</v>
      </c>
      <c r="I121" s="1" t="s">
        <v>75</v>
      </c>
      <c r="J121" s="1" t="s">
        <v>13</v>
      </c>
    </row>
    <row r="122" spans="6:10" x14ac:dyDescent="0.25">
      <c r="F122" s="7" t="s">
        <v>91</v>
      </c>
      <c r="G122" s="1" t="s">
        <v>200</v>
      </c>
      <c r="H122" s="1">
        <v>176</v>
      </c>
      <c r="I122" s="1" t="s">
        <v>75</v>
      </c>
      <c r="J122" s="1" t="s">
        <v>13</v>
      </c>
    </row>
    <row r="123" spans="6:10" x14ac:dyDescent="0.25">
      <c r="F123" s="7" t="s">
        <v>91</v>
      </c>
      <c r="G123" s="1" t="s">
        <v>201</v>
      </c>
      <c r="H123" s="1">
        <v>177</v>
      </c>
      <c r="I123" s="1" t="s">
        <v>75</v>
      </c>
      <c r="J123" s="1" t="s">
        <v>13</v>
      </c>
    </row>
    <row r="124" spans="6:10" x14ac:dyDescent="0.25">
      <c r="F124" s="7" t="s">
        <v>91</v>
      </c>
      <c r="G124" s="1" t="s">
        <v>202</v>
      </c>
      <c r="H124" s="1">
        <v>178</v>
      </c>
      <c r="I124" s="1" t="s">
        <v>75</v>
      </c>
      <c r="J124" s="1" t="s">
        <v>13</v>
      </c>
    </row>
    <row r="125" spans="6:10" x14ac:dyDescent="0.25">
      <c r="F125" s="7" t="s">
        <v>91</v>
      </c>
      <c r="G125" s="1" t="s">
        <v>203</v>
      </c>
      <c r="H125" s="1">
        <v>180</v>
      </c>
      <c r="I125" s="1" t="s">
        <v>75</v>
      </c>
      <c r="J125" s="1" t="s">
        <v>13</v>
      </c>
    </row>
    <row r="126" spans="6:10" x14ac:dyDescent="0.25">
      <c r="F126" s="7" t="s">
        <v>91</v>
      </c>
      <c r="G126" s="1" t="s">
        <v>204</v>
      </c>
      <c r="H126" s="1">
        <v>181</v>
      </c>
      <c r="I126" s="1" t="s">
        <v>75</v>
      </c>
      <c r="J126" s="1" t="s">
        <v>13</v>
      </c>
    </row>
    <row r="127" spans="6:10" x14ac:dyDescent="0.25">
      <c r="F127" s="7" t="s">
        <v>91</v>
      </c>
      <c r="G127" s="1" t="s">
        <v>205</v>
      </c>
      <c r="H127" s="1">
        <v>182</v>
      </c>
      <c r="I127" s="1" t="s">
        <v>75</v>
      </c>
      <c r="J127" s="1" t="s">
        <v>13</v>
      </c>
    </row>
    <row r="128" spans="6:10" x14ac:dyDescent="0.25">
      <c r="F128" s="7" t="s">
        <v>91</v>
      </c>
      <c r="G128" s="1" t="s">
        <v>206</v>
      </c>
      <c r="H128" s="1">
        <v>183</v>
      </c>
      <c r="I128" s="1" t="s">
        <v>75</v>
      </c>
      <c r="J128" s="1" t="s">
        <v>13</v>
      </c>
    </row>
    <row r="129" spans="6:10" x14ac:dyDescent="0.25">
      <c r="F129" s="7" t="s">
        <v>91</v>
      </c>
      <c r="G129" s="1" t="s">
        <v>207</v>
      </c>
      <c r="H129" s="1">
        <v>184</v>
      </c>
      <c r="I129" s="1" t="s">
        <v>75</v>
      </c>
      <c r="J129" s="1" t="s">
        <v>13</v>
      </c>
    </row>
    <row r="130" spans="6:10" x14ac:dyDescent="0.25">
      <c r="F130" s="7" t="s">
        <v>91</v>
      </c>
      <c r="G130" s="1" t="s">
        <v>208</v>
      </c>
      <c r="H130" s="1">
        <v>185</v>
      </c>
      <c r="I130" s="1" t="s">
        <v>75</v>
      </c>
      <c r="J130" s="1" t="s">
        <v>13</v>
      </c>
    </row>
    <row r="131" spans="6:10" x14ac:dyDescent="0.25">
      <c r="F131" s="7" t="s">
        <v>91</v>
      </c>
      <c r="G131" s="1" t="s">
        <v>209</v>
      </c>
      <c r="H131" s="1">
        <v>201</v>
      </c>
      <c r="I131" s="1" t="s">
        <v>75</v>
      </c>
      <c r="J131" s="1" t="s">
        <v>13</v>
      </c>
    </row>
    <row r="132" spans="6:10" x14ac:dyDescent="0.25">
      <c r="F132" s="7" t="s">
        <v>91</v>
      </c>
      <c r="G132" s="1" t="s">
        <v>210</v>
      </c>
      <c r="H132" s="1">
        <v>202</v>
      </c>
      <c r="I132" s="1" t="s">
        <v>75</v>
      </c>
      <c r="J132" s="1" t="s">
        <v>13</v>
      </c>
    </row>
    <row r="133" spans="6:10" x14ac:dyDescent="0.25">
      <c r="F133" s="7" t="s">
        <v>91</v>
      </c>
      <c r="G133" s="1" t="s">
        <v>211</v>
      </c>
      <c r="H133" s="1">
        <v>204</v>
      </c>
      <c r="I133" s="1" t="s">
        <v>75</v>
      </c>
      <c r="J133" s="1" t="s">
        <v>13</v>
      </c>
    </row>
    <row r="134" spans="6:10" x14ac:dyDescent="0.25">
      <c r="F134" s="7" t="s">
        <v>91</v>
      </c>
      <c r="G134" s="1" t="s">
        <v>212</v>
      </c>
      <c r="H134" s="1">
        <v>205</v>
      </c>
      <c r="I134" s="1" t="s">
        <v>75</v>
      </c>
      <c r="J134" s="1" t="s">
        <v>13</v>
      </c>
    </row>
    <row r="135" spans="6:10" x14ac:dyDescent="0.25">
      <c r="F135" s="7" t="s">
        <v>91</v>
      </c>
      <c r="G135" s="1" t="s">
        <v>213</v>
      </c>
      <c r="H135" s="1">
        <v>206</v>
      </c>
      <c r="I135" s="1" t="s">
        <v>75</v>
      </c>
      <c r="J135" s="1" t="s">
        <v>13</v>
      </c>
    </row>
    <row r="136" spans="6:10" x14ac:dyDescent="0.25">
      <c r="F136" s="7" t="s">
        <v>91</v>
      </c>
      <c r="G136" s="1" t="s">
        <v>214</v>
      </c>
      <c r="H136" s="1">
        <v>207</v>
      </c>
      <c r="I136" s="1" t="s">
        <v>75</v>
      </c>
      <c r="J136" s="1" t="s">
        <v>13</v>
      </c>
    </row>
    <row r="137" spans="6:10" x14ac:dyDescent="0.25">
      <c r="F137" s="7" t="s">
        <v>91</v>
      </c>
      <c r="G137" s="1" t="s">
        <v>215</v>
      </c>
      <c r="H137" s="1">
        <v>208</v>
      </c>
      <c r="I137" s="1" t="s">
        <v>75</v>
      </c>
      <c r="J137" s="1" t="s">
        <v>13</v>
      </c>
    </row>
    <row r="138" spans="6:10" x14ac:dyDescent="0.25">
      <c r="F138" s="7" t="s">
        <v>91</v>
      </c>
      <c r="G138" s="1" t="s">
        <v>216</v>
      </c>
      <c r="H138" s="1">
        <v>209</v>
      </c>
      <c r="I138" s="1" t="s">
        <v>75</v>
      </c>
      <c r="J138" s="1" t="s">
        <v>13</v>
      </c>
    </row>
    <row r="139" spans="6:10" x14ac:dyDescent="0.25">
      <c r="F139" s="7" t="s">
        <v>91</v>
      </c>
      <c r="G139" s="1" t="s">
        <v>217</v>
      </c>
      <c r="H139" s="1">
        <v>210</v>
      </c>
      <c r="I139" s="1" t="s">
        <v>75</v>
      </c>
      <c r="J139" s="1" t="s">
        <v>13</v>
      </c>
    </row>
    <row r="140" spans="6:10" x14ac:dyDescent="0.25">
      <c r="F140" s="7" t="s">
        <v>91</v>
      </c>
      <c r="G140" s="1" t="s">
        <v>218</v>
      </c>
      <c r="H140" s="1">
        <v>211</v>
      </c>
      <c r="I140" s="1" t="s">
        <v>75</v>
      </c>
      <c r="J140" s="1" t="s">
        <v>13</v>
      </c>
    </row>
    <row r="141" spans="6:10" x14ac:dyDescent="0.25">
      <c r="F141" s="7" t="s">
        <v>91</v>
      </c>
      <c r="G141" s="1" t="s">
        <v>219</v>
      </c>
      <c r="H141" s="1">
        <v>214</v>
      </c>
      <c r="I141" s="1" t="s">
        <v>75</v>
      </c>
      <c r="J141" s="1" t="s">
        <v>13</v>
      </c>
    </row>
    <row r="142" spans="6:10" x14ac:dyDescent="0.25">
      <c r="F142" s="7" t="s">
        <v>91</v>
      </c>
      <c r="G142" s="1" t="s">
        <v>220</v>
      </c>
      <c r="H142" s="1">
        <v>215</v>
      </c>
      <c r="I142" s="1" t="s">
        <v>75</v>
      </c>
      <c r="J142" s="1" t="s">
        <v>13</v>
      </c>
    </row>
    <row r="143" spans="6:10" x14ac:dyDescent="0.25">
      <c r="F143" s="7" t="s">
        <v>91</v>
      </c>
      <c r="G143" s="1" t="s">
        <v>221</v>
      </c>
      <c r="H143" s="1">
        <v>217</v>
      </c>
      <c r="I143" s="1" t="s">
        <v>75</v>
      </c>
      <c r="J143" s="1" t="s">
        <v>13</v>
      </c>
    </row>
    <row r="144" spans="6:10" x14ac:dyDescent="0.25">
      <c r="F144" s="7" t="s">
        <v>91</v>
      </c>
      <c r="G144" s="1" t="s">
        <v>222</v>
      </c>
      <c r="H144" s="1">
        <v>218</v>
      </c>
      <c r="I144" s="1" t="s">
        <v>75</v>
      </c>
      <c r="J144" s="1" t="s">
        <v>13</v>
      </c>
    </row>
    <row r="145" spans="6:10" x14ac:dyDescent="0.25">
      <c r="F145" s="7" t="s">
        <v>91</v>
      </c>
      <c r="G145" s="1" t="s">
        <v>223</v>
      </c>
      <c r="H145" s="1">
        <v>219</v>
      </c>
      <c r="I145" s="1" t="s">
        <v>75</v>
      </c>
      <c r="J145" s="1" t="s">
        <v>13</v>
      </c>
    </row>
    <row r="146" spans="6:10" x14ac:dyDescent="0.25">
      <c r="F146" s="7" t="s">
        <v>91</v>
      </c>
      <c r="G146" s="1" t="s">
        <v>224</v>
      </c>
      <c r="H146" s="1">
        <v>220</v>
      </c>
      <c r="I146" s="1" t="s">
        <v>75</v>
      </c>
      <c r="J146" s="1" t="s">
        <v>13</v>
      </c>
    </row>
    <row r="147" spans="6:10" x14ac:dyDescent="0.25">
      <c r="F147" s="7" t="s">
        <v>91</v>
      </c>
      <c r="G147" s="1" t="s">
        <v>225</v>
      </c>
      <c r="H147" s="1">
        <v>221</v>
      </c>
      <c r="I147" s="1" t="s">
        <v>75</v>
      </c>
      <c r="J147" s="1" t="s">
        <v>13</v>
      </c>
    </row>
    <row r="148" spans="6:10" x14ac:dyDescent="0.25">
      <c r="F148" s="7" t="s">
        <v>91</v>
      </c>
      <c r="G148" s="1" t="s">
        <v>226</v>
      </c>
      <c r="H148" s="1">
        <v>222</v>
      </c>
      <c r="I148" s="1" t="s">
        <v>75</v>
      </c>
      <c r="J148" s="1" t="s">
        <v>13</v>
      </c>
    </row>
    <row r="149" spans="6:10" x14ac:dyDescent="0.25">
      <c r="F149" s="7" t="s">
        <v>91</v>
      </c>
      <c r="G149" s="1" t="s">
        <v>227</v>
      </c>
      <c r="H149" s="1">
        <v>223</v>
      </c>
      <c r="I149" s="1" t="s">
        <v>75</v>
      </c>
      <c r="J149" s="1" t="s">
        <v>13</v>
      </c>
    </row>
    <row r="150" spans="6:10" x14ac:dyDescent="0.25">
      <c r="F150" s="7" t="s">
        <v>91</v>
      </c>
      <c r="G150" s="1" t="s">
        <v>228</v>
      </c>
      <c r="H150" s="1">
        <v>224</v>
      </c>
      <c r="I150" s="1" t="s">
        <v>75</v>
      </c>
      <c r="J150" s="1" t="s">
        <v>13</v>
      </c>
    </row>
    <row r="151" spans="6:10" x14ac:dyDescent="0.25">
      <c r="F151" s="7" t="s">
        <v>91</v>
      </c>
      <c r="G151" s="1" t="s">
        <v>229</v>
      </c>
      <c r="H151" s="1">
        <v>225</v>
      </c>
      <c r="I151" s="1" t="s">
        <v>75</v>
      </c>
      <c r="J151" s="1" t="s">
        <v>13</v>
      </c>
    </row>
    <row r="152" spans="6:10" x14ac:dyDescent="0.25">
      <c r="F152" s="7" t="s">
        <v>91</v>
      </c>
      <c r="G152" s="1" t="s">
        <v>230</v>
      </c>
      <c r="H152" s="1">
        <v>226</v>
      </c>
      <c r="I152" s="1" t="s">
        <v>75</v>
      </c>
      <c r="J152" s="1" t="s">
        <v>13</v>
      </c>
    </row>
    <row r="153" spans="6:10" x14ac:dyDescent="0.25">
      <c r="F153" s="7" t="s">
        <v>91</v>
      </c>
      <c r="G153" s="1" t="s">
        <v>231</v>
      </c>
      <c r="H153" s="1">
        <v>227</v>
      </c>
      <c r="I153" s="1" t="s">
        <v>75</v>
      </c>
      <c r="J153" s="1" t="s">
        <v>13</v>
      </c>
    </row>
    <row r="154" spans="6:10" x14ac:dyDescent="0.25">
      <c r="F154" s="7" t="s">
        <v>91</v>
      </c>
      <c r="G154" s="1" t="s">
        <v>232</v>
      </c>
      <c r="H154" s="1">
        <v>228</v>
      </c>
      <c r="I154" s="1" t="s">
        <v>75</v>
      </c>
      <c r="J154" s="1" t="s">
        <v>13</v>
      </c>
    </row>
    <row r="155" spans="6:10" x14ac:dyDescent="0.25">
      <c r="F155" s="7" t="s">
        <v>91</v>
      </c>
      <c r="G155" s="1" t="s">
        <v>233</v>
      </c>
      <c r="H155" s="1">
        <v>229</v>
      </c>
      <c r="I155" s="1" t="s">
        <v>75</v>
      </c>
      <c r="J155" s="1" t="s">
        <v>13</v>
      </c>
    </row>
    <row r="156" spans="6:10" x14ac:dyDescent="0.25">
      <c r="F156" s="7" t="s">
        <v>91</v>
      </c>
      <c r="G156" s="1" t="s">
        <v>234</v>
      </c>
      <c r="H156" s="1">
        <v>230</v>
      </c>
      <c r="I156" s="1" t="s">
        <v>75</v>
      </c>
      <c r="J156" s="1" t="s">
        <v>13</v>
      </c>
    </row>
    <row r="157" spans="6:10" x14ac:dyDescent="0.25">
      <c r="F157" s="7" t="s">
        <v>91</v>
      </c>
      <c r="G157" s="1" t="s">
        <v>235</v>
      </c>
      <c r="H157" s="1">
        <v>232</v>
      </c>
      <c r="I157" s="1" t="s">
        <v>75</v>
      </c>
      <c r="J157" s="1" t="s">
        <v>13</v>
      </c>
    </row>
    <row r="158" spans="6:10" x14ac:dyDescent="0.25">
      <c r="F158" s="7" t="s">
        <v>91</v>
      </c>
      <c r="G158" s="1" t="s">
        <v>236</v>
      </c>
      <c r="H158" s="1">
        <v>233</v>
      </c>
      <c r="I158" s="1" t="s">
        <v>75</v>
      </c>
      <c r="J158" s="1" t="s">
        <v>13</v>
      </c>
    </row>
    <row r="159" spans="6:10" x14ac:dyDescent="0.25">
      <c r="F159" s="7" t="s">
        <v>91</v>
      </c>
      <c r="G159" s="1" t="s">
        <v>237</v>
      </c>
      <c r="H159" s="1">
        <v>237</v>
      </c>
      <c r="I159" s="1" t="s">
        <v>75</v>
      </c>
      <c r="J159" s="1" t="s">
        <v>13</v>
      </c>
    </row>
    <row r="160" spans="6:10" x14ac:dyDescent="0.25">
      <c r="F160" s="7" t="s">
        <v>91</v>
      </c>
      <c r="G160" s="1" t="s">
        <v>238</v>
      </c>
      <c r="H160" s="1">
        <v>239</v>
      </c>
      <c r="I160" s="1" t="s">
        <v>75</v>
      </c>
      <c r="J160" s="1" t="s">
        <v>13</v>
      </c>
    </row>
    <row r="161" spans="6:10" x14ac:dyDescent="0.25">
      <c r="F161" s="7" t="s">
        <v>91</v>
      </c>
      <c r="G161" s="1" t="s">
        <v>239</v>
      </c>
      <c r="H161" s="1">
        <v>241</v>
      </c>
      <c r="I161" s="1" t="s">
        <v>75</v>
      </c>
      <c r="J161" s="1" t="s">
        <v>13</v>
      </c>
    </row>
    <row r="162" spans="6:10" x14ac:dyDescent="0.25">
      <c r="F162" s="7" t="s">
        <v>91</v>
      </c>
      <c r="G162" s="1" t="s">
        <v>240</v>
      </c>
      <c r="H162" s="1">
        <v>242</v>
      </c>
      <c r="I162" s="1" t="s">
        <v>75</v>
      </c>
      <c r="J162" s="1" t="s">
        <v>13</v>
      </c>
    </row>
    <row r="163" spans="6:10" x14ac:dyDescent="0.25">
      <c r="F163" s="7" t="s">
        <v>91</v>
      </c>
      <c r="G163" s="1" t="s">
        <v>241</v>
      </c>
      <c r="H163" s="1">
        <v>243</v>
      </c>
      <c r="I163" s="1" t="s">
        <v>75</v>
      </c>
      <c r="J163" s="1" t="s">
        <v>13</v>
      </c>
    </row>
    <row r="164" spans="6:10" x14ac:dyDescent="0.25">
      <c r="F164" s="7" t="s">
        <v>91</v>
      </c>
      <c r="G164" s="1" t="s">
        <v>242</v>
      </c>
      <c r="H164" s="1">
        <v>246</v>
      </c>
      <c r="I164" s="1" t="s">
        <v>75</v>
      </c>
      <c r="J164" s="1" t="s">
        <v>13</v>
      </c>
    </row>
    <row r="165" spans="6:10" x14ac:dyDescent="0.25">
      <c r="F165" s="7" t="s">
        <v>91</v>
      </c>
      <c r="G165" s="1" t="s">
        <v>243</v>
      </c>
      <c r="H165" s="1">
        <v>247</v>
      </c>
      <c r="I165" s="1" t="s">
        <v>75</v>
      </c>
      <c r="J165" s="1" t="s">
        <v>13</v>
      </c>
    </row>
    <row r="166" spans="6:10" x14ac:dyDescent="0.25">
      <c r="F166" s="7" t="s">
        <v>91</v>
      </c>
      <c r="G166" s="1" t="s">
        <v>244</v>
      </c>
      <c r="H166" s="1">
        <v>248</v>
      </c>
      <c r="I166" s="1" t="s">
        <v>75</v>
      </c>
      <c r="J166" s="1" t="s">
        <v>13</v>
      </c>
    </row>
    <row r="167" spans="6:10" x14ac:dyDescent="0.25">
      <c r="F167" s="7" t="s">
        <v>91</v>
      </c>
      <c r="G167" s="1" t="s">
        <v>245</v>
      </c>
      <c r="H167" s="1">
        <v>249</v>
      </c>
      <c r="I167" s="1" t="s">
        <v>75</v>
      </c>
      <c r="J167" s="1" t="s">
        <v>13</v>
      </c>
    </row>
    <row r="168" spans="6:10" x14ac:dyDescent="0.25">
      <c r="F168" s="7" t="s">
        <v>91</v>
      </c>
      <c r="G168" s="1" t="s">
        <v>246</v>
      </c>
      <c r="H168" s="1">
        <v>251</v>
      </c>
      <c r="I168" s="1" t="s">
        <v>75</v>
      </c>
      <c r="J168" s="1" t="s">
        <v>13</v>
      </c>
    </row>
    <row r="169" spans="6:10" x14ac:dyDescent="0.25">
      <c r="F169" s="7" t="s">
        <v>91</v>
      </c>
      <c r="G169" s="1" t="s">
        <v>247</v>
      </c>
      <c r="H169" s="1">
        <v>254</v>
      </c>
      <c r="I169" s="1" t="s">
        <v>75</v>
      </c>
      <c r="J169" s="1" t="s">
        <v>13</v>
      </c>
    </row>
    <row r="170" spans="6:10" x14ac:dyDescent="0.25">
      <c r="F170" s="7" t="s">
        <v>91</v>
      </c>
      <c r="G170" s="1" t="s">
        <v>248</v>
      </c>
      <c r="H170" s="1">
        <v>255</v>
      </c>
      <c r="I170" s="1" t="s">
        <v>75</v>
      </c>
      <c r="J170" s="1" t="s">
        <v>13</v>
      </c>
    </row>
    <row r="171" spans="6:10" x14ac:dyDescent="0.25">
      <c r="F171" s="7" t="s">
        <v>91</v>
      </c>
      <c r="G171" s="1" t="s">
        <v>249</v>
      </c>
      <c r="H171" s="1">
        <v>256</v>
      </c>
      <c r="I171" s="1" t="s">
        <v>75</v>
      </c>
      <c r="J171" s="1" t="s">
        <v>13</v>
      </c>
    </row>
    <row r="172" spans="6:10" x14ac:dyDescent="0.25">
      <c r="F172" s="7" t="s">
        <v>91</v>
      </c>
      <c r="G172" s="1" t="s">
        <v>250</v>
      </c>
      <c r="H172" s="1">
        <v>258</v>
      </c>
      <c r="I172" s="1" t="s">
        <v>75</v>
      </c>
      <c r="J172" s="1" t="s">
        <v>13</v>
      </c>
    </row>
    <row r="173" spans="6:10" x14ac:dyDescent="0.25">
      <c r="F173" s="7" t="s">
        <v>91</v>
      </c>
      <c r="G173" s="1" t="s">
        <v>251</v>
      </c>
      <c r="H173" s="1">
        <v>259</v>
      </c>
      <c r="I173" s="1" t="s">
        <v>75</v>
      </c>
      <c r="J173" s="1" t="s">
        <v>13</v>
      </c>
    </row>
    <row r="174" spans="6:10" x14ac:dyDescent="0.25">
      <c r="F174" s="7" t="s">
        <v>91</v>
      </c>
      <c r="G174" s="1" t="s">
        <v>252</v>
      </c>
      <c r="H174" s="1">
        <v>260</v>
      </c>
      <c r="I174" s="1" t="s">
        <v>75</v>
      </c>
      <c r="J174" s="1" t="s">
        <v>13</v>
      </c>
    </row>
    <row r="175" spans="6:10" x14ac:dyDescent="0.25">
      <c r="F175" s="7" t="s">
        <v>91</v>
      </c>
      <c r="G175" s="1" t="s">
        <v>253</v>
      </c>
      <c r="H175" s="1">
        <v>261</v>
      </c>
      <c r="I175" s="1" t="s">
        <v>75</v>
      </c>
      <c r="J175" s="1" t="s">
        <v>13</v>
      </c>
    </row>
    <row r="176" spans="6:10" x14ac:dyDescent="0.25">
      <c r="F176" s="7" t="s">
        <v>91</v>
      </c>
      <c r="G176" s="1" t="s">
        <v>254</v>
      </c>
      <c r="H176" s="1">
        <v>262</v>
      </c>
      <c r="I176" s="1" t="s">
        <v>75</v>
      </c>
      <c r="J176" s="1" t="s">
        <v>13</v>
      </c>
    </row>
    <row r="177" spans="6:13" x14ac:dyDescent="0.25">
      <c r="F177" s="7" t="s">
        <v>91</v>
      </c>
      <c r="G177" s="1" t="s">
        <v>255</v>
      </c>
      <c r="H177" s="1">
        <v>264</v>
      </c>
      <c r="I177" s="1" t="s">
        <v>75</v>
      </c>
      <c r="J177" s="1" t="s">
        <v>13</v>
      </c>
    </row>
    <row r="178" spans="6:13" x14ac:dyDescent="0.25">
      <c r="F178" s="7" t="s">
        <v>91</v>
      </c>
      <c r="G178" s="1" t="s">
        <v>256</v>
      </c>
      <c r="H178" s="1">
        <v>265</v>
      </c>
      <c r="I178" s="1" t="s">
        <v>75</v>
      </c>
      <c r="J178" s="1" t="s">
        <v>13</v>
      </c>
    </row>
    <row r="179" spans="6:13" x14ac:dyDescent="0.25">
      <c r="F179" s="7" t="s">
        <v>91</v>
      </c>
      <c r="G179" s="1" t="s">
        <v>257</v>
      </c>
      <c r="H179" s="1">
        <v>266</v>
      </c>
      <c r="I179" s="1" t="s">
        <v>75</v>
      </c>
      <c r="J179" s="1" t="s">
        <v>13</v>
      </c>
    </row>
    <row r="180" spans="6:13" x14ac:dyDescent="0.25">
      <c r="F180" s="7" t="s">
        <v>91</v>
      </c>
      <c r="G180" s="1" t="s">
        <v>258</v>
      </c>
      <c r="H180" s="1">
        <v>267</v>
      </c>
      <c r="I180" s="1" t="s">
        <v>75</v>
      </c>
      <c r="J180" s="1" t="s">
        <v>13</v>
      </c>
    </row>
    <row r="181" spans="6:13" x14ac:dyDescent="0.25">
      <c r="F181" s="7" t="s">
        <v>91</v>
      </c>
      <c r="G181" s="1" t="s">
        <v>259</v>
      </c>
      <c r="H181" s="1">
        <v>268</v>
      </c>
      <c r="I181" s="1" t="s">
        <v>75</v>
      </c>
      <c r="J181" s="1" t="s">
        <v>13</v>
      </c>
    </row>
    <row r="182" spans="6:13" x14ac:dyDescent="0.25">
      <c r="F182" s="7" t="s">
        <v>91</v>
      </c>
      <c r="G182" s="1" t="s">
        <v>260</v>
      </c>
      <c r="H182" s="1">
        <v>269</v>
      </c>
      <c r="I182" s="1" t="s">
        <v>75</v>
      </c>
      <c r="J182" s="1" t="s">
        <v>13</v>
      </c>
    </row>
    <row r="183" spans="6:13" x14ac:dyDescent="0.25">
      <c r="F183" s="7" t="s">
        <v>91</v>
      </c>
      <c r="G183" s="1" t="s">
        <v>261</v>
      </c>
      <c r="H183" s="1">
        <v>271</v>
      </c>
      <c r="I183" s="1" t="s">
        <v>75</v>
      </c>
      <c r="J183" s="1" t="s">
        <v>13</v>
      </c>
    </row>
    <row r="184" spans="6:13" x14ac:dyDescent="0.25">
      <c r="F184" s="7" t="s">
        <v>91</v>
      </c>
      <c r="G184" s="1" t="s">
        <v>262</v>
      </c>
      <c r="H184" s="1">
        <v>272</v>
      </c>
      <c r="I184" s="1" t="s">
        <v>75</v>
      </c>
      <c r="J184" s="1" t="s">
        <v>13</v>
      </c>
    </row>
    <row r="185" spans="6:13" x14ac:dyDescent="0.25">
      <c r="F185" s="8" t="s">
        <v>91</v>
      </c>
      <c r="G185" s="8" t="s">
        <v>263</v>
      </c>
      <c r="H185" s="8">
        <v>275</v>
      </c>
      <c r="I185" s="8" t="s">
        <v>75</v>
      </c>
      <c r="J185" s="8" t="s">
        <v>13</v>
      </c>
      <c r="K185" s="8"/>
      <c r="L185" s="8"/>
      <c r="M185" s="8"/>
    </row>
    <row r="186" spans="6:13" x14ac:dyDescent="0.25">
      <c r="F186" s="1" t="s">
        <v>91</v>
      </c>
      <c r="G186" s="1" t="s">
        <v>264</v>
      </c>
      <c r="H186" s="1">
        <v>276</v>
      </c>
      <c r="I186" s="1" t="s">
        <v>75</v>
      </c>
      <c r="J186" s="1" t="s">
        <v>13</v>
      </c>
    </row>
    <row r="187" spans="6:13" x14ac:dyDescent="0.25">
      <c r="F187" s="1" t="s">
        <v>91</v>
      </c>
      <c r="G187" s="1" t="s">
        <v>265</v>
      </c>
      <c r="H187" s="1">
        <v>279</v>
      </c>
      <c r="I187" s="1" t="s">
        <v>75</v>
      </c>
      <c r="J187" s="1" t="s">
        <v>13</v>
      </c>
    </row>
    <row r="188" spans="6:13" x14ac:dyDescent="0.25">
      <c r="F188" s="1" t="s">
        <v>91</v>
      </c>
      <c r="G188" s="1" t="s">
        <v>266</v>
      </c>
      <c r="H188" s="1">
        <v>280</v>
      </c>
      <c r="I188" s="1" t="s">
        <v>75</v>
      </c>
      <c r="J188" s="1" t="s">
        <v>13</v>
      </c>
    </row>
    <row r="189" spans="6:13" x14ac:dyDescent="0.25">
      <c r="F189" s="1" t="s">
        <v>91</v>
      </c>
      <c r="G189" s="1" t="s">
        <v>267</v>
      </c>
      <c r="H189" s="1">
        <v>281</v>
      </c>
      <c r="I189" s="1" t="s">
        <v>75</v>
      </c>
      <c r="J189" s="1" t="s">
        <v>13</v>
      </c>
    </row>
    <row r="190" spans="6:13" x14ac:dyDescent="0.25">
      <c r="F190" s="1" t="s">
        <v>91</v>
      </c>
      <c r="G190" s="1" t="s">
        <v>268</v>
      </c>
      <c r="H190" s="1">
        <v>283</v>
      </c>
      <c r="I190" s="1" t="s">
        <v>75</v>
      </c>
      <c r="J190" s="1" t="s">
        <v>13</v>
      </c>
    </row>
    <row r="191" spans="6:13" x14ac:dyDescent="0.25">
      <c r="F191" s="1" t="s">
        <v>91</v>
      </c>
      <c r="G191" s="1" t="s">
        <v>269</v>
      </c>
      <c r="H191" s="1">
        <v>284</v>
      </c>
      <c r="I191" s="1" t="s">
        <v>75</v>
      </c>
      <c r="J191" s="1" t="s">
        <v>13</v>
      </c>
    </row>
    <row r="192" spans="6:13" x14ac:dyDescent="0.25">
      <c r="F192" s="1" t="s">
        <v>91</v>
      </c>
      <c r="G192" s="1" t="s">
        <v>270</v>
      </c>
      <c r="H192" s="1">
        <v>285</v>
      </c>
      <c r="I192" s="1" t="s">
        <v>75</v>
      </c>
      <c r="J192" s="1" t="s">
        <v>13</v>
      </c>
    </row>
    <row r="193" spans="6:10" x14ac:dyDescent="0.25">
      <c r="F193" s="1" t="s">
        <v>91</v>
      </c>
      <c r="G193" s="1" t="s">
        <v>271</v>
      </c>
      <c r="H193" s="1">
        <v>301</v>
      </c>
      <c r="I193" s="1" t="s">
        <v>75</v>
      </c>
      <c r="J193" s="1" t="s">
        <v>13</v>
      </c>
    </row>
    <row r="194" spans="6:10" x14ac:dyDescent="0.25">
      <c r="F194" s="1" t="s">
        <v>91</v>
      </c>
      <c r="G194" s="1" t="s">
        <v>272</v>
      </c>
      <c r="H194" s="1">
        <v>302</v>
      </c>
      <c r="I194" s="1" t="s">
        <v>75</v>
      </c>
      <c r="J194" s="1" t="s">
        <v>13</v>
      </c>
    </row>
    <row r="195" spans="6:10" x14ac:dyDescent="0.25">
      <c r="F195" s="1" t="s">
        <v>91</v>
      </c>
      <c r="G195" s="1" t="s">
        <v>273</v>
      </c>
      <c r="H195" s="1">
        <v>304</v>
      </c>
      <c r="I195" s="1" t="s">
        <v>75</v>
      </c>
      <c r="J195" s="1" t="s">
        <v>13</v>
      </c>
    </row>
    <row r="196" spans="6:10" x14ac:dyDescent="0.25">
      <c r="F196" s="1" t="s">
        <v>91</v>
      </c>
      <c r="G196" s="1" t="s">
        <v>274</v>
      </c>
      <c r="H196" s="1">
        <v>306</v>
      </c>
      <c r="I196" s="1" t="s">
        <v>75</v>
      </c>
      <c r="J196" s="1" t="s">
        <v>13</v>
      </c>
    </row>
    <row r="197" spans="6:10" x14ac:dyDescent="0.25">
      <c r="F197" s="1" t="s">
        <v>91</v>
      </c>
      <c r="G197" s="1" t="s">
        <v>275</v>
      </c>
      <c r="H197" s="1">
        <v>307</v>
      </c>
      <c r="I197" s="1" t="s">
        <v>75</v>
      </c>
      <c r="J197" s="1" t="s">
        <v>13</v>
      </c>
    </row>
    <row r="198" spans="6:10" x14ac:dyDescent="0.25">
      <c r="F198" s="1" t="s">
        <v>91</v>
      </c>
      <c r="G198" s="1" t="s">
        <v>276</v>
      </c>
      <c r="H198" s="1">
        <v>308</v>
      </c>
      <c r="I198" s="1" t="s">
        <v>75</v>
      </c>
      <c r="J198" s="1" t="s">
        <v>13</v>
      </c>
    </row>
    <row r="199" spans="6:10" x14ac:dyDescent="0.25">
      <c r="F199" s="1" t="s">
        <v>91</v>
      </c>
      <c r="G199" s="1" t="s">
        <v>277</v>
      </c>
      <c r="H199" s="1">
        <v>309</v>
      </c>
      <c r="I199" s="1" t="s">
        <v>75</v>
      </c>
      <c r="J199" s="1" t="s">
        <v>13</v>
      </c>
    </row>
    <row r="200" spans="6:10" x14ac:dyDescent="0.25">
      <c r="F200" s="1" t="s">
        <v>91</v>
      </c>
      <c r="G200" s="1" t="s">
        <v>278</v>
      </c>
      <c r="H200" s="1">
        <v>310</v>
      </c>
      <c r="I200" s="1" t="s">
        <v>75</v>
      </c>
      <c r="J200" s="1" t="s">
        <v>13</v>
      </c>
    </row>
    <row r="201" spans="6:10" x14ac:dyDescent="0.25">
      <c r="F201" s="1" t="s">
        <v>91</v>
      </c>
      <c r="G201" s="1" t="s">
        <v>279</v>
      </c>
      <c r="H201" s="1">
        <v>311</v>
      </c>
      <c r="I201" s="1" t="s">
        <v>75</v>
      </c>
      <c r="J201" s="1" t="s">
        <v>13</v>
      </c>
    </row>
    <row r="202" spans="6:10" x14ac:dyDescent="0.25">
      <c r="F202" s="1" t="s">
        <v>91</v>
      </c>
      <c r="G202" s="1" t="s">
        <v>280</v>
      </c>
      <c r="H202" s="1">
        <v>312</v>
      </c>
      <c r="I202" s="1" t="s">
        <v>75</v>
      </c>
      <c r="J202" s="1" t="s">
        <v>13</v>
      </c>
    </row>
    <row r="203" spans="6:10" x14ac:dyDescent="0.25">
      <c r="F203" s="1" t="s">
        <v>91</v>
      </c>
      <c r="G203" s="1" t="s">
        <v>281</v>
      </c>
      <c r="H203" s="1">
        <v>314</v>
      </c>
      <c r="I203" s="1" t="s">
        <v>75</v>
      </c>
      <c r="J203" s="1" t="s">
        <v>13</v>
      </c>
    </row>
    <row r="204" spans="6:10" x14ac:dyDescent="0.25">
      <c r="F204" s="1" t="s">
        <v>91</v>
      </c>
      <c r="G204" s="1" t="s">
        <v>282</v>
      </c>
      <c r="H204" s="1">
        <v>315</v>
      </c>
      <c r="I204" s="1" t="s">
        <v>75</v>
      </c>
      <c r="J204" s="1" t="s">
        <v>13</v>
      </c>
    </row>
    <row r="205" spans="6:10" x14ac:dyDescent="0.25">
      <c r="F205" s="1" t="s">
        <v>91</v>
      </c>
      <c r="G205" s="1" t="s">
        <v>283</v>
      </c>
      <c r="H205" s="1">
        <v>316</v>
      </c>
      <c r="I205" s="1" t="s">
        <v>75</v>
      </c>
      <c r="J205" s="1" t="s">
        <v>13</v>
      </c>
    </row>
    <row r="206" spans="6:10" x14ac:dyDescent="0.25">
      <c r="F206" s="1" t="s">
        <v>91</v>
      </c>
      <c r="G206" s="1" t="s">
        <v>284</v>
      </c>
      <c r="H206" s="1">
        <v>317</v>
      </c>
      <c r="I206" s="1" t="s">
        <v>75</v>
      </c>
      <c r="J206" s="1" t="s">
        <v>13</v>
      </c>
    </row>
    <row r="207" spans="6:10" x14ac:dyDescent="0.25">
      <c r="F207" s="1" t="s">
        <v>91</v>
      </c>
      <c r="G207" s="1" t="s">
        <v>285</v>
      </c>
      <c r="H207" s="1">
        <v>318</v>
      </c>
      <c r="I207" s="1" t="s">
        <v>75</v>
      </c>
      <c r="J207" s="1" t="s">
        <v>13</v>
      </c>
    </row>
    <row r="208" spans="6:10" x14ac:dyDescent="0.25">
      <c r="F208" s="1" t="s">
        <v>91</v>
      </c>
      <c r="G208" s="1" t="s">
        <v>286</v>
      </c>
      <c r="H208" s="1">
        <v>319</v>
      </c>
      <c r="I208" s="1" t="s">
        <v>75</v>
      </c>
      <c r="J208" s="1" t="s">
        <v>13</v>
      </c>
    </row>
    <row r="209" spans="6:10" x14ac:dyDescent="0.25">
      <c r="F209" s="1" t="s">
        <v>91</v>
      </c>
      <c r="G209" s="1" t="s">
        <v>287</v>
      </c>
      <c r="H209" s="1">
        <v>320</v>
      </c>
      <c r="I209" s="1" t="s">
        <v>75</v>
      </c>
      <c r="J209" s="1" t="s">
        <v>13</v>
      </c>
    </row>
    <row r="210" spans="6:10" x14ac:dyDescent="0.25">
      <c r="F210" s="1" t="s">
        <v>91</v>
      </c>
      <c r="G210" s="1" t="s">
        <v>288</v>
      </c>
      <c r="H210" s="1">
        <v>321</v>
      </c>
      <c r="I210" s="1" t="s">
        <v>75</v>
      </c>
      <c r="J210" s="1" t="s">
        <v>13</v>
      </c>
    </row>
    <row r="211" spans="6:10" x14ac:dyDescent="0.25">
      <c r="F211" s="1" t="s">
        <v>91</v>
      </c>
      <c r="G211" s="1" t="s">
        <v>289</v>
      </c>
      <c r="H211" s="1">
        <v>322</v>
      </c>
      <c r="I211" s="1" t="s">
        <v>75</v>
      </c>
      <c r="J211" s="1" t="s">
        <v>13</v>
      </c>
    </row>
    <row r="212" spans="6:10" x14ac:dyDescent="0.25">
      <c r="F212" s="1" t="s">
        <v>91</v>
      </c>
      <c r="G212" s="1" t="s">
        <v>290</v>
      </c>
      <c r="H212" s="1">
        <v>323</v>
      </c>
      <c r="I212" s="1" t="s">
        <v>75</v>
      </c>
      <c r="J212" s="1" t="s">
        <v>13</v>
      </c>
    </row>
    <row r="213" spans="6:10" x14ac:dyDescent="0.25">
      <c r="F213" s="1" t="s">
        <v>91</v>
      </c>
      <c r="G213" s="1" t="s">
        <v>291</v>
      </c>
      <c r="H213" s="1">
        <v>327</v>
      </c>
      <c r="I213" s="1" t="s">
        <v>75</v>
      </c>
      <c r="J213" s="1" t="s">
        <v>13</v>
      </c>
    </row>
    <row r="214" spans="6:10" x14ac:dyDescent="0.25">
      <c r="F214" s="1" t="s">
        <v>91</v>
      </c>
      <c r="G214" s="1" t="s">
        <v>292</v>
      </c>
      <c r="H214" s="1">
        <v>329</v>
      </c>
      <c r="I214" s="1" t="s">
        <v>75</v>
      </c>
      <c r="J214" s="1" t="s">
        <v>13</v>
      </c>
    </row>
    <row r="215" spans="6:10" x14ac:dyDescent="0.25">
      <c r="F215" s="1" t="s">
        <v>91</v>
      </c>
      <c r="G215" s="1" t="s">
        <v>293</v>
      </c>
      <c r="H215" s="1">
        <v>333</v>
      </c>
      <c r="I215" s="1" t="s">
        <v>75</v>
      </c>
      <c r="J215" s="1" t="s">
        <v>13</v>
      </c>
    </row>
    <row r="216" spans="6:10" x14ac:dyDescent="0.25">
      <c r="F216" s="1" t="s">
        <v>91</v>
      </c>
      <c r="G216" s="1" t="s">
        <v>294</v>
      </c>
      <c r="H216" s="1">
        <v>334</v>
      </c>
      <c r="I216" s="1" t="s">
        <v>75</v>
      </c>
      <c r="J216" s="1" t="s">
        <v>13</v>
      </c>
    </row>
    <row r="217" spans="6:10" x14ac:dyDescent="0.25">
      <c r="F217" s="1" t="s">
        <v>91</v>
      </c>
      <c r="G217" s="1" t="s">
        <v>295</v>
      </c>
      <c r="H217" s="1">
        <v>335</v>
      </c>
      <c r="I217" s="1" t="s">
        <v>75</v>
      </c>
      <c r="J217" s="1" t="s">
        <v>13</v>
      </c>
    </row>
    <row r="218" spans="6:10" x14ac:dyDescent="0.25">
      <c r="F218" s="1" t="s">
        <v>91</v>
      </c>
      <c r="G218" s="1" t="s">
        <v>296</v>
      </c>
      <c r="H218" s="1">
        <v>336</v>
      </c>
      <c r="I218" s="1" t="s">
        <v>75</v>
      </c>
      <c r="J218" s="1" t="s">
        <v>13</v>
      </c>
    </row>
    <row r="219" spans="6:10" x14ac:dyDescent="0.25">
      <c r="F219" s="1" t="s">
        <v>91</v>
      </c>
      <c r="G219" s="1" t="s">
        <v>297</v>
      </c>
      <c r="H219" s="1">
        <v>337</v>
      </c>
      <c r="I219" s="1" t="s">
        <v>75</v>
      </c>
      <c r="J219" s="1" t="s">
        <v>13</v>
      </c>
    </row>
    <row r="220" spans="6:10" x14ac:dyDescent="0.25">
      <c r="F220" s="1" t="s">
        <v>91</v>
      </c>
      <c r="G220" s="1" t="s">
        <v>298</v>
      </c>
      <c r="H220" s="1">
        <v>338</v>
      </c>
      <c r="I220" s="1" t="s">
        <v>75</v>
      </c>
      <c r="J220" s="1" t="s">
        <v>13</v>
      </c>
    </row>
    <row r="221" spans="6:10" x14ac:dyDescent="0.25">
      <c r="F221" s="1" t="s">
        <v>91</v>
      </c>
      <c r="G221" s="1" t="s">
        <v>299</v>
      </c>
      <c r="H221" s="1">
        <v>339</v>
      </c>
      <c r="I221" s="1" t="s">
        <v>75</v>
      </c>
      <c r="J221" s="1" t="s">
        <v>13</v>
      </c>
    </row>
    <row r="222" spans="6:10" x14ac:dyDescent="0.25">
      <c r="F222" s="1" t="s">
        <v>91</v>
      </c>
      <c r="G222" s="1" t="s">
        <v>300</v>
      </c>
      <c r="H222" s="1">
        <v>340</v>
      </c>
      <c r="I222" s="1" t="s">
        <v>75</v>
      </c>
      <c r="J222" s="1" t="s">
        <v>13</v>
      </c>
    </row>
    <row r="223" spans="6:10" x14ac:dyDescent="0.25">
      <c r="F223" s="1" t="s">
        <v>91</v>
      </c>
      <c r="G223" s="1" t="s">
        <v>301</v>
      </c>
      <c r="H223" s="1">
        <v>341</v>
      </c>
      <c r="I223" s="1" t="s">
        <v>75</v>
      </c>
      <c r="J223" s="1" t="s">
        <v>13</v>
      </c>
    </row>
    <row r="224" spans="6:10" x14ac:dyDescent="0.25">
      <c r="F224" s="1" t="s">
        <v>91</v>
      </c>
      <c r="G224" s="1" t="s">
        <v>302</v>
      </c>
      <c r="H224" s="1">
        <v>342</v>
      </c>
      <c r="I224" s="1" t="s">
        <v>75</v>
      </c>
      <c r="J224" s="1" t="s">
        <v>13</v>
      </c>
    </row>
    <row r="225" spans="6:10" x14ac:dyDescent="0.25">
      <c r="F225" s="1" t="s">
        <v>91</v>
      </c>
      <c r="G225" s="1" t="s">
        <v>303</v>
      </c>
      <c r="H225" s="1">
        <v>343</v>
      </c>
      <c r="I225" s="1" t="s">
        <v>75</v>
      </c>
      <c r="J225" s="1" t="s">
        <v>13</v>
      </c>
    </row>
    <row r="226" spans="6:10" x14ac:dyDescent="0.25">
      <c r="F226" s="1" t="s">
        <v>91</v>
      </c>
      <c r="G226" s="1" t="s">
        <v>304</v>
      </c>
      <c r="H226" s="1">
        <v>344</v>
      </c>
      <c r="I226" s="1" t="s">
        <v>75</v>
      </c>
      <c r="J226" s="1" t="s">
        <v>13</v>
      </c>
    </row>
    <row r="227" spans="6:10" x14ac:dyDescent="0.25">
      <c r="F227" s="1" t="s">
        <v>91</v>
      </c>
      <c r="G227" s="1" t="s">
        <v>305</v>
      </c>
      <c r="H227" s="1">
        <v>345</v>
      </c>
      <c r="I227" s="1" t="s">
        <v>75</v>
      </c>
      <c r="J227" s="1" t="s">
        <v>13</v>
      </c>
    </row>
    <row r="228" spans="6:10" x14ac:dyDescent="0.25">
      <c r="F228" s="1" t="s">
        <v>91</v>
      </c>
      <c r="G228" s="1" t="s">
        <v>306</v>
      </c>
      <c r="H228" s="1">
        <v>346</v>
      </c>
      <c r="I228" s="1" t="s">
        <v>75</v>
      </c>
      <c r="J228" s="1" t="s">
        <v>13</v>
      </c>
    </row>
    <row r="229" spans="6:10" x14ac:dyDescent="0.25">
      <c r="F229" s="1" t="s">
        <v>91</v>
      </c>
      <c r="G229" s="1" t="s">
        <v>307</v>
      </c>
      <c r="H229" s="1">
        <v>348</v>
      </c>
      <c r="I229" s="1" t="s">
        <v>75</v>
      </c>
      <c r="J229" s="1" t="s">
        <v>13</v>
      </c>
    </row>
    <row r="230" spans="6:10" x14ac:dyDescent="0.25">
      <c r="F230" s="1" t="s">
        <v>91</v>
      </c>
      <c r="G230" s="1" t="s">
        <v>308</v>
      </c>
      <c r="H230" s="1">
        <v>349</v>
      </c>
      <c r="I230" s="1" t="s">
        <v>75</v>
      </c>
      <c r="J230" s="1" t="s">
        <v>13</v>
      </c>
    </row>
    <row r="231" spans="6:10" x14ac:dyDescent="0.25">
      <c r="F231" s="1" t="s">
        <v>91</v>
      </c>
      <c r="G231" s="1" t="s">
        <v>309</v>
      </c>
      <c r="H231" s="1">
        <v>350</v>
      </c>
      <c r="I231" s="1" t="s">
        <v>75</v>
      </c>
      <c r="J231" s="1" t="s">
        <v>13</v>
      </c>
    </row>
    <row r="232" spans="6:10" x14ac:dyDescent="0.25">
      <c r="F232" s="1" t="s">
        <v>91</v>
      </c>
      <c r="G232" s="1" t="s">
        <v>310</v>
      </c>
      <c r="H232" s="1">
        <v>351</v>
      </c>
      <c r="I232" s="1" t="s">
        <v>75</v>
      </c>
      <c r="J232" s="1" t="s">
        <v>13</v>
      </c>
    </row>
    <row r="233" spans="6:10" x14ac:dyDescent="0.25">
      <c r="F233" s="1" t="s">
        <v>91</v>
      </c>
      <c r="G233" s="1" t="s">
        <v>311</v>
      </c>
      <c r="H233" s="1">
        <v>352</v>
      </c>
      <c r="I233" s="1" t="s">
        <v>75</v>
      </c>
      <c r="J233" s="1" t="s">
        <v>13</v>
      </c>
    </row>
    <row r="234" spans="6:10" x14ac:dyDescent="0.25">
      <c r="F234" s="1" t="s">
        <v>91</v>
      </c>
      <c r="G234" s="1" t="s">
        <v>312</v>
      </c>
      <c r="H234" s="1">
        <v>353</v>
      </c>
      <c r="I234" s="1" t="s">
        <v>75</v>
      </c>
      <c r="J234" s="1" t="s">
        <v>13</v>
      </c>
    </row>
    <row r="235" spans="6:10" x14ac:dyDescent="0.25">
      <c r="F235" s="1" t="s">
        <v>91</v>
      </c>
      <c r="G235" s="1" t="s">
        <v>313</v>
      </c>
      <c r="H235" s="1">
        <v>354</v>
      </c>
      <c r="I235" s="1" t="s">
        <v>75</v>
      </c>
      <c r="J235" s="1" t="s">
        <v>13</v>
      </c>
    </row>
    <row r="236" spans="6:10" x14ac:dyDescent="0.25">
      <c r="F236" s="1" t="s">
        <v>91</v>
      </c>
      <c r="G236" s="1" t="s">
        <v>314</v>
      </c>
      <c r="H236" s="1">
        <v>355</v>
      </c>
      <c r="I236" s="1" t="s">
        <v>75</v>
      </c>
      <c r="J236" s="1" t="s">
        <v>13</v>
      </c>
    </row>
    <row r="237" spans="6:10" x14ac:dyDescent="0.25">
      <c r="F237" s="1" t="s">
        <v>91</v>
      </c>
      <c r="G237" s="1" t="s">
        <v>315</v>
      </c>
      <c r="H237" s="1">
        <v>358</v>
      </c>
      <c r="I237" s="1" t="s">
        <v>75</v>
      </c>
      <c r="J237" s="1" t="s">
        <v>13</v>
      </c>
    </row>
    <row r="238" spans="6:10" x14ac:dyDescent="0.25">
      <c r="F238" s="1" t="s">
        <v>91</v>
      </c>
      <c r="G238" s="1" t="s">
        <v>316</v>
      </c>
      <c r="H238" s="1">
        <v>359</v>
      </c>
      <c r="I238" s="1" t="s">
        <v>75</v>
      </c>
      <c r="J238" s="1" t="s">
        <v>13</v>
      </c>
    </row>
    <row r="239" spans="6:10" x14ac:dyDescent="0.25">
      <c r="F239" s="1" t="s">
        <v>91</v>
      </c>
      <c r="G239" s="1" t="s">
        <v>317</v>
      </c>
      <c r="H239" s="1">
        <v>360</v>
      </c>
      <c r="I239" s="1" t="s">
        <v>75</v>
      </c>
      <c r="J239" s="1" t="s">
        <v>13</v>
      </c>
    </row>
    <row r="240" spans="6:10" x14ac:dyDescent="0.25">
      <c r="F240" s="1" t="s">
        <v>91</v>
      </c>
      <c r="G240" s="1" t="s">
        <v>318</v>
      </c>
      <c r="H240" s="1">
        <v>361</v>
      </c>
      <c r="I240" s="1" t="s">
        <v>75</v>
      </c>
      <c r="J240" s="1" t="s">
        <v>13</v>
      </c>
    </row>
    <row r="241" spans="6:10" x14ac:dyDescent="0.25">
      <c r="F241" s="1" t="s">
        <v>91</v>
      </c>
      <c r="G241" s="1" t="s">
        <v>319</v>
      </c>
      <c r="H241" s="1">
        <v>362</v>
      </c>
      <c r="I241" s="1" t="s">
        <v>75</v>
      </c>
      <c r="J241" s="1" t="s">
        <v>13</v>
      </c>
    </row>
    <row r="242" spans="6:10" x14ac:dyDescent="0.25">
      <c r="F242" s="1" t="s">
        <v>91</v>
      </c>
      <c r="G242" s="1" t="s">
        <v>320</v>
      </c>
      <c r="H242" s="1">
        <v>363</v>
      </c>
      <c r="I242" s="1" t="s">
        <v>75</v>
      </c>
      <c r="J242" s="1" t="s">
        <v>13</v>
      </c>
    </row>
    <row r="243" spans="6:10" x14ac:dyDescent="0.25">
      <c r="F243" s="1" t="s">
        <v>91</v>
      </c>
      <c r="G243" s="1" t="s">
        <v>321</v>
      </c>
      <c r="H243" s="1">
        <v>364</v>
      </c>
      <c r="I243" s="1" t="s">
        <v>75</v>
      </c>
      <c r="J243" s="1" t="s">
        <v>13</v>
      </c>
    </row>
    <row r="244" spans="6:10" x14ac:dyDescent="0.25">
      <c r="F244" s="1" t="s">
        <v>91</v>
      </c>
      <c r="G244" s="1" t="s">
        <v>322</v>
      </c>
      <c r="H244" s="1">
        <v>365</v>
      </c>
      <c r="I244" s="1" t="s">
        <v>75</v>
      </c>
      <c r="J244" s="1" t="s">
        <v>13</v>
      </c>
    </row>
    <row r="245" spans="6:10" x14ac:dyDescent="0.25">
      <c r="F245" s="1" t="s">
        <v>91</v>
      </c>
      <c r="G245" s="1" t="s">
        <v>323</v>
      </c>
      <c r="H245" s="1">
        <v>366</v>
      </c>
      <c r="I245" s="1" t="s">
        <v>75</v>
      </c>
      <c r="J245" s="1" t="s">
        <v>13</v>
      </c>
    </row>
    <row r="246" spans="6:10" x14ac:dyDescent="0.25">
      <c r="F246" s="1" t="s">
        <v>91</v>
      </c>
      <c r="G246" s="1" t="s">
        <v>324</v>
      </c>
      <c r="H246" s="1">
        <v>367</v>
      </c>
      <c r="I246" s="1" t="s">
        <v>75</v>
      </c>
      <c r="J246" s="1" t="s">
        <v>13</v>
      </c>
    </row>
    <row r="247" spans="6:10" x14ac:dyDescent="0.25">
      <c r="F247" s="1" t="s">
        <v>91</v>
      </c>
      <c r="G247" s="1" t="s">
        <v>325</v>
      </c>
      <c r="H247" s="1">
        <v>368</v>
      </c>
      <c r="I247" s="1" t="s">
        <v>75</v>
      </c>
      <c r="J247" s="1" t="s">
        <v>13</v>
      </c>
    </row>
    <row r="248" spans="6:10" x14ac:dyDescent="0.25">
      <c r="F248" s="1" t="s">
        <v>91</v>
      </c>
      <c r="G248" s="1" t="s">
        <v>326</v>
      </c>
      <c r="H248" s="1">
        <v>369</v>
      </c>
      <c r="I248" s="1" t="s">
        <v>75</v>
      </c>
      <c r="J248" s="1" t="s">
        <v>13</v>
      </c>
    </row>
    <row r="249" spans="6:10" x14ac:dyDescent="0.25">
      <c r="F249" s="1" t="s">
        <v>91</v>
      </c>
      <c r="G249" s="1" t="s">
        <v>327</v>
      </c>
      <c r="H249" s="1">
        <v>371</v>
      </c>
      <c r="I249" s="1" t="s">
        <v>75</v>
      </c>
      <c r="J249" s="1" t="s">
        <v>13</v>
      </c>
    </row>
    <row r="250" spans="6:10" x14ac:dyDescent="0.25">
      <c r="F250" s="1" t="s">
        <v>91</v>
      </c>
      <c r="G250" s="1" t="s">
        <v>328</v>
      </c>
      <c r="H250" s="1">
        <v>373</v>
      </c>
      <c r="I250" s="1" t="s">
        <v>75</v>
      </c>
      <c r="J250" s="1" t="s">
        <v>13</v>
      </c>
    </row>
    <row r="251" spans="6:10" x14ac:dyDescent="0.25">
      <c r="F251" s="1" t="s">
        <v>91</v>
      </c>
      <c r="G251" s="1" t="s">
        <v>329</v>
      </c>
      <c r="H251" s="1">
        <v>374</v>
      </c>
      <c r="I251" s="1" t="s">
        <v>75</v>
      </c>
      <c r="J251" s="1" t="s">
        <v>13</v>
      </c>
    </row>
    <row r="252" spans="6:10" x14ac:dyDescent="0.25">
      <c r="F252" s="1" t="s">
        <v>91</v>
      </c>
      <c r="G252" s="1" t="s">
        <v>330</v>
      </c>
      <c r="H252" s="1">
        <v>375</v>
      </c>
      <c r="I252" s="1" t="s">
        <v>75</v>
      </c>
      <c r="J252" s="1" t="s">
        <v>13</v>
      </c>
    </row>
    <row r="253" spans="6:10" x14ac:dyDescent="0.25">
      <c r="F253" s="1" t="s">
        <v>91</v>
      </c>
      <c r="G253" s="1" t="s">
        <v>331</v>
      </c>
      <c r="H253" s="1">
        <v>376</v>
      </c>
      <c r="I253" s="1" t="s">
        <v>75</v>
      </c>
      <c r="J253" s="1" t="s">
        <v>13</v>
      </c>
    </row>
    <row r="254" spans="6:10" x14ac:dyDescent="0.25">
      <c r="F254" s="1" t="s">
        <v>91</v>
      </c>
      <c r="G254" s="1" t="s">
        <v>332</v>
      </c>
      <c r="H254" s="1">
        <v>378</v>
      </c>
      <c r="I254" s="1" t="s">
        <v>75</v>
      </c>
      <c r="J254" s="1" t="s">
        <v>13</v>
      </c>
    </row>
    <row r="255" spans="6:10" x14ac:dyDescent="0.25">
      <c r="F255" s="1" t="s">
        <v>91</v>
      </c>
      <c r="G255" s="1" t="s">
        <v>333</v>
      </c>
      <c r="H255" s="1">
        <v>379</v>
      </c>
      <c r="I255" s="1" t="s">
        <v>75</v>
      </c>
      <c r="J255" s="1" t="s">
        <v>13</v>
      </c>
    </row>
    <row r="256" spans="6:10" x14ac:dyDescent="0.25">
      <c r="F256" s="1" t="s">
        <v>91</v>
      </c>
      <c r="G256" s="1" t="s">
        <v>334</v>
      </c>
      <c r="H256" s="1">
        <v>380</v>
      </c>
      <c r="I256" s="1" t="s">
        <v>75</v>
      </c>
      <c r="J256" s="1" t="s">
        <v>13</v>
      </c>
    </row>
    <row r="257" spans="6:12" x14ac:dyDescent="0.25">
      <c r="F257" s="1" t="s">
        <v>91</v>
      </c>
      <c r="G257" s="1" t="s">
        <v>335</v>
      </c>
      <c r="H257" s="1">
        <v>381</v>
      </c>
      <c r="I257" s="1" t="s">
        <v>75</v>
      </c>
      <c r="J257" s="1" t="s">
        <v>13</v>
      </c>
    </row>
    <row r="258" spans="6:12" x14ac:dyDescent="0.25">
      <c r="F258" s="1" t="s">
        <v>91</v>
      </c>
      <c r="G258" s="1" t="s">
        <v>336</v>
      </c>
      <c r="H258" s="1">
        <v>382</v>
      </c>
      <c r="I258" s="1" t="s">
        <v>75</v>
      </c>
      <c r="J258" s="1" t="s">
        <v>13</v>
      </c>
    </row>
    <row r="259" spans="6:12" x14ac:dyDescent="0.25">
      <c r="F259" s="1" t="s">
        <v>91</v>
      </c>
      <c r="G259" s="1" t="s">
        <v>337</v>
      </c>
      <c r="H259" s="1">
        <v>383</v>
      </c>
      <c r="I259" s="1" t="s">
        <v>75</v>
      </c>
      <c r="J259" s="1" t="s">
        <v>13</v>
      </c>
    </row>
    <row r="260" spans="6:12" x14ac:dyDescent="0.25">
      <c r="F260" s="8" t="s">
        <v>79</v>
      </c>
      <c r="G260" s="8"/>
      <c r="H260" s="8"/>
      <c r="I260" s="8"/>
      <c r="J260" s="8"/>
      <c r="K260" s="8">
        <f>SUBTOTAL(103,Tableau_DonnéesExternes_3[PDJ Adultes])</f>
        <v>4</v>
      </c>
      <c r="L260" s="8">
        <f>SUBTOTAL(103,Tableau_DonnéesExternes_3[PDJ Enfants])</f>
        <v>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E9E371-79D7-4040-93C1-5CCBDFA441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Chemin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2020-01-08T11:28:35Z</dcterms:modified>
</cp:coreProperties>
</file>