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11385"/>
  </bookViews>
  <sheets>
    <sheet name="TDC" sheetId="4" r:id="rId1"/>
    <sheet name="Données" sheetId="2" r:id="rId2"/>
  </sheets>
  <calcPr calcId="145621"/>
  <pivotCaches>
    <pivotCache cacheId="3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<sst xmlns="http://schemas.openxmlformats.org/spreadsheetml/2006/main" count="113" uniqueCount="48">
  <si>
    <t>Série</t>
  </si>
  <si>
    <t>Bordereau</t>
  </si>
  <si>
    <t>Responsable</t>
  </si>
  <si>
    <t>Travail</t>
  </si>
  <si>
    <t>Opérations</t>
  </si>
  <si>
    <t>Poste</t>
  </si>
  <si>
    <t>Date</t>
  </si>
  <si>
    <t>Zone</t>
  </si>
  <si>
    <t>E-2010</t>
  </si>
  <si>
    <t>Cadenasser</t>
  </si>
  <si>
    <t>Q2001</t>
  </si>
  <si>
    <t>Mezzanine</t>
  </si>
  <si>
    <t>E-2011</t>
  </si>
  <si>
    <t>Nettoyer</t>
  </si>
  <si>
    <t>T100</t>
  </si>
  <si>
    <t>Rez-de-chaussée</t>
  </si>
  <si>
    <t>E-2012</t>
  </si>
  <si>
    <t>Alarme</t>
  </si>
  <si>
    <t>T104</t>
  </si>
  <si>
    <t>Niveau 1</t>
  </si>
  <si>
    <t>E-2013</t>
  </si>
  <si>
    <t>Décadenasser</t>
  </si>
  <si>
    <t>T654</t>
  </si>
  <si>
    <t>E-2014</t>
  </si>
  <si>
    <t>Informatiser</t>
  </si>
  <si>
    <t>Q144</t>
  </si>
  <si>
    <t>Niveau 3</t>
  </si>
  <si>
    <t>E-2015</t>
  </si>
  <si>
    <t>Réparation</t>
  </si>
  <si>
    <t>Q98</t>
  </si>
  <si>
    <t>Niveau 5</t>
  </si>
  <si>
    <t>E-2016</t>
  </si>
  <si>
    <t>Entretien</t>
  </si>
  <si>
    <t>Q113</t>
  </si>
  <si>
    <t>E-2017</t>
  </si>
  <si>
    <t>Inspection</t>
  </si>
  <si>
    <t>Charges (h)</t>
  </si>
  <si>
    <t>Total général</t>
  </si>
  <si>
    <t>Somme de Charges (h)</t>
  </si>
  <si>
    <t>(Tous)</t>
  </si>
  <si>
    <t>Années</t>
  </si>
  <si>
    <t>2012</t>
  </si>
  <si>
    <t>2013</t>
  </si>
  <si>
    <t>Mois</t>
  </si>
  <si>
    <t>Tableau désiré:</t>
  </si>
  <si>
    <t>J'</t>
  </si>
  <si>
    <t xml:space="preserve">←Étiquettes comme cela au lieu de 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</si>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</sst>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3" borderId="0" xfId="0" applyFill="1"/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4" borderId="0" xfId="0" applyFill="1" applyAlignment="1">
      <alignment horizontal="left"/>
    </xf>
    <xf numFmtId="0" fontId="0" fillId="4" borderId="0" xfId="0" applyFill="1"/>
    <xf numFmtId="0" fontId="0" fillId="4" borderId="0" xfId="0" applyNumberFormat="1" applyFill="1"/>
  </cellXfs>
  <cellStyles count="1">
    <cellStyle name="Normal" xfId="0" builtinId="0"/>
  </cellStyles>
  <dxfs count="18">
    <dxf>
      <fill>
        <patternFill patternType="solid">
          <bgColor theme="4" tint="0.79998168889431442"/>
        </patternFill>
      </fill>
    </dxf>
    <dxf>
      <fill>
        <patternFill>
          <bgColor theme="5" tint="0.599993896298104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59999389629810485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790575</xdr:colOff>
      <xdr:row>10</xdr:row>
      <xdr:rowOff>38100</xdr:rowOff>
    </xdr:from>
    <xdr:to>
      <xdr:col>8</xdr:col>
      <xdr:colOff>457200</xdr:colOff>
      <xdr:row>27</xdr:row>
      <xdr:rowOff>171450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416CA7A1-F9BE-438A-8EF8-54ADA3C62C39}"/>
            </a:ext>
          </a:extLst>
        </xdr:cNvPr>
        <xdr:cNvCxnSpPr/>
      </xdr:nvCxnSpPr>
      <xdr:spPr>
        <a:xfrm flipH="1" flipV="1">
          <a:off x="790575" y="1943100"/>
          <a:ext cx="6934200" cy="2609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215.736091550927" createdVersion="6" refreshedVersion="4" minRefreshableVersion="3" recordCount="8">
  <cacheSource type="worksheet">
    <worksheetSource ref="A1:J9" sheet="Données"/>
  </cacheSource>
  <cacheFields count="12">
    <cacheField name="Série" numFmtId="0">
      <sharedItems containsSemiMixedTypes="0" containsString="0" containsNumber="1" containsInteger="1" minValue="2227" maxValue="9256" count="8">
        <n v="2227"/>
        <n v="3003"/>
        <n v="3941"/>
        <n v="9256"/>
        <n v="8790"/>
        <n v="2659"/>
        <n v="6783"/>
        <n v="5542"/>
      </sharedItems>
    </cacheField>
    <cacheField name="Bordereau" numFmtId="0">
      <sharedItems containsSemiMixedTypes="0" containsString="0" containsNumber="1" containsInteger="1" minValue="3055" maxValue="8749"/>
    </cacheField>
    <cacheField name="Responsable" numFmtId="0">
      <sharedItems count="8">
        <s v="E-2010"/>
        <s v="E-2011"/>
        <s v="E-2012"/>
        <s v="E-2013"/>
        <s v="E-2014"/>
        <s v="E-2015"/>
        <s v="E-2016"/>
        <s v="E-2017"/>
      </sharedItems>
    </cacheField>
    <cacheField name="Travail" numFmtId="0">
      <sharedItems containsSemiMixedTypes="0" containsString="0" containsNumber="1" containsInteger="1" minValue="24" maxValue="98" count="8">
        <n v="94"/>
        <n v="39"/>
        <n v="24"/>
        <n v="54"/>
        <n v="98"/>
        <n v="87"/>
        <n v="75"/>
        <n v="72"/>
      </sharedItems>
    </cacheField>
    <cacheField name="Opérations" numFmtId="0">
      <sharedItems count="8">
        <s v="Cadenasser"/>
        <s v="Nettoyer"/>
        <s v="Alarme"/>
        <s v="Décadenasser"/>
        <s v="Informatiser"/>
        <s v="Réparation"/>
        <s v="Entretien"/>
        <s v="Inspection"/>
      </sharedItems>
    </cacheField>
    <cacheField name="Poste" numFmtId="0">
      <sharedItems count="7">
        <s v="Q2001"/>
        <s v="T100"/>
        <s v="T104"/>
        <s v="T654"/>
        <s v="Q144"/>
        <s v="Q98"/>
        <s v="Q113"/>
      </sharedItems>
    </cacheField>
    <cacheField name="Date" numFmtId="14">
      <sharedItems containsSemiMixedTypes="0" containsNonDate="0" containsDate="1" containsString="0" minDate="2012-01-08T00:00:00" maxDate="2013-03-04T00:00:00" count="8">
        <d v="2012-05-11T00:00:00"/>
        <d v="2013-01-03T00:00:00"/>
        <d v="2012-03-23T00:00:00"/>
        <d v="2012-06-21T00:00:00"/>
        <d v="2012-09-03T00:00:00"/>
        <d v="2012-06-14T00:00:00"/>
        <d v="2012-01-08T00:00:00"/>
        <d v="2013-03-03T00:00:00"/>
      </sharedItems>
      <fieldGroup par="11" base="6">
        <rangePr groupBy="months" startDate="2012-01-08T00:00:00" endDate="2013-03-04T00:00:00"/>
        <groupItems count="14">
          <s v="&lt;08/01/201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3/2013"/>
        </groupItems>
      </fieldGroup>
    </cacheField>
    <cacheField name="Mois" numFmtId="0">
      <sharedItems containsSemiMixedTypes="0" containsString="0" containsNumber="1" containsInteger="1" minValue="1" maxValue="9"/>
    </cacheField>
    <cacheField name="Zone" numFmtId="0">
      <sharedItems count="6">
        <s v="Mezzanine"/>
        <s v="Rez-de-chaussée"/>
        <s v="Niveau 1"/>
        <s v="Niveau 3"/>
        <s v="Niveau 5"/>
        <s v="Niveau 2" u="1"/>
      </sharedItems>
    </cacheField>
    <cacheField name="Charges (h)" numFmtId="0">
      <sharedItems containsSemiMixedTypes="0" containsString="0" containsNumber="1" containsInteger="1" minValue="2" maxValue="9"/>
    </cacheField>
    <cacheField name="Trimestres" numFmtId="0" databaseField="0">
      <fieldGroup base="6">
        <rangePr groupBy="quarters" startDate="2012-01-08T00:00:00" endDate="2013-03-04T00:00:00"/>
        <groupItems count="6">
          <s v="&lt;08/01/2012"/>
          <s v="Trimestre1"/>
          <s v="Trimestre2"/>
          <s v="Trimestre3"/>
          <s v="Trimestre4"/>
          <s v="&gt;04/03/2013"/>
        </groupItems>
      </fieldGroup>
    </cacheField>
    <cacheField name="Années" numFmtId="0" databaseField="0">
      <fieldGroup base="6">
        <rangePr groupBy="years" startDate="2012-01-08T00:00:00" endDate="2013-03-04T00:00:00"/>
        <groupItems count="4">
          <s v="&lt;08/01/2012"/>
          <s v="2012"/>
          <s v="2013"/>
          <s v="&gt;04/03/201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n v="7331"/>
    <x v="0"/>
    <x v="0"/>
    <x v="0"/>
    <x v="0"/>
    <x v="0"/>
    <n v="5"/>
    <x v="0"/>
    <n v="5"/>
  </r>
  <r>
    <x v="1"/>
    <n v="8749"/>
    <x v="1"/>
    <x v="1"/>
    <x v="1"/>
    <x v="1"/>
    <x v="1"/>
    <n v="1"/>
    <x v="1"/>
    <n v="4"/>
  </r>
  <r>
    <x v="2"/>
    <n v="5252"/>
    <x v="2"/>
    <x v="2"/>
    <x v="2"/>
    <x v="2"/>
    <x v="2"/>
    <n v="3"/>
    <x v="2"/>
    <n v="9"/>
  </r>
  <r>
    <x v="3"/>
    <n v="4156"/>
    <x v="3"/>
    <x v="3"/>
    <x v="3"/>
    <x v="3"/>
    <x v="3"/>
    <n v="6"/>
    <x v="2"/>
    <n v="3"/>
  </r>
  <r>
    <x v="4"/>
    <n v="3055"/>
    <x v="4"/>
    <x v="4"/>
    <x v="4"/>
    <x v="4"/>
    <x v="4"/>
    <n v="9"/>
    <x v="3"/>
    <n v="9"/>
  </r>
  <r>
    <x v="5"/>
    <n v="5230"/>
    <x v="5"/>
    <x v="5"/>
    <x v="5"/>
    <x v="5"/>
    <x v="5"/>
    <n v="6"/>
    <x v="4"/>
    <n v="8"/>
  </r>
  <r>
    <x v="6"/>
    <n v="4884"/>
    <x v="6"/>
    <x v="6"/>
    <x v="6"/>
    <x v="6"/>
    <x v="6"/>
    <n v="1"/>
    <x v="3"/>
    <n v="3"/>
  </r>
  <r>
    <x v="7"/>
    <n v="7728"/>
    <x v="7"/>
    <x v="7"/>
    <x v="7"/>
    <x v="2"/>
    <x v="7"/>
    <n v="3"/>
    <x v="2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6" indent="0" outline="1" outlineData="1" multipleFieldFilters="0" rowHeaderCaption="Poste">
  <location ref="A4:F19" firstHeaderRow="1" firstDataRow="2" firstDataCol="3" rowPageCount="2" colPageCount="1"/>
  <pivotFields count="12">
    <pivotField axis="axisRow" outline="0" showAll="0" defaultSubtotal="0">
      <items count="8">
        <item x="0"/>
        <item x="5"/>
        <item x="1"/>
        <item x="2"/>
        <item x="7"/>
        <item x="6"/>
        <item x="4"/>
        <item x="3"/>
      </items>
    </pivotField>
    <pivotField showAll="0" defaultSubtotal="0"/>
    <pivotField axis="axisPage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Page" showAll="0" defaultSubtotal="0">
      <items count="8">
        <item x="2"/>
        <item x="1"/>
        <item x="3"/>
        <item x="7"/>
        <item x="6"/>
        <item x="5"/>
        <item x="0"/>
        <item x="4"/>
      </items>
    </pivotField>
    <pivotField axis="axisRow" showAll="0" defaultSubtotal="0">
      <items count="8">
        <item x="2"/>
        <item x="0"/>
        <item x="3"/>
        <item x="6"/>
        <item x="4"/>
        <item x="7"/>
        <item x="1"/>
        <item x="5"/>
      </items>
    </pivotField>
    <pivotField axis="axisRow" outline="0" showAll="0" defaultSubtotal="0">
      <items count="7">
        <item x="6"/>
        <item x="4"/>
        <item x="0"/>
        <item x="5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/>
    <pivotField axis="axisRow" showAll="0" defaultSubtotal="0">
      <items count="6">
        <item x="0"/>
        <item x="2"/>
        <item m="1" x="5"/>
        <item x="3"/>
        <item x="4"/>
        <item x="1"/>
      </items>
    </pivotField>
    <pivotField dataField="1" showAll="0" defaultSubtotal="0"/>
    <pivotField showAll="0" defaultSubtotal="0">
      <items count="6">
        <item sd="0" x="1"/>
        <item sd="0" x="2"/>
        <item sd="0" x="3"/>
        <item sd="0" x="4"/>
        <item x="0"/>
        <item x="5"/>
      </items>
    </pivotField>
    <pivotField axis="axisCol" showAll="0" defaultSubtotal="0">
      <items count="4">
        <item sd="0" x="1"/>
        <item sd="0" x="2"/>
        <item x="0"/>
        <item x="3"/>
      </items>
    </pivotField>
  </pivotFields>
  <rowFields count="4">
    <field x="8"/>
    <field x="5"/>
    <field x="0"/>
    <field x="4"/>
  </rowFields>
  <rowItems count="14">
    <i>
      <x/>
    </i>
    <i r="1">
      <x v="2"/>
      <x/>
      <x v="1"/>
    </i>
    <i>
      <x v="1"/>
    </i>
    <i r="1">
      <x v="5"/>
      <x v="3"/>
      <x/>
    </i>
    <i r="2">
      <x v="4"/>
      <x v="5"/>
    </i>
    <i r="1">
      <x v="6"/>
      <x v="7"/>
      <x v="2"/>
    </i>
    <i>
      <x v="3"/>
    </i>
    <i r="1">
      <x/>
      <x v="5"/>
      <x v="3"/>
    </i>
    <i r="1">
      <x v="1"/>
      <x v="6"/>
      <x v="4"/>
    </i>
    <i>
      <x v="4"/>
    </i>
    <i r="1">
      <x v="3"/>
      <x v="1"/>
      <x v="7"/>
    </i>
    <i>
      <x v="5"/>
    </i>
    <i r="1">
      <x v="4"/>
      <x v="2"/>
      <x v="6"/>
    </i>
    <i t="grand">
      <x/>
    </i>
  </rowItems>
  <colFields count="1">
    <field x="11"/>
  </colFields>
  <colItems count="3">
    <i>
      <x/>
    </i>
    <i>
      <x v="1"/>
    </i>
    <i t="grand">
      <x/>
    </i>
  </colItems>
  <pageFields count="2">
    <pageField fld="3" hier="-1"/>
    <pageField fld="2" hier="-1"/>
  </pageFields>
  <dataFields count="1">
    <dataField name="Somme de Charges (h)" fld="9" baseField="0" baseItem="0"/>
  </dataFields>
  <formats count="2">
    <format dxfId="17">
      <pivotArea dataOnly="0" labelOnly="1" fieldPosition="0">
        <references count="1">
          <reference field="8" count="0"/>
        </references>
      </pivotArea>
    </format>
    <format dxfId="4">
      <pivotArea dataOnly="0" fieldPosition="0">
        <references count="1">
          <reference field="8" count="0"/>
        </references>
      </pivotArea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showGridLines="0" tabSelected="1" workbookViewId="0">
      <selection activeCell="H12" sqref="H12"/>
    </sheetView>
  </sheetViews>
  <sheetFormatPr baseColWidth="10" defaultRowHeight="15" x14ac:dyDescent="0.25"/>
  <cols>
    <col min="1" max="1" width="21" bestFit="1" customWidth="1"/>
    <col min="2" max="2" width="8.85546875" customWidth="1"/>
    <col min="3" max="3" width="13.28515625" customWidth="1"/>
    <col min="4" max="4" width="23.85546875" customWidth="1"/>
    <col min="5" max="5" width="5" customWidth="1"/>
    <col min="6" max="6" width="12.5703125" customWidth="1"/>
    <col min="7" max="7" width="12.5703125" bestFit="1" customWidth="1"/>
    <col min="8" max="10" width="12.7109375" bestFit="1" customWidth="1"/>
    <col min="11" max="12" width="12.5703125" bestFit="1" customWidth="1"/>
  </cols>
  <sheetData>
    <row r="1" spans="1:6" x14ac:dyDescent="0.25">
      <c r="A1" s="4" t="s">
        <v>3</v>
      </c>
      <c r="B1" t="s">
        <v>39</v>
      </c>
    </row>
    <row r="2" spans="1:6" x14ac:dyDescent="0.25">
      <c r="A2" s="4" t="s">
        <v>2</v>
      </c>
      <c r="B2" t="s">
        <v>39</v>
      </c>
    </row>
    <row r="4" spans="1:6" x14ac:dyDescent="0.25">
      <c r="A4" s="4" t="s">
        <v>38</v>
      </c>
      <c r="D4" s="4" t="s">
        <v>47</v>
      </c>
    </row>
    <row r="5" spans="1:6" x14ac:dyDescent="0.25">
      <c r="A5" s="4" t="s">
        <v>5</v>
      </c>
      <c r="B5" s="4" t="s">
        <v>0</v>
      </c>
      <c r="C5" s="4" t="s">
        <v>4</v>
      </c>
      <c r="D5" t="s">
        <v>41</v>
      </c>
      <c r="E5" t="s">
        <v>42</v>
      </c>
      <c r="F5" t="s">
        <v>37</v>
      </c>
    </row>
    <row r="6" spans="1:6" x14ac:dyDescent="0.25">
      <c r="A6" s="11" t="s">
        <v>11</v>
      </c>
      <c r="B6" s="12"/>
      <c r="C6" s="12"/>
      <c r="D6" s="13"/>
      <c r="E6" s="13"/>
      <c r="F6" s="13"/>
    </row>
    <row r="7" spans="1:6" x14ac:dyDescent="0.25">
      <c r="A7" s="10" t="s">
        <v>10</v>
      </c>
      <c r="B7" s="9">
        <v>2227</v>
      </c>
      <c r="C7" s="9" t="s">
        <v>9</v>
      </c>
      <c r="D7" s="5">
        <v>5</v>
      </c>
      <c r="E7" s="5"/>
      <c r="F7" s="5">
        <v>5</v>
      </c>
    </row>
    <row r="8" spans="1:6" x14ac:dyDescent="0.25">
      <c r="A8" s="11" t="s">
        <v>19</v>
      </c>
      <c r="B8" s="12"/>
      <c r="C8" s="12"/>
      <c r="D8" s="13"/>
      <c r="E8" s="13"/>
      <c r="F8" s="13"/>
    </row>
    <row r="9" spans="1:6" x14ac:dyDescent="0.25">
      <c r="A9" s="10" t="s">
        <v>18</v>
      </c>
      <c r="B9" s="9">
        <v>3941</v>
      </c>
      <c r="C9" s="9" t="s">
        <v>17</v>
      </c>
      <c r="D9" s="5">
        <v>9</v>
      </c>
      <c r="E9" s="5"/>
      <c r="F9" s="5">
        <v>9</v>
      </c>
    </row>
    <row r="10" spans="1:6" x14ac:dyDescent="0.25">
      <c r="A10" s="10" t="s">
        <v>18</v>
      </c>
      <c r="B10" s="9">
        <v>5542</v>
      </c>
      <c r="C10" s="9" t="s">
        <v>35</v>
      </c>
      <c r="D10" s="5"/>
      <c r="E10" s="5">
        <v>2</v>
      </c>
      <c r="F10" s="5">
        <v>2</v>
      </c>
    </row>
    <row r="11" spans="1:6" x14ac:dyDescent="0.25">
      <c r="A11" s="10" t="s">
        <v>22</v>
      </c>
      <c r="B11" s="9">
        <v>9256</v>
      </c>
      <c r="C11" s="9" t="s">
        <v>21</v>
      </c>
      <c r="D11" s="5">
        <v>3</v>
      </c>
      <c r="E11" s="5"/>
      <c r="F11" s="5">
        <v>3</v>
      </c>
    </row>
    <row r="12" spans="1:6" x14ac:dyDescent="0.25">
      <c r="A12" s="11" t="s">
        <v>26</v>
      </c>
      <c r="B12" s="12"/>
      <c r="C12" s="12"/>
      <c r="D12" s="13"/>
      <c r="E12" s="13"/>
      <c r="F12" s="13"/>
    </row>
    <row r="13" spans="1:6" x14ac:dyDescent="0.25">
      <c r="A13" s="10" t="s">
        <v>33</v>
      </c>
      <c r="B13" s="9">
        <v>6783</v>
      </c>
      <c r="C13" s="9" t="s">
        <v>32</v>
      </c>
      <c r="D13" s="5">
        <v>3</v>
      </c>
      <c r="E13" s="5"/>
      <c r="F13" s="5">
        <v>3</v>
      </c>
    </row>
    <row r="14" spans="1:6" x14ac:dyDescent="0.25">
      <c r="A14" s="10" t="s">
        <v>25</v>
      </c>
      <c r="B14" s="9">
        <v>8790</v>
      </c>
      <c r="C14" s="9" t="s">
        <v>24</v>
      </c>
      <c r="D14" s="5">
        <v>9</v>
      </c>
      <c r="E14" s="5"/>
      <c r="F14" s="5">
        <v>9</v>
      </c>
    </row>
    <row r="15" spans="1:6" x14ac:dyDescent="0.25">
      <c r="A15" s="11" t="s">
        <v>30</v>
      </c>
      <c r="B15" s="12"/>
      <c r="C15" s="12"/>
      <c r="D15" s="13"/>
      <c r="E15" s="13"/>
      <c r="F15" s="13"/>
    </row>
    <row r="16" spans="1:6" x14ac:dyDescent="0.25">
      <c r="A16" s="10" t="s">
        <v>29</v>
      </c>
      <c r="B16" s="9">
        <v>2659</v>
      </c>
      <c r="C16" s="9" t="s">
        <v>28</v>
      </c>
      <c r="D16" s="5">
        <v>8</v>
      </c>
      <c r="E16" s="5"/>
      <c r="F16" s="5">
        <v>8</v>
      </c>
    </row>
    <row r="17" spans="1:7" x14ac:dyDescent="0.25">
      <c r="A17" s="11" t="s">
        <v>15</v>
      </c>
      <c r="B17" s="12"/>
      <c r="C17" s="12"/>
      <c r="D17" s="13"/>
      <c r="E17" s="13"/>
      <c r="F17" s="13"/>
    </row>
    <row r="18" spans="1:7" x14ac:dyDescent="0.25">
      <c r="A18" s="10" t="s">
        <v>14</v>
      </c>
      <c r="B18" s="9">
        <v>3003</v>
      </c>
      <c r="C18" s="9" t="s">
        <v>13</v>
      </c>
      <c r="D18" s="5"/>
      <c r="E18" s="5">
        <v>4</v>
      </c>
      <c r="F18" s="5">
        <v>4</v>
      </c>
    </row>
    <row r="19" spans="1:7" x14ac:dyDescent="0.25">
      <c r="A19" s="9" t="s">
        <v>37</v>
      </c>
      <c r="D19" s="5">
        <v>37</v>
      </c>
      <c r="E19" s="5">
        <v>6</v>
      </c>
      <c r="F19" s="5">
        <v>43</v>
      </c>
    </row>
    <row r="20" spans="1:7" x14ac:dyDescent="0.25">
      <c r="A20" s="9"/>
      <c r="D20" s="5"/>
      <c r="E20" s="5"/>
      <c r="F20" s="5"/>
    </row>
    <row r="22" spans="1:7" x14ac:dyDescent="0.25">
      <c r="A22" t="s">
        <v>44</v>
      </c>
    </row>
    <row r="24" spans="1:7" x14ac:dyDescent="0.25">
      <c r="A24" s="7" t="s">
        <v>3</v>
      </c>
      <c r="B24" s="7" t="s">
        <v>39</v>
      </c>
    </row>
    <row r="25" spans="1:7" x14ac:dyDescent="0.25">
      <c r="A25" s="7" t="s">
        <v>2</v>
      </c>
      <c r="B25" s="7" t="s">
        <v>39</v>
      </c>
    </row>
    <row r="27" spans="1:7" x14ac:dyDescent="0.25">
      <c r="A27" s="7" t="s">
        <v>38</v>
      </c>
      <c r="B27" s="7"/>
      <c r="C27" s="7"/>
      <c r="D27" s="7" t="s">
        <v>40</v>
      </c>
      <c r="E27" s="7"/>
      <c r="F27" s="7"/>
    </row>
    <row r="28" spans="1:7" x14ac:dyDescent="0.25">
      <c r="A28" s="7" t="s">
        <v>5</v>
      </c>
      <c r="B28" s="7" t="s">
        <v>0</v>
      </c>
      <c r="C28" s="7" t="s">
        <v>4</v>
      </c>
      <c r="D28" s="7" t="s">
        <v>41</v>
      </c>
      <c r="E28" s="7" t="s">
        <v>42</v>
      </c>
      <c r="F28" s="7" t="s">
        <v>37</v>
      </c>
    </row>
    <row r="29" spans="1:7" x14ac:dyDescent="0.25">
      <c r="A29" s="8" t="s">
        <v>26</v>
      </c>
      <c r="B29" s="8"/>
      <c r="C29" s="8"/>
      <c r="D29" s="8"/>
      <c r="E29" s="8"/>
      <c r="F29" s="8"/>
      <c r="G29" t="s">
        <v>46</v>
      </c>
    </row>
    <row r="30" spans="1:7" x14ac:dyDescent="0.25">
      <c r="A30" t="s">
        <v>33</v>
      </c>
      <c r="B30" s="1">
        <v>6783</v>
      </c>
      <c r="C30" t="s">
        <v>32</v>
      </c>
      <c r="D30">
        <v>3</v>
      </c>
      <c r="F30">
        <v>3</v>
      </c>
    </row>
    <row r="31" spans="1:7" x14ac:dyDescent="0.25">
      <c r="A31" t="s">
        <v>25</v>
      </c>
      <c r="B31" s="1">
        <v>8790</v>
      </c>
      <c r="C31" t="s">
        <v>24</v>
      </c>
      <c r="D31">
        <v>9</v>
      </c>
      <c r="F31">
        <v>9</v>
      </c>
    </row>
    <row r="32" spans="1:7" x14ac:dyDescent="0.25">
      <c r="A32" s="8" t="s">
        <v>11</v>
      </c>
      <c r="B32" s="8"/>
      <c r="C32" s="8"/>
      <c r="D32" s="8"/>
      <c r="E32" s="8"/>
      <c r="F32" s="8"/>
    </row>
    <row r="33" spans="1:6" x14ac:dyDescent="0.25">
      <c r="A33" t="s">
        <v>10</v>
      </c>
      <c r="B33" s="1">
        <v>2227</v>
      </c>
      <c r="C33" t="s">
        <v>9</v>
      </c>
      <c r="D33">
        <v>5</v>
      </c>
      <c r="F33">
        <v>5</v>
      </c>
    </row>
    <row r="34" spans="1:6" x14ac:dyDescent="0.25">
      <c r="A34" s="8" t="s">
        <v>30</v>
      </c>
      <c r="B34" s="8"/>
      <c r="C34" s="8"/>
      <c r="D34" s="8"/>
      <c r="E34" s="8"/>
      <c r="F34" s="8"/>
    </row>
    <row r="35" spans="1:6" x14ac:dyDescent="0.25">
      <c r="A35" t="s">
        <v>29</v>
      </c>
      <c r="B35" s="1">
        <v>2659</v>
      </c>
      <c r="C35" t="s">
        <v>28</v>
      </c>
      <c r="D35">
        <v>8</v>
      </c>
      <c r="F35">
        <v>8</v>
      </c>
    </row>
    <row r="36" spans="1:6" x14ac:dyDescent="0.25">
      <c r="A36" s="8" t="s">
        <v>15</v>
      </c>
      <c r="B36" s="8"/>
      <c r="C36" s="8"/>
      <c r="D36" s="8"/>
      <c r="E36" s="8"/>
      <c r="F36" s="8"/>
    </row>
    <row r="37" spans="1:6" x14ac:dyDescent="0.25">
      <c r="A37" t="s">
        <v>14</v>
      </c>
      <c r="B37" s="1">
        <v>3003</v>
      </c>
      <c r="C37" t="s">
        <v>13</v>
      </c>
      <c r="E37">
        <v>4</v>
      </c>
      <c r="F37">
        <v>4</v>
      </c>
    </row>
    <row r="38" spans="1:6" x14ac:dyDescent="0.25">
      <c r="A38" s="8" t="s">
        <v>19</v>
      </c>
      <c r="B38" s="8"/>
      <c r="C38" s="8"/>
      <c r="D38" s="8"/>
      <c r="E38" s="8"/>
      <c r="F38" s="8"/>
    </row>
    <row r="39" spans="1:6" x14ac:dyDescent="0.25">
      <c r="A39" t="s">
        <v>18</v>
      </c>
      <c r="B39" s="1">
        <v>3941</v>
      </c>
      <c r="C39" t="s">
        <v>17</v>
      </c>
      <c r="D39">
        <v>9</v>
      </c>
      <c r="F39">
        <v>9</v>
      </c>
    </row>
    <row r="40" spans="1:6" x14ac:dyDescent="0.25">
      <c r="A40" t="s">
        <v>18</v>
      </c>
      <c r="B40" s="1">
        <v>5542</v>
      </c>
      <c r="C40" t="s">
        <v>35</v>
      </c>
      <c r="E40">
        <v>2</v>
      </c>
      <c r="F40">
        <v>2</v>
      </c>
    </row>
    <row r="41" spans="1:6" x14ac:dyDescent="0.25">
      <c r="A41" t="s">
        <v>22</v>
      </c>
      <c r="B41" s="1">
        <v>9256</v>
      </c>
      <c r="C41" t="s">
        <v>21</v>
      </c>
      <c r="D41">
        <v>3</v>
      </c>
      <c r="F41">
        <v>3</v>
      </c>
    </row>
    <row r="42" spans="1:6" x14ac:dyDescent="0.25">
      <c r="A42" s="7" t="s">
        <v>37</v>
      </c>
      <c r="B42" s="7"/>
      <c r="C42" s="7"/>
      <c r="D42" s="7">
        <v>37</v>
      </c>
      <c r="E42" s="7">
        <v>6</v>
      </c>
      <c r="F42" s="7">
        <v>43</v>
      </c>
    </row>
  </sheetData>
  <mergeCells count="5">
    <mergeCell ref="A29:F29"/>
    <mergeCell ref="A32:F32"/>
    <mergeCell ref="A36:F36"/>
    <mergeCell ref="A38:F38"/>
    <mergeCell ref="A34:F34"/>
  </mergeCell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D28" sqref="D28"/>
    </sheetView>
  </sheetViews>
  <sheetFormatPr baseColWidth="10" defaultRowHeight="15" x14ac:dyDescent="0.25"/>
  <cols>
    <col min="5" max="5" width="13.28515625" bestFit="1" customWidth="1"/>
    <col min="7" max="7" width="11.42578125" style="3"/>
    <col min="8" max="8" width="11.42578125" style="5"/>
    <col min="9" max="9" width="16.140625" bestFit="1" customWidth="1"/>
    <col min="10" max="10" width="11.42578125" style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6" t="s">
        <v>43</v>
      </c>
      <c r="I1" s="1" t="s">
        <v>7</v>
      </c>
      <c r="J1" s="1" t="s">
        <v>36</v>
      </c>
    </row>
    <row r="2" spans="1:10" x14ac:dyDescent="0.25">
      <c r="A2" s="1">
        <v>2227</v>
      </c>
      <c r="B2" s="1">
        <v>7331</v>
      </c>
      <c r="C2" s="1" t="s">
        <v>8</v>
      </c>
      <c r="D2" s="1">
        <v>94</v>
      </c>
      <c r="E2" s="1" t="s">
        <v>9</v>
      </c>
      <c r="F2" s="1" t="s">
        <v>10</v>
      </c>
      <c r="G2" s="2">
        <v>41040</v>
      </c>
      <c r="H2" s="6">
        <v>5</v>
      </c>
      <c r="I2" s="1" t="s">
        <v>11</v>
      </c>
      <c r="J2" s="1">
        <v>5</v>
      </c>
    </row>
    <row r="3" spans="1:10" x14ac:dyDescent="0.25">
      <c r="A3" s="1">
        <v>3003</v>
      </c>
      <c r="B3" s="1">
        <v>8749</v>
      </c>
      <c r="C3" s="1" t="s">
        <v>12</v>
      </c>
      <c r="D3" s="1">
        <v>39</v>
      </c>
      <c r="E3" s="1" t="s">
        <v>13</v>
      </c>
      <c r="F3" s="1" t="s">
        <v>14</v>
      </c>
      <c r="G3" s="2">
        <v>41277</v>
      </c>
      <c r="H3" s="6">
        <v>1</v>
      </c>
      <c r="I3" s="1" t="s">
        <v>15</v>
      </c>
      <c r="J3" s="1">
        <v>4</v>
      </c>
    </row>
    <row r="4" spans="1:10" x14ac:dyDescent="0.25">
      <c r="A4" s="1">
        <v>3941</v>
      </c>
      <c r="B4" s="1">
        <v>5252</v>
      </c>
      <c r="C4" s="1" t="s">
        <v>16</v>
      </c>
      <c r="D4" s="1">
        <v>24</v>
      </c>
      <c r="E4" s="1" t="s">
        <v>17</v>
      </c>
      <c r="F4" s="1" t="s">
        <v>18</v>
      </c>
      <c r="G4" s="2">
        <v>40991</v>
      </c>
      <c r="H4" s="6">
        <v>3</v>
      </c>
      <c r="I4" s="1" t="s">
        <v>19</v>
      </c>
      <c r="J4" s="1">
        <v>9</v>
      </c>
    </row>
    <row r="5" spans="1:10" x14ac:dyDescent="0.25">
      <c r="A5" s="1">
        <v>9256</v>
      </c>
      <c r="B5" s="1">
        <v>4156</v>
      </c>
      <c r="C5" s="1" t="s">
        <v>20</v>
      </c>
      <c r="D5" s="1">
        <v>54</v>
      </c>
      <c r="E5" s="1" t="s">
        <v>21</v>
      </c>
      <c r="F5" s="1" t="s">
        <v>22</v>
      </c>
      <c r="G5" s="2">
        <v>41081</v>
      </c>
      <c r="H5" s="6">
        <v>6</v>
      </c>
      <c r="I5" s="1" t="s">
        <v>19</v>
      </c>
      <c r="J5" s="1">
        <v>3</v>
      </c>
    </row>
    <row r="6" spans="1:10" x14ac:dyDescent="0.25">
      <c r="A6" s="1">
        <v>8790</v>
      </c>
      <c r="B6" s="1">
        <v>3055</v>
      </c>
      <c r="C6" s="1" t="s">
        <v>23</v>
      </c>
      <c r="D6" s="1">
        <v>98</v>
      </c>
      <c r="E6" s="1" t="s">
        <v>24</v>
      </c>
      <c r="F6" s="1" t="s">
        <v>25</v>
      </c>
      <c r="G6" s="2">
        <v>41155</v>
      </c>
      <c r="H6" s="6">
        <v>9</v>
      </c>
      <c r="I6" s="1" t="s">
        <v>26</v>
      </c>
      <c r="J6" s="1">
        <v>9</v>
      </c>
    </row>
    <row r="7" spans="1:10" x14ac:dyDescent="0.25">
      <c r="A7" s="1">
        <v>2659</v>
      </c>
      <c r="B7" s="1">
        <v>5230</v>
      </c>
      <c r="C7" s="1" t="s">
        <v>27</v>
      </c>
      <c r="D7" s="1">
        <v>87</v>
      </c>
      <c r="E7" s="1" t="s">
        <v>28</v>
      </c>
      <c r="F7" s="1" t="s">
        <v>29</v>
      </c>
      <c r="G7" s="2">
        <v>41074</v>
      </c>
      <c r="H7" s="6">
        <v>6</v>
      </c>
      <c r="I7" s="1" t="s">
        <v>30</v>
      </c>
      <c r="J7" s="1">
        <v>8</v>
      </c>
    </row>
    <row r="8" spans="1:10" x14ac:dyDescent="0.25">
      <c r="A8" s="1">
        <v>6783</v>
      </c>
      <c r="B8" s="1">
        <v>4884</v>
      </c>
      <c r="C8" s="1" t="s">
        <v>31</v>
      </c>
      <c r="D8" s="1">
        <v>75</v>
      </c>
      <c r="E8" s="1" t="s">
        <v>32</v>
      </c>
      <c r="F8" s="1" t="s">
        <v>33</v>
      </c>
      <c r="G8" s="2">
        <v>40916</v>
      </c>
      <c r="H8" s="6">
        <v>1</v>
      </c>
      <c r="I8" s="1" t="s">
        <v>26</v>
      </c>
      <c r="J8" s="1">
        <v>3</v>
      </c>
    </row>
    <row r="9" spans="1:10" x14ac:dyDescent="0.25">
      <c r="A9" s="1">
        <v>5542</v>
      </c>
      <c r="B9" s="1">
        <v>7728</v>
      </c>
      <c r="C9" s="1" t="s">
        <v>34</v>
      </c>
      <c r="D9" s="1">
        <v>72</v>
      </c>
      <c r="E9" s="1" t="s">
        <v>35</v>
      </c>
      <c r="F9" s="1" t="s">
        <v>18</v>
      </c>
      <c r="G9" s="2">
        <v>41336</v>
      </c>
      <c r="H9" s="6">
        <v>3</v>
      </c>
      <c r="I9" s="1" t="s">
        <v>19</v>
      </c>
      <c r="J9" s="1">
        <v>2</v>
      </c>
    </row>
    <row r="28" spans="4:4" x14ac:dyDescent="0.25">
      <c r="D28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TDC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Le, Michel Trung Kien</dc:creator>
  <cp:lastModifiedBy>CA</cp:lastModifiedBy>
  <dcterms:created xsi:type="dcterms:W3CDTF">2018-04-25T13:08:15Z</dcterms:created>
  <dcterms:modified xsi:type="dcterms:W3CDTF">2018-04-25T15:43:29Z</dcterms:modified>
</cp:coreProperties>
</file>