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4D74EC9-BE95-4EA7-9DA4-FD182A0B261F}" xr6:coauthVersionLast="47" xr6:coauthVersionMax="47" xr10:uidLastSave="{00000000-0000-0000-0000-000000000000}"/>
  <bookViews>
    <workbookView xWindow="13365" yWindow="5100" windowWidth="19275" windowHeight="15405" xr2:uid="{313B2324-D292-4B3D-BAD6-1BA039FCA85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8" i="1" l="1"/>
  <c r="H37" i="1"/>
  <c r="H36" i="1"/>
  <c r="H35" i="1"/>
  <c r="H33" i="1"/>
  <c r="H34" i="1"/>
  <c r="H31" i="1"/>
  <c r="H32" i="1"/>
  <c r="H29" i="1"/>
  <c r="H30" i="1"/>
  <c r="H27" i="1"/>
  <c r="H28" i="1"/>
  <c r="H25" i="1"/>
  <c r="H26" i="1"/>
  <c r="H23" i="1"/>
  <c r="H24" i="1"/>
  <c r="H21" i="1"/>
  <c r="H22" i="1"/>
  <c r="H19" i="1"/>
  <c r="H20" i="1"/>
  <c r="H17" i="1"/>
  <c r="H18" i="1"/>
  <c r="H15" i="1"/>
  <c r="H16" i="1"/>
  <c r="H13" i="1"/>
  <c r="H14" i="1"/>
  <c r="H12" i="1"/>
  <c r="H10" i="1"/>
  <c r="H11" i="1"/>
  <c r="H8" i="1"/>
  <c r="H9" i="1"/>
  <c r="H6" i="1"/>
  <c r="H7" i="1"/>
  <c r="H4" i="1"/>
  <c r="H5" i="1"/>
  <c r="H2" i="1"/>
  <c r="H3" i="1"/>
</calcChain>
</file>

<file path=xl/sharedStrings.xml><?xml version="1.0" encoding="utf-8"?>
<sst xmlns="http://schemas.openxmlformats.org/spreadsheetml/2006/main" count="193" uniqueCount="89">
  <si>
    <t>Jeune</t>
  </si>
  <si>
    <t>Père</t>
  </si>
  <si>
    <t>Mère</t>
  </si>
  <si>
    <t>Elevage</t>
  </si>
  <si>
    <t>consanguinité</t>
  </si>
  <si>
    <t>ancêtre principale</t>
  </si>
  <si>
    <t>Cage</t>
  </si>
  <si>
    <t>Tri</t>
  </si>
  <si>
    <t>F161-006/2025 M</t>
  </si>
  <si>
    <t>F161-007/2024 M</t>
  </si>
  <si>
    <t>F161-008/2025 F</t>
  </si>
  <si>
    <t>X</t>
  </si>
  <si>
    <t>-</t>
  </si>
  <si>
    <t>AbE27-026/2022 F</t>
  </si>
  <si>
    <t>NIM96-046/2019 M</t>
  </si>
  <si>
    <t>NIM96-036/2021 F</t>
  </si>
  <si>
    <t>Aucune consanguinité</t>
  </si>
  <si>
    <t>AbE27-090/2025 M</t>
  </si>
  <si>
    <t>AbE27-033/2024 M</t>
  </si>
  <si>
    <t>NIM96-006/2024 F</t>
  </si>
  <si>
    <t>0.89% through NIM96-043/2017 M (4 paths)0.44% × 1</t>
  </si>
  <si>
    <t>AbE27-038/2022 F</t>
  </si>
  <si>
    <t>NIM96-005/2021 M</t>
  </si>
  <si>
    <t>AbE27-068/2021 F</t>
  </si>
  <si>
    <t>0.45% through NIM96-056/2012 M (72 paths)0.024% × 4</t>
  </si>
  <si>
    <t>AbE27-049/2025 M</t>
  </si>
  <si>
    <t>AbE27-017/2023 F</t>
  </si>
  <si>
    <t>NIM96-008/2021 M</t>
  </si>
  <si>
    <t>AbE27-037/2022 F</t>
  </si>
  <si>
    <t>1.56% through HWA01-021/2019 M (1 path)</t>
  </si>
  <si>
    <t>AbE27-047/2025 M</t>
  </si>
  <si>
    <t>NIM96-002/2020 M</t>
  </si>
  <si>
    <t>NIM96-019/2023 F</t>
  </si>
  <si>
    <t>AbE27-045/2025 M</t>
  </si>
  <si>
    <t>AbE27-019/2024 F</t>
  </si>
  <si>
    <t>AbE27-022/2022 M</t>
  </si>
  <si>
    <t>NIM96-010/2021 F</t>
  </si>
  <si>
    <t>0.23% through AbE27-009/2016 F (2 paths)0.20% × 1</t>
  </si>
  <si>
    <t>AbE27-023/2024 F</t>
  </si>
  <si>
    <t>NIM96-035/2025 M</t>
  </si>
  <si>
    <t>NIM96-013/2024 M</t>
  </si>
  <si>
    <t>NIM96-017/2024 F</t>
  </si>
  <si>
    <t>3.36% through NIM96-045/2019 M (1 path)</t>
  </si>
  <si>
    <t>NIM96-026/2024 F</t>
  </si>
  <si>
    <t>NIM96-025/2023 M</t>
  </si>
  <si>
    <t>NIM96-008/2023 F</t>
  </si>
  <si>
    <t>12.50% through NIM96-002/2020 M (1 path)</t>
  </si>
  <si>
    <t>NIM96-028/2025 M</t>
  </si>
  <si>
    <t>NIM96-031/2024 M</t>
  </si>
  <si>
    <t>NIM96-007/2024 F</t>
  </si>
  <si>
    <t>7.20% through NIM96-011/2022 M (1 path)</t>
  </si>
  <si>
    <t>AbE27-046/2024 F</t>
  </si>
  <si>
    <t>0.66% through NIM96-043/2017 M (2 paths)0.44% × 1</t>
  </si>
  <si>
    <t>AbE27-028/2025 M</t>
  </si>
  <si>
    <t>AbE27-016/2024 M</t>
  </si>
  <si>
    <t>0.66% through NIM96-043/2017 M (4 paths)0.22% × 2</t>
  </si>
  <si>
    <t>AbE27-006/2025 F</t>
  </si>
  <si>
    <t>AbE27-035/2022 M</t>
  </si>
  <si>
    <t>2.66% through NIM96-043/2017 M (2 paths)1.77% × 1</t>
  </si>
  <si>
    <t>NIM96-014/2025 M</t>
  </si>
  <si>
    <t>AbE27-009/2025 F</t>
  </si>
  <si>
    <t>AbE27-007/2024 M</t>
  </si>
  <si>
    <t>3.13% through NIM96-002/2020 M (2 paths)1.56% × 2</t>
  </si>
  <si>
    <t>AbE27-005/2025 M</t>
  </si>
  <si>
    <t>NIM96-015/2025 F</t>
  </si>
  <si>
    <t>AbE27-057/2024 M</t>
  </si>
  <si>
    <t>AbE27-015/2025 F</t>
  </si>
  <si>
    <t>5919-001/2023 M</t>
  </si>
  <si>
    <t>AbE27-023/2023 F</t>
  </si>
  <si>
    <t>AbE27-017/2025 F</t>
  </si>
  <si>
    <t>NIM96-020/2023 M</t>
  </si>
  <si>
    <t>NIM96-018/2024 M</t>
  </si>
  <si>
    <t>NIM96-014/2022 M</t>
  </si>
  <si>
    <t>NIM96-012/2022 F</t>
  </si>
  <si>
    <t>2.34% through HWA01-021/2019 M (2 paths)1.56% × 1</t>
  </si>
  <si>
    <t>AbE27-018/2025 F</t>
  </si>
  <si>
    <t>AbE27-017/2024 M</t>
  </si>
  <si>
    <t>AbE27-021/2025 F</t>
  </si>
  <si>
    <t>AbE27-010/2024 M</t>
  </si>
  <si>
    <t>AbE27-033/2022 M</t>
  </si>
  <si>
    <t>AbE27-009/2023 F</t>
  </si>
  <si>
    <t>1.17% through NIM96-035/2014 M (2 paths)0.78% × 1</t>
  </si>
  <si>
    <t>AbE27-024/2025 F</t>
  </si>
  <si>
    <t>AbE27-026/2025 F</t>
  </si>
  <si>
    <t>NIM96-029/2025 M</t>
  </si>
  <si>
    <t>NIM96-034/2025 F</t>
  </si>
  <si>
    <t>AbE27-091/2025 M</t>
  </si>
  <si>
    <t>AbE27-097/2025 F</t>
  </si>
  <si>
    <t>1.68% through NIM96-045/2019 M (1 path)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</si>
</sst>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3FD97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/>
    <xf numFmtId="10" fontId="0" fillId="2" borderId="0" xfId="0" applyNumberFormat="1" applyFill="1"/>
    <xf numFmtId="0" fontId="0" fillId="3" borderId="0" xfId="0" applyFill="1"/>
    <xf numFmtId="10" fontId="0" fillId="3" borderId="0" xfId="0" applyNumberFormat="1" applyFill="1"/>
    <xf numFmtId="0" fontId="0" fillId="4" borderId="0" xfId="0" applyFill="1"/>
    <xf numFmtId="10" fontId="0" fillId="4" borderId="0" xfId="0" applyNumberFormat="1" applyFill="1"/>
    <xf numFmtId="0" fontId="0" fillId="5" borderId="0" xfId="0" applyFill="1"/>
    <xf numFmtId="10" fontId="0" fillId="5" borderId="0" xfId="0" applyNumberFormat="1" applyFill="1"/>
    <xf numFmtId="0" fontId="0" fillId="6" borderId="0" xfId="0" applyFill="1"/>
    <xf numFmtId="10" fontId="0" fillId="6" borderId="0" xfId="0" applyNumberFormat="1" applyFill="1"/>
    <xf numFmtId="0" fontId="0" fillId="7" borderId="0" xfId="0" applyFill="1"/>
    <xf numFmtId="10" fontId="0" fillId="7" borderId="0" xfId="0" applyNumberFormat="1" applyFill="1"/>
    <xf numFmtId="0" fontId="0" fillId="8" borderId="0" xfId="0" applyFill="1"/>
    <xf numFmtId="10" fontId="0" fillId="8" borderId="0" xfId="0" applyNumberFormat="1" applyFill="1"/>
    <xf numFmtId="0" fontId="0" fillId="9" borderId="0" xfId="0" applyFill="1"/>
    <xf numFmtId="10" fontId="0" fillId="9" borderId="0" xfId="0" applyNumberFormat="1" applyFill="1"/>
    <xf numFmtId="0" fontId="0" fillId="10" borderId="0" xfId="0" applyFill="1"/>
    <xf numFmtId="10" fontId="0" fillId="10" borderId="0" xfId="0" applyNumberFormat="1" applyFill="1"/>
    <xf numFmtId="0" fontId="0" fillId="11" borderId="0" xfId="0" applyFill="1"/>
    <xf numFmtId="10" fontId="0" fillId="11" borderId="0" xfId="0" applyNumberFormat="1" applyFill="1"/>
    <xf numFmtId="0" fontId="0" fillId="12" borderId="0" xfId="0" applyFill="1"/>
    <xf numFmtId="10" fontId="0" fillId="12" borderId="0" xfId="0" applyNumberFormat="1" applyFill="1"/>
    <xf numFmtId="0" fontId="0" fillId="13" borderId="0" xfId="0" applyFill="1"/>
    <xf numFmtId="10" fontId="0" fillId="13" borderId="0" xfId="0" applyNumberFormat="1" applyFill="1"/>
    <xf numFmtId="0" fontId="0" fillId="14" borderId="0" xfId="0" applyFill="1"/>
    <xf numFmtId="10" fontId="0" fillId="14" borderId="0" xfId="0" applyNumberFormat="1" applyFill="1"/>
    <xf numFmtId="0" fontId="0" fillId="15" borderId="0" xfId="0" applyFill="1"/>
    <xf numFmtId="10" fontId="0" fillId="15" borderId="0" xfId="0" applyNumberFormat="1" applyFill="1"/>
    <xf numFmtId="0" fontId="0" fillId="16" borderId="0" xfId="0" applyFill="1"/>
    <xf numFmtId="10" fontId="0" fillId="16" borderId="0" xfId="0" applyNumberFormat="1" applyFill="1"/>
    <xf numFmtId="0" fontId="0" fillId="17" borderId="0" xfId="0" applyFill="1"/>
    <xf numFmtId="10" fontId="0" fillId="17" borderId="0" xfId="0" applyNumberFormat="1" applyFill="1"/>
    <xf numFmtId="0" fontId="0" fillId="18" borderId="0" xfId="0" applyFill="1"/>
    <xf numFmtId="10" fontId="0" fillId="18" borderId="0" xfId="0" applyNumberFormat="1" applyFill="1"/>
    <xf numFmtId="1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4ADF43-588E-4C1B-A848-A6E45E16D925}" name="Oiseaux" displayName="Oiseaux" ref="A1:H38" totalsRowShown="0" headerRowDxfId="1">
  <autoFilter ref="A1:H38" xr:uid="{A04ADF43-588E-4C1B-A848-A6E45E16D925}"/>
  <sortState xmlns:xlrd2="http://schemas.microsoft.com/office/spreadsheetml/2017/richdata2" ref="A2:H38">
    <sortCondition ref="H1:H38"/>
  </sortState>
  <tableColumns count="8">
    <tableColumn id="1" xr3:uid="{1E59C329-7811-4836-9919-3AC900CE116E}" name="Jeune"/>
    <tableColumn id="2" xr3:uid="{2E6E343A-4DE1-4C21-BBCF-E858D2AFD17F}" name="Père"/>
    <tableColumn id="3" xr3:uid="{860865F5-D266-417E-A0BA-C5F6F90231D4}" name="Mère"/>
    <tableColumn id="4" xr3:uid="{55A0B683-88DB-49E4-B4D0-816AC6C9DA4D}" name="Elevage"/>
    <tableColumn id="5" xr3:uid="{F6DE8458-C44C-4648-B8BA-256EA5D49DD1}" name="consanguinité"/>
    <tableColumn id="6" xr3:uid="{A5698F53-A321-4283-8999-2BEB3544E1FC}" name="ancêtre principale"/>
    <tableColumn id="7" xr3:uid="{180FE1C8-BD99-4447-A047-06C7C1D64578}" name="Cage"/>
    <tableColumn id="8" xr3:uid="{82140158-2087-4A9B-AFB7-01FBAA007F72}" name="Tri" dataDxfId="0">
      <calculatedColumnFormula>TEXT(Oiseaux[[#This Row],[Cage]],"000")&amp;RIGHT(Oiseaux[[#This Row],[Jeune]])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F2A04-C441-417A-9FCD-ABFF358A16D2}">
  <sheetPr codeName="Feuil1"/>
  <dimension ref="A1:H38"/>
  <sheetViews>
    <sheetView tabSelected="1" workbookViewId="0">
      <selection activeCell="E8" sqref="E8"/>
    </sheetView>
  </sheetViews>
  <sheetFormatPr baseColWidth="10" defaultRowHeight="15" x14ac:dyDescent="0.25"/>
  <cols>
    <col min="1" max="2" width="17.140625" bestFit="1" customWidth="1"/>
    <col min="3" max="3" width="16.5703125" bestFit="1" customWidth="1"/>
    <col min="4" max="4" width="12.5703125" bestFit="1" customWidth="1"/>
    <col min="5" max="5" width="18.28515625" bestFit="1" customWidth="1"/>
    <col min="6" max="6" width="49.140625" bestFit="1" customWidth="1"/>
    <col min="7" max="7" width="10.140625" bestFit="1" customWidth="1"/>
    <col min="8" max="8" width="7.8554687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</row>
    <row r="2" spans="1:8" x14ac:dyDescent="0.25">
      <c r="A2" s="3" t="s">
        <v>13</v>
      </c>
      <c r="B2" s="3" t="s">
        <v>14</v>
      </c>
      <c r="C2" s="3" t="s">
        <v>15</v>
      </c>
      <c r="D2" s="3" t="s">
        <v>11</v>
      </c>
      <c r="E2" s="4">
        <v>0</v>
      </c>
      <c r="F2" s="3" t="s">
        <v>16</v>
      </c>
      <c r="G2" s="3">
        <v>1</v>
      </c>
      <c r="H2" t="str">
        <f>TEXT(Oiseaux[[#This Row],[Cage]],"000")&amp;RIGHT(Oiseaux[[#This Row],[Jeune]])</f>
        <v>001F</v>
      </c>
    </row>
    <row r="3" spans="1:8" x14ac:dyDescent="0.25">
      <c r="A3" s="3" t="s">
        <v>8</v>
      </c>
      <c r="B3" s="3" t="s">
        <v>9</v>
      </c>
      <c r="C3" s="3" t="s">
        <v>10</v>
      </c>
      <c r="D3" s="3" t="s">
        <v>11</v>
      </c>
      <c r="E3" s="4">
        <v>0</v>
      </c>
      <c r="F3" s="3" t="s">
        <v>12</v>
      </c>
      <c r="G3" s="3">
        <v>1</v>
      </c>
      <c r="H3" t="str">
        <f>TEXT(Oiseaux[[#This Row],[Cage]],"000")&amp;RIGHT(Oiseaux[[#This Row],[Jeune]])</f>
        <v>001M</v>
      </c>
    </row>
    <row r="4" spans="1:8" x14ac:dyDescent="0.25">
      <c r="A4" s="5" t="s">
        <v>21</v>
      </c>
      <c r="B4" s="5" t="s">
        <v>22</v>
      </c>
      <c r="C4" s="5" t="s">
        <v>23</v>
      </c>
      <c r="D4" s="5" t="s">
        <v>11</v>
      </c>
      <c r="E4" s="6">
        <v>5.4000000000000003E-3</v>
      </c>
      <c r="F4" s="5" t="s">
        <v>24</v>
      </c>
      <c r="G4" s="5">
        <v>2</v>
      </c>
      <c r="H4" t="str">
        <f>TEXT(Oiseaux[[#This Row],[Cage]],"000")&amp;RIGHT(Oiseaux[[#This Row],[Jeune]])</f>
        <v>002F</v>
      </c>
    </row>
    <row r="5" spans="1:8" x14ac:dyDescent="0.25">
      <c r="A5" s="5" t="s">
        <v>17</v>
      </c>
      <c r="B5" s="5" t="s">
        <v>18</v>
      </c>
      <c r="C5" s="5" t="s">
        <v>19</v>
      </c>
      <c r="D5" s="5" t="s">
        <v>11</v>
      </c>
      <c r="E5" s="6">
        <v>5.62E-2</v>
      </c>
      <c r="F5" s="5" t="s">
        <v>20</v>
      </c>
      <c r="G5" s="5">
        <v>2</v>
      </c>
      <c r="H5" t="str">
        <f>TEXT(Oiseaux[[#This Row],[Cage]],"000")&amp;RIGHT(Oiseaux[[#This Row],[Jeune]])</f>
        <v>002M</v>
      </c>
    </row>
    <row r="6" spans="1:8" x14ac:dyDescent="0.25">
      <c r="A6" s="7" t="s">
        <v>26</v>
      </c>
      <c r="B6" s="7" t="s">
        <v>27</v>
      </c>
      <c r="C6" s="7" t="s">
        <v>28</v>
      </c>
      <c r="D6" s="7" t="s">
        <v>11</v>
      </c>
      <c r="E6" s="8">
        <v>2.01E-2</v>
      </c>
      <c r="F6" s="7" t="s">
        <v>29</v>
      </c>
      <c r="G6" s="7">
        <v>3</v>
      </c>
      <c r="H6" t="str">
        <f>TEXT(Oiseaux[[#This Row],[Cage]],"000")&amp;RIGHT(Oiseaux[[#This Row],[Jeune]])</f>
        <v>003F</v>
      </c>
    </row>
    <row r="7" spans="1:8" x14ac:dyDescent="0.25">
      <c r="A7" s="7" t="s">
        <v>25</v>
      </c>
      <c r="B7" s="7" t="s">
        <v>18</v>
      </c>
      <c r="C7" s="7" t="s">
        <v>19</v>
      </c>
      <c r="D7" s="7" t="s">
        <v>11</v>
      </c>
      <c r="E7" s="8">
        <v>5.62E-2</v>
      </c>
      <c r="F7" s="7" t="s">
        <v>20</v>
      </c>
      <c r="G7" s="7">
        <v>3</v>
      </c>
      <c r="H7" t="str">
        <f>TEXT(Oiseaux[[#This Row],[Cage]],"000")&amp;RIGHT(Oiseaux[[#This Row],[Jeune]])</f>
        <v>003M</v>
      </c>
    </row>
    <row r="8" spans="1:8" x14ac:dyDescent="0.25">
      <c r="A8" s="9" t="s">
        <v>19</v>
      </c>
      <c r="B8" s="9" t="s">
        <v>31</v>
      </c>
      <c r="C8" s="9" t="s">
        <v>32</v>
      </c>
      <c r="D8" s="9" t="s">
        <v>11</v>
      </c>
      <c r="E8" s="10">
        <v>1.5599999999999999E-2</v>
      </c>
      <c r="F8" s="9" t="s">
        <v>29</v>
      </c>
      <c r="G8" s="9">
        <v>4</v>
      </c>
      <c r="H8" t="str">
        <f>TEXT(Oiseaux[[#This Row],[Cage]],"000")&amp;RIGHT(Oiseaux[[#This Row],[Jeune]])</f>
        <v>004F</v>
      </c>
    </row>
    <row r="9" spans="1:8" x14ac:dyDescent="0.25">
      <c r="A9" s="9" t="s">
        <v>30</v>
      </c>
      <c r="B9" s="9" t="s">
        <v>18</v>
      </c>
      <c r="C9" s="9" t="s">
        <v>19</v>
      </c>
      <c r="D9" s="9" t="s">
        <v>11</v>
      </c>
      <c r="E9" s="10">
        <v>5.62E-2</v>
      </c>
      <c r="F9" s="9" t="s">
        <v>20</v>
      </c>
      <c r="G9" s="9">
        <v>4</v>
      </c>
      <c r="H9" t="str">
        <f>TEXT(Oiseaux[[#This Row],[Cage]],"000")&amp;RIGHT(Oiseaux[[#This Row],[Jeune]])</f>
        <v>004M</v>
      </c>
    </row>
    <row r="10" spans="1:8" x14ac:dyDescent="0.25">
      <c r="A10" s="11" t="s">
        <v>34</v>
      </c>
      <c r="B10" s="11" t="s">
        <v>35</v>
      </c>
      <c r="C10" s="11" t="s">
        <v>36</v>
      </c>
      <c r="D10" s="11" t="s">
        <v>11</v>
      </c>
      <c r="E10" s="12">
        <v>9.4000000000000004E-3</v>
      </c>
      <c r="F10" s="11" t="s">
        <v>37</v>
      </c>
      <c r="G10" s="11">
        <v>5</v>
      </c>
      <c r="H10" t="str">
        <f>TEXT(Oiseaux[[#This Row],[Cage]],"000")&amp;RIGHT(Oiseaux[[#This Row],[Jeune]])</f>
        <v>005F</v>
      </c>
    </row>
    <row r="11" spans="1:8" x14ac:dyDescent="0.25">
      <c r="A11" s="11" t="s">
        <v>33</v>
      </c>
      <c r="B11" s="11" t="s">
        <v>18</v>
      </c>
      <c r="C11" s="11" t="s">
        <v>19</v>
      </c>
      <c r="D11" s="11" t="s">
        <v>11</v>
      </c>
      <c r="E11" s="12">
        <v>5.62E-2</v>
      </c>
      <c r="F11" s="11" t="s">
        <v>20</v>
      </c>
      <c r="G11" s="11">
        <v>5</v>
      </c>
      <c r="H11" t="str">
        <f>TEXT(Oiseaux[[#This Row],[Cage]],"000")&amp;RIGHT(Oiseaux[[#This Row],[Jeune]])</f>
        <v>005M</v>
      </c>
    </row>
    <row r="12" spans="1:8" x14ac:dyDescent="0.25">
      <c r="A12" s="13" t="s">
        <v>38</v>
      </c>
      <c r="B12" s="13" t="s">
        <v>35</v>
      </c>
      <c r="C12" s="13" t="s">
        <v>36</v>
      </c>
      <c r="D12" s="13" t="s">
        <v>11</v>
      </c>
      <c r="E12" s="14">
        <v>9.4000000000000004E-3</v>
      </c>
      <c r="F12" s="13" t="s">
        <v>37</v>
      </c>
      <c r="G12" s="13">
        <v>6</v>
      </c>
      <c r="H12" t="str">
        <f>TEXT(Oiseaux[[#This Row],[Cage]],"000")&amp;RIGHT(Oiseaux[[#This Row],[Jeune]])</f>
        <v>006F</v>
      </c>
    </row>
    <row r="13" spans="1:8" x14ac:dyDescent="0.25">
      <c r="A13" s="15" t="s">
        <v>43</v>
      </c>
      <c r="B13" s="15" t="s">
        <v>44</v>
      </c>
      <c r="C13" s="15" t="s">
        <v>45</v>
      </c>
      <c r="D13" s="15" t="s">
        <v>11</v>
      </c>
      <c r="E13" s="16">
        <v>0.1328</v>
      </c>
      <c r="F13" s="15" t="s">
        <v>46</v>
      </c>
      <c r="G13" s="15">
        <v>7</v>
      </c>
      <c r="H13" t="str">
        <f>TEXT(Oiseaux[[#This Row],[Cage]],"000")&amp;RIGHT(Oiseaux[[#This Row],[Jeune]])</f>
        <v>007F</v>
      </c>
    </row>
    <row r="14" spans="1:8" x14ac:dyDescent="0.25">
      <c r="A14" s="15" t="s">
        <v>39</v>
      </c>
      <c r="B14" s="15" t="s">
        <v>40</v>
      </c>
      <c r="C14" s="15" t="s">
        <v>41</v>
      </c>
      <c r="D14" s="15" t="s">
        <v>11</v>
      </c>
      <c r="E14" s="16">
        <v>9.6699999999999994E-2</v>
      </c>
      <c r="F14" s="15" t="s">
        <v>42</v>
      </c>
      <c r="G14" s="15">
        <v>7</v>
      </c>
      <c r="H14" t="str">
        <f>TEXT(Oiseaux[[#This Row],[Cage]],"000")&amp;RIGHT(Oiseaux[[#This Row],[Jeune]])</f>
        <v>007M</v>
      </c>
    </row>
    <row r="15" spans="1:8" x14ac:dyDescent="0.25">
      <c r="A15" s="17" t="s">
        <v>51</v>
      </c>
      <c r="B15" s="17" t="s">
        <v>35</v>
      </c>
      <c r="C15" s="17" t="s">
        <v>26</v>
      </c>
      <c r="D15" s="17" t="s">
        <v>11</v>
      </c>
      <c r="E15" s="18">
        <v>4.4499999999999998E-2</v>
      </c>
      <c r="F15" s="17" t="s">
        <v>52</v>
      </c>
      <c r="G15" s="17">
        <v>8</v>
      </c>
      <c r="H15" t="str">
        <f>TEXT(Oiseaux[[#This Row],[Cage]],"000")&amp;RIGHT(Oiseaux[[#This Row],[Jeune]])</f>
        <v>008F</v>
      </c>
    </row>
    <row r="16" spans="1:8" x14ac:dyDescent="0.25">
      <c r="A16" s="17" t="s">
        <v>47</v>
      </c>
      <c r="B16" s="17" t="s">
        <v>48</v>
      </c>
      <c r="C16" s="17" t="s">
        <v>49</v>
      </c>
      <c r="D16" s="17" t="s">
        <v>11</v>
      </c>
      <c r="E16" s="18">
        <v>0.1091</v>
      </c>
      <c r="F16" s="17" t="s">
        <v>50</v>
      </c>
      <c r="G16" s="17">
        <v>8</v>
      </c>
      <c r="H16" t="str">
        <f>TEXT(Oiseaux[[#This Row],[Cage]],"000")&amp;RIGHT(Oiseaux[[#This Row],[Jeune]])</f>
        <v>008M</v>
      </c>
    </row>
    <row r="17" spans="1:8" x14ac:dyDescent="0.25">
      <c r="A17" s="19" t="s">
        <v>56</v>
      </c>
      <c r="B17" s="19" t="s">
        <v>57</v>
      </c>
      <c r="C17" s="19" t="s">
        <v>13</v>
      </c>
      <c r="D17" s="19" t="s">
        <v>11</v>
      </c>
      <c r="E17" s="20">
        <v>6.6600000000000006E-2</v>
      </c>
      <c r="F17" s="19" t="s">
        <v>58</v>
      </c>
      <c r="G17" s="19">
        <v>9</v>
      </c>
      <c r="H17" t="str">
        <f>TEXT(Oiseaux[[#This Row],[Cage]],"000")&amp;RIGHT(Oiseaux[[#This Row],[Jeune]])</f>
        <v>009F</v>
      </c>
    </row>
    <row r="18" spans="1:8" x14ac:dyDescent="0.25">
      <c r="A18" s="19" t="s">
        <v>53</v>
      </c>
      <c r="B18" s="19" t="s">
        <v>54</v>
      </c>
      <c r="C18" s="19" t="s">
        <v>34</v>
      </c>
      <c r="D18" s="19" t="s">
        <v>11</v>
      </c>
      <c r="E18" s="20">
        <v>3.4799999999999998E-2</v>
      </c>
      <c r="F18" s="19" t="s">
        <v>55</v>
      </c>
      <c r="G18" s="19">
        <v>9</v>
      </c>
      <c r="H18" t="str">
        <f>TEXT(Oiseaux[[#This Row],[Cage]],"000")&amp;RIGHT(Oiseaux[[#This Row],[Jeune]])</f>
        <v>009M</v>
      </c>
    </row>
    <row r="19" spans="1:8" x14ac:dyDescent="0.25">
      <c r="A19" s="21" t="s">
        <v>60</v>
      </c>
      <c r="B19" s="21" t="s">
        <v>61</v>
      </c>
      <c r="C19" s="21" t="s">
        <v>43</v>
      </c>
      <c r="D19" s="21" t="s">
        <v>11</v>
      </c>
      <c r="E19" s="22">
        <v>4.0099999999999997E-2</v>
      </c>
      <c r="F19" s="21" t="s">
        <v>62</v>
      </c>
      <c r="G19" s="21">
        <v>10</v>
      </c>
      <c r="H19" t="str">
        <f>TEXT(Oiseaux[[#This Row],[Cage]],"000")&amp;RIGHT(Oiseaux[[#This Row],[Jeune]])</f>
        <v>010F</v>
      </c>
    </row>
    <row r="20" spans="1:8" x14ac:dyDescent="0.25">
      <c r="A20" s="21" t="s">
        <v>59</v>
      </c>
      <c r="B20" s="21" t="s">
        <v>44</v>
      </c>
      <c r="C20" s="21" t="s">
        <v>45</v>
      </c>
      <c r="D20" s="21" t="s">
        <v>11</v>
      </c>
      <c r="E20" s="22">
        <v>0.1328</v>
      </c>
      <c r="F20" s="21" t="s">
        <v>46</v>
      </c>
      <c r="G20" s="21">
        <v>10</v>
      </c>
      <c r="H20" t="str">
        <f>TEXT(Oiseaux[[#This Row],[Cage]],"000")&amp;RIGHT(Oiseaux[[#This Row],[Jeune]])</f>
        <v>010M</v>
      </c>
    </row>
    <row r="21" spans="1:8" x14ac:dyDescent="0.25">
      <c r="A21" s="23" t="s">
        <v>64</v>
      </c>
      <c r="B21" s="23" t="s">
        <v>44</v>
      </c>
      <c r="C21" s="23" t="s">
        <v>45</v>
      </c>
      <c r="D21" s="23" t="s">
        <v>11</v>
      </c>
      <c r="E21" s="24">
        <v>0</v>
      </c>
      <c r="F21" s="23" t="s">
        <v>16</v>
      </c>
      <c r="G21" s="23">
        <v>11</v>
      </c>
      <c r="H21" t="str">
        <f>TEXT(Oiseaux[[#This Row],[Cage]],"000")&amp;RIGHT(Oiseaux[[#This Row],[Jeune]])</f>
        <v>011F</v>
      </c>
    </row>
    <row r="22" spans="1:8" x14ac:dyDescent="0.25">
      <c r="A22" s="23" t="s">
        <v>63</v>
      </c>
      <c r="B22" s="23" t="s">
        <v>57</v>
      </c>
      <c r="C22" s="23" t="s">
        <v>13</v>
      </c>
      <c r="D22" s="23" t="s">
        <v>11</v>
      </c>
      <c r="E22" s="24">
        <v>6.6600000000000006E-2</v>
      </c>
      <c r="F22" s="23" t="s">
        <v>58</v>
      </c>
      <c r="G22" s="23">
        <v>11</v>
      </c>
      <c r="H22" t="str">
        <f>TEXT(Oiseaux[[#This Row],[Cage]],"000")&amp;RIGHT(Oiseaux[[#This Row],[Jeune]])</f>
        <v>011M</v>
      </c>
    </row>
    <row r="23" spans="1:8" x14ac:dyDescent="0.25">
      <c r="A23" s="25" t="s">
        <v>66</v>
      </c>
      <c r="B23" s="25" t="s">
        <v>67</v>
      </c>
      <c r="C23" s="25" t="s">
        <v>68</v>
      </c>
      <c r="D23" s="25" t="s">
        <v>11</v>
      </c>
      <c r="E23" s="26">
        <v>0.1328</v>
      </c>
      <c r="F23" s="25" t="s">
        <v>46</v>
      </c>
      <c r="G23" s="25">
        <v>12</v>
      </c>
      <c r="H23" t="str">
        <f>TEXT(Oiseaux[[#This Row],[Cage]],"000")&amp;RIGHT(Oiseaux[[#This Row],[Jeune]])</f>
        <v>012F</v>
      </c>
    </row>
    <row r="24" spans="1:8" x14ac:dyDescent="0.25">
      <c r="A24" s="25" t="s">
        <v>65</v>
      </c>
      <c r="B24" s="25" t="s">
        <v>35</v>
      </c>
      <c r="C24" s="25" t="s">
        <v>36</v>
      </c>
      <c r="D24" s="25" t="s">
        <v>11</v>
      </c>
      <c r="E24" s="26">
        <v>9.4000000000000004E-3</v>
      </c>
      <c r="F24" s="25" t="s">
        <v>37</v>
      </c>
      <c r="G24" s="25">
        <v>12</v>
      </c>
      <c r="H24" t="str">
        <f>TEXT(Oiseaux[[#This Row],[Cage]],"000")&amp;RIGHT(Oiseaux[[#This Row],[Jeune]])</f>
        <v>012M</v>
      </c>
    </row>
    <row r="25" spans="1:8" x14ac:dyDescent="0.25">
      <c r="A25" s="27" t="s">
        <v>69</v>
      </c>
      <c r="B25" s="27" t="s">
        <v>70</v>
      </c>
      <c r="C25" s="27" t="s">
        <v>21</v>
      </c>
      <c r="D25" s="27" t="s">
        <v>11</v>
      </c>
      <c r="E25" s="28">
        <v>6.6199999999999995E-2</v>
      </c>
      <c r="F25" s="27" t="s">
        <v>42</v>
      </c>
      <c r="G25" s="27">
        <v>13</v>
      </c>
      <c r="H25" t="str">
        <f>TEXT(Oiseaux[[#This Row],[Cage]],"000")&amp;RIGHT(Oiseaux[[#This Row],[Jeune]])</f>
        <v>013F</v>
      </c>
    </row>
    <row r="26" spans="1:8" x14ac:dyDescent="0.25">
      <c r="A26" s="27" t="s">
        <v>18</v>
      </c>
      <c r="B26" s="27" t="s">
        <v>57</v>
      </c>
      <c r="C26" s="27" t="s">
        <v>13</v>
      </c>
      <c r="D26" s="27" t="s">
        <v>11</v>
      </c>
      <c r="E26" s="28">
        <v>6.6600000000000006E-2</v>
      </c>
      <c r="F26" s="27" t="s">
        <v>58</v>
      </c>
      <c r="G26" s="27">
        <v>13</v>
      </c>
      <c r="H26" t="str">
        <f>TEXT(Oiseaux[[#This Row],[Cage]],"000")&amp;RIGHT(Oiseaux[[#This Row],[Jeune]])</f>
        <v>013M</v>
      </c>
    </row>
    <row r="27" spans="1:8" x14ac:dyDescent="0.25">
      <c r="A27" s="29" t="s">
        <v>75</v>
      </c>
      <c r="B27" s="29" t="s">
        <v>70</v>
      </c>
      <c r="C27" s="29" t="s">
        <v>21</v>
      </c>
      <c r="D27" s="29" t="s">
        <v>11</v>
      </c>
      <c r="E27" s="30">
        <v>6.6199999999999995E-2</v>
      </c>
      <c r="F27" s="29" t="s">
        <v>42</v>
      </c>
      <c r="G27" s="29">
        <v>14</v>
      </c>
      <c r="H27" t="str">
        <f>TEXT(Oiseaux[[#This Row],[Cage]],"000")&amp;RIGHT(Oiseaux[[#This Row],[Jeune]])</f>
        <v>014F</v>
      </c>
    </row>
    <row r="28" spans="1:8" x14ac:dyDescent="0.25">
      <c r="A28" s="29" t="s">
        <v>71</v>
      </c>
      <c r="B28" s="29" t="s">
        <v>72</v>
      </c>
      <c r="C28" s="29" t="s">
        <v>73</v>
      </c>
      <c r="D28" s="29" t="s">
        <v>11</v>
      </c>
      <c r="E28" s="30">
        <v>5.4699999999999999E-2</v>
      </c>
      <c r="F28" s="29" t="s">
        <v>74</v>
      </c>
      <c r="G28" s="29">
        <v>14</v>
      </c>
      <c r="H28" t="str">
        <f>TEXT(Oiseaux[[#This Row],[Cage]],"000")&amp;RIGHT(Oiseaux[[#This Row],[Jeune]])</f>
        <v>014M</v>
      </c>
    </row>
    <row r="29" spans="1:8" x14ac:dyDescent="0.25">
      <c r="A29" s="31" t="s">
        <v>77</v>
      </c>
      <c r="B29" s="31" t="s">
        <v>71</v>
      </c>
      <c r="C29" s="31" t="s">
        <v>51</v>
      </c>
      <c r="D29" s="31" t="s">
        <v>11</v>
      </c>
      <c r="E29" s="32">
        <v>4.1000000000000002E-2</v>
      </c>
      <c r="F29" s="31" t="s">
        <v>20</v>
      </c>
      <c r="G29" s="31">
        <v>15</v>
      </c>
      <c r="H29" t="str">
        <f>TEXT(Oiseaux[[#This Row],[Cage]],"000")&amp;RIGHT(Oiseaux[[#This Row],[Jeune]])</f>
        <v>015F</v>
      </c>
    </row>
    <row r="30" spans="1:8" x14ac:dyDescent="0.25">
      <c r="A30" s="31" t="s">
        <v>76</v>
      </c>
      <c r="B30" s="31" t="s">
        <v>70</v>
      </c>
      <c r="C30" s="31" t="s">
        <v>21</v>
      </c>
      <c r="D30" s="31" t="s">
        <v>11</v>
      </c>
      <c r="E30" s="32">
        <v>6.6199999999999995E-2</v>
      </c>
      <c r="F30" s="31" t="s">
        <v>42</v>
      </c>
      <c r="G30" s="31">
        <v>15</v>
      </c>
      <c r="H30" t="str">
        <f>TEXT(Oiseaux[[#This Row],[Cage]],"000")&amp;RIGHT(Oiseaux[[#This Row],[Jeune]])</f>
        <v>015M</v>
      </c>
    </row>
    <row r="31" spans="1:8" x14ac:dyDescent="0.25">
      <c r="A31" s="33" t="s">
        <v>82</v>
      </c>
      <c r="B31" s="33" t="s">
        <v>71</v>
      </c>
      <c r="C31" s="33" t="s">
        <v>51</v>
      </c>
      <c r="D31" s="33" t="s">
        <v>11</v>
      </c>
      <c r="E31" s="34">
        <v>4.1000000000000002E-2</v>
      </c>
      <c r="F31" s="33" t="s">
        <v>20</v>
      </c>
      <c r="G31" s="33">
        <v>16</v>
      </c>
      <c r="H31" t="str">
        <f>TEXT(Oiseaux[[#This Row],[Cage]],"000")&amp;RIGHT(Oiseaux[[#This Row],[Jeune]])</f>
        <v>016F</v>
      </c>
    </row>
    <row r="32" spans="1:8" x14ac:dyDescent="0.25">
      <c r="A32" s="33" t="s">
        <v>78</v>
      </c>
      <c r="B32" s="33" t="s">
        <v>79</v>
      </c>
      <c r="C32" s="33" t="s">
        <v>80</v>
      </c>
      <c r="D32" s="33" t="s">
        <v>11</v>
      </c>
      <c r="E32" s="34">
        <v>5.6899999999999999E-2</v>
      </c>
      <c r="F32" s="33" t="s">
        <v>81</v>
      </c>
      <c r="G32" s="33">
        <v>16</v>
      </c>
      <c r="H32" t="str">
        <f>TEXT(Oiseaux[[#This Row],[Cage]],"000")&amp;RIGHT(Oiseaux[[#This Row],[Jeune]])</f>
        <v>016M</v>
      </c>
    </row>
    <row r="33" spans="1:8" x14ac:dyDescent="0.25">
      <c r="A33" s="35" t="s">
        <v>83</v>
      </c>
      <c r="B33" s="35" t="s">
        <v>54</v>
      </c>
      <c r="C33" s="35" t="s">
        <v>34</v>
      </c>
      <c r="D33" s="35" t="s">
        <v>11</v>
      </c>
      <c r="E33" s="36">
        <v>3.4799999999999998E-2</v>
      </c>
      <c r="F33" s="35" t="s">
        <v>55</v>
      </c>
      <c r="G33" s="35">
        <v>17</v>
      </c>
      <c r="H33" t="str">
        <f>TEXT(Oiseaux[[#This Row],[Cage]],"000")&amp;RIGHT(Oiseaux[[#This Row],[Jeune]])</f>
        <v>017F</v>
      </c>
    </row>
    <row r="34" spans="1:8" x14ac:dyDescent="0.25">
      <c r="A34" s="35" t="s">
        <v>61</v>
      </c>
      <c r="B34" s="35" t="s">
        <v>67</v>
      </c>
      <c r="C34" s="35" t="s">
        <v>68</v>
      </c>
      <c r="D34" s="35" t="s">
        <v>11</v>
      </c>
      <c r="E34" s="36">
        <v>0</v>
      </c>
      <c r="F34" s="35" t="s">
        <v>16</v>
      </c>
      <c r="G34" s="35">
        <v>17</v>
      </c>
      <c r="H34" t="str">
        <f>TEXT(Oiseaux[[#This Row],[Cage]],"000")&amp;RIGHT(Oiseaux[[#This Row],[Jeune]])</f>
        <v>017M</v>
      </c>
    </row>
    <row r="35" spans="1:8" x14ac:dyDescent="0.25">
      <c r="A35" t="s">
        <v>84</v>
      </c>
      <c r="B35" t="s">
        <v>48</v>
      </c>
      <c r="C35" t="s">
        <v>49</v>
      </c>
      <c r="D35" t="s">
        <v>11</v>
      </c>
      <c r="E35" s="37">
        <v>0.1091</v>
      </c>
      <c r="F35" t="s">
        <v>50</v>
      </c>
      <c r="G35">
        <v>18</v>
      </c>
      <c r="H35" t="str">
        <f>TEXT(Oiseaux[[#This Row],[Cage]],"000")&amp;RIGHT(Oiseaux[[#This Row],[Jeune]])</f>
        <v>018M</v>
      </c>
    </row>
    <row r="36" spans="1:8" x14ac:dyDescent="0.25">
      <c r="A36" t="s">
        <v>85</v>
      </c>
      <c r="B36" t="s">
        <v>40</v>
      </c>
      <c r="C36" t="s">
        <v>41</v>
      </c>
      <c r="D36" t="s">
        <v>11</v>
      </c>
      <c r="E36" s="37">
        <v>9.6699999999999994E-2</v>
      </c>
      <c r="F36" t="s">
        <v>42</v>
      </c>
      <c r="G36">
        <v>19</v>
      </c>
      <c r="H36" t="str">
        <f>TEXT(Oiseaux[[#This Row],[Cage]],"000")&amp;RIGHT(Oiseaux[[#This Row],[Jeune]])</f>
        <v>019F</v>
      </c>
    </row>
    <row r="37" spans="1:8" x14ac:dyDescent="0.25">
      <c r="A37" t="s">
        <v>86</v>
      </c>
      <c r="B37" t="s">
        <v>18</v>
      </c>
      <c r="C37" t="s">
        <v>19</v>
      </c>
      <c r="D37" t="s">
        <v>11</v>
      </c>
      <c r="E37" s="37">
        <v>5.62E-2</v>
      </c>
      <c r="F37" t="s">
        <v>20</v>
      </c>
      <c r="G37">
        <v>20</v>
      </c>
      <c r="H37" t="str">
        <f>TEXT(Oiseaux[[#This Row],[Cage]],"000")&amp;RIGHT(Oiseaux[[#This Row],[Jeune]])</f>
        <v>020M</v>
      </c>
    </row>
    <row r="38" spans="1:8" x14ac:dyDescent="0.25">
      <c r="A38" t="s">
        <v>87</v>
      </c>
      <c r="B38" t="s">
        <v>71</v>
      </c>
      <c r="C38" t="s">
        <v>26</v>
      </c>
      <c r="D38" t="s">
        <v>11</v>
      </c>
      <c r="E38" s="37">
        <v>5.1200000000000002E-2</v>
      </c>
      <c r="F38" t="s">
        <v>88</v>
      </c>
      <c r="G38">
        <v>21</v>
      </c>
      <c r="H38" t="str">
        <f>TEXT(Oiseaux[[#This Row],[Cage]],"000")&amp;RIGHT(Oiseaux[[#This Row],[Jeune]])</f>
        <v>021F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ARCHET</dc:creator>
  <cp:lastModifiedBy>Chris ARCHET</cp:lastModifiedBy>
  <dcterms:created xsi:type="dcterms:W3CDTF">2026-01-20T18:28:01Z</dcterms:created>
  <dcterms:modified xsi:type="dcterms:W3CDTF">2026-01-20T18:30:09Z</dcterms:modified>
</cp:coreProperties>
</file>