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B5BF60E-286C-40A1-8032-80CB1DCDCCB8}" xr6:coauthVersionLast="47" xr6:coauthVersionMax="47" xr10:uidLastSave="{00000000-0000-0000-0000-000000000000}"/>
  <bookViews>
    <workbookView xWindow="-15" yWindow="90" windowWidth="37920" windowHeight="15405" activeTab="1" xr2:uid="{9B62E5FC-0BE1-474B-8B0E-F96749EE31FF}"/>
  </bookViews>
  <sheets>
    <sheet name="Tech" sheetId="11" r:id="rId1"/>
    <sheet name="SYNTHESE" sheetId="1" r:id="rId2"/>
    <sheet name="L'ISLE SUR SORGUE" sheetId="8" r:id="rId3"/>
    <sheet name="SORGUES" sheetId="10" r:id="rId4"/>
    <sheet name="CARPENTRAS" sheetId="9" r:id="rId5"/>
    <sheet name="TOULOUSE" sheetId="3" r:id="rId6"/>
    <sheet name="MARSEILLE" sheetId="4" r:id="rId7"/>
    <sheet name="CAVAILLON" sheetId="5" r:id="rId8"/>
    <sheet name="AVIGNON" sheetId="6" r:id="rId9"/>
    <sheet name="VEDENE" sheetId="7" r:id="rId10"/>
    <sheet name="AIX EN PCE" sheetId="2" r:id="rId11"/>
  </sheets>
  <definedNames>
    <definedName name="L_villes">r_Villes[Ville]</definedName>
    <definedName name="LYCEE">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<sst xmlns="http://schemas.openxmlformats.org/spreadsheetml/2006/main" count="422" uniqueCount="126">
  <si>
    <t>Lot marché BDC</t>
  </si>
  <si>
    <t>Numéro de lot</t>
  </si>
  <si>
    <t>Nom entreprise</t>
  </si>
  <si>
    <t>Etablissement concerné</t>
  </si>
  <si>
    <t>Date de la demande</t>
  </si>
  <si>
    <t>Motif de la demande de devis</t>
  </si>
  <si>
    <t>Devis reçu (O/N)</t>
  </si>
  <si>
    <t>Référence Devis</t>
  </si>
  <si>
    <t>Montants</t>
  </si>
  <si>
    <t>Modalités de règlement</t>
  </si>
  <si>
    <t>Délais prévisionnels d'exécution</t>
  </si>
  <si>
    <t>Documents d'exécution à fournir</t>
  </si>
  <si>
    <t>Notes techniques à fournir  (Mettre "X" si document à remettre sauf pour autres)</t>
  </si>
  <si>
    <t>Nom consultant</t>
  </si>
  <si>
    <t>Nom gestionnaire</t>
  </si>
  <si>
    <t>Mail gestionnaire</t>
  </si>
  <si>
    <t>Montant Postes BPU
€ HT</t>
  </si>
  <si>
    <t>Montant Fourniture
€ HT</t>
  </si>
  <si>
    <t>Montant Location
€ HT</t>
  </si>
  <si>
    <t>Montant Sous-traitance
€ HT</t>
  </si>
  <si>
    <t>TVA</t>
  </si>
  <si>
    <t>Délai &gt; 1 mois</t>
  </si>
  <si>
    <t>Délai &lt; 1 mois</t>
  </si>
  <si>
    <t>Intervention urgence</t>
  </si>
  <si>
    <t>Calendrier prévisionnel</t>
  </si>
  <si>
    <t>Délai de préparation et d'approvisionnement
(1 semaine minimum)</t>
  </si>
  <si>
    <t>Date prévisionnelle d'intervention</t>
  </si>
  <si>
    <t>Délai d'exécution
(jours)</t>
  </si>
  <si>
    <t>Date prévisionnelle d'achèvement</t>
  </si>
  <si>
    <t>Nombre prévisionnel de journée d'intempéries</t>
  </si>
  <si>
    <t>Intervention en site occupé</t>
  </si>
  <si>
    <t>Locaux pour le personnel mis à disposition par l'établissement</t>
  </si>
  <si>
    <t>Intervention dans les conditions du PGCSPS</t>
  </si>
  <si>
    <t>Matériaux contenant de l'amiante</t>
  </si>
  <si>
    <t>DOE</t>
  </si>
  <si>
    <t>Plans d'exécution</t>
  </si>
  <si>
    <t>Notes de calculs</t>
  </si>
  <si>
    <t>Rapport final</t>
  </si>
  <si>
    <t>Notices techniques</t>
  </si>
  <si>
    <t>PV classement au feu</t>
  </si>
  <si>
    <t>PV classement acoustique</t>
  </si>
  <si>
    <t>Notice d'entretien - maintenance</t>
  </si>
  <si>
    <t>Réalisation des essais suivants : (acoustique, débit, éclairement, mise en eau…)</t>
  </si>
  <si>
    <t>Attestation de formation des utilisateurs et de mise en service des installations</t>
  </si>
  <si>
    <t>Mise à jour du registre sécurité de l'établissement et attestation correspondante</t>
  </si>
  <si>
    <t>Attestation de levée de réserve d'un rapport de contrôle périodique</t>
  </si>
  <si>
    <t>Mise à jour du dossier SSI</t>
  </si>
  <si>
    <t>Mise à jour du carnet sanitaire</t>
  </si>
  <si>
    <t>Autres</t>
  </si>
  <si>
    <t>Factures définitives liées aux factures proforma présentées</t>
  </si>
  <si>
    <t>CE 16 - NETTOYAGE ENTRETIEN  RESEAUX</t>
  </si>
  <si>
    <t xml:space="preserve">Réseau EU/EV - Infirmerie (RDC bâtiment 14) : débouchage et curage suplémentaires par rapport au bon de commande initial (longueur du réseau sous-évalué).
</t>
  </si>
  <si>
    <t>OUI</t>
  </si>
  <si>
    <t>X</t>
  </si>
  <si>
    <t>1 semaine</t>
  </si>
  <si>
    <t>NON</t>
  </si>
  <si>
    <t>CE 14 - VRD</t>
  </si>
  <si>
    <t>Intervention en urgence sur fuite d'eau allée logements de fonction</t>
  </si>
  <si>
    <t>2025-010</t>
  </si>
  <si>
    <t>CE 11 - PLOMBERIE</t>
  </si>
  <si>
    <t>Chaufferie : remplacement du ballon ECS (2000 litres)</t>
  </si>
  <si>
    <t>13321-1124</t>
  </si>
  <si>
    <t>3 semaines</t>
  </si>
  <si>
    <t>Pompe de relevage sur réseau EU/EV de la loge : diagnostic de l'état de fonctionnement</t>
  </si>
  <si>
    <t>2024-650</t>
  </si>
  <si>
    <t>CE 12 - CHAUFFAGE - VENTILATION - CLIMATISATION</t>
  </si>
  <si>
    <t>Foyer (RDC bâtiment internat) : remplacement d'un radiateur à eau</t>
  </si>
  <si>
    <t>2025-841-903</t>
  </si>
  <si>
    <t>Bâtiment 14 (château) : reprise du revêtement en enrobé (76m²) et reconstruction d’un escalier en pignon Est</t>
  </si>
  <si>
    <t>2024-649</t>
  </si>
  <si>
    <t xml:space="preserve">Toiture bâtment internat - désenfumage :
- remplacement d'un coffret de relayage 
- remplacement des câbles CR1
- mise en place de gaine de protection autour des câbles </t>
  </si>
  <si>
    <t>2025-841-909</t>
  </si>
  <si>
    <t>2 semaines</t>
  </si>
  <si>
    <t>CE 15 - ESPACES VERTS - ARROSAGE</t>
  </si>
  <si>
    <t>Abattage d'un peuplier côté atelier 2</t>
  </si>
  <si>
    <t>D25020056</t>
  </si>
  <si>
    <t>38 - Charpente - Etanchéité - Couverture - Bardage</t>
  </si>
  <si>
    <t>Etanchéité toiture hall administration (bâtiment A) : recherche de fuites et réparation</t>
  </si>
  <si>
    <t>844121F</t>
  </si>
  <si>
    <t>Laboratoire physique/chimie (bâtiment F) : remplacement de 2 conduits souples de ventilation
des armoires de produits chimiques pour raccordement à la cheminée en toiture</t>
  </si>
  <si>
    <t>2024-841-967</t>
  </si>
  <si>
    <t>Chaufferie principale : remplacement d'un circulateur double (départ "RAYONNANTS")</t>
  </si>
  <si>
    <t>2025-841-929</t>
  </si>
  <si>
    <t>Bâtiment 10 et bâtiment 14, rénovation partielle des réseaux EU :
-remplacement des canalisations EU situées à l’extérieur des bâtiments (37ml pour le bâtiment 10, 27ml pour le bâtiment 14)
-création de nouveaux regards (5 pour le bâtiment 10, 4 pour le bâtiment 14)
-suppression d’une fosse sceptique inutile sur le réseau du bâtiment 10</t>
  </si>
  <si>
    <t>2025-066</t>
  </si>
  <si>
    <t>Bâtiment administration (R+1) : pose de 2 purgeurs sur le circuit chauffage dans le faux plafond du sanitaire femmes.</t>
  </si>
  <si>
    <t>2025-841-911</t>
  </si>
  <si>
    <t>confidentiel</t>
  </si>
  <si>
    <t>CARPENTRAS</t>
  </si>
  <si>
    <t>VEDENE</t>
  </si>
  <si>
    <t>SORGUES</t>
  </si>
  <si>
    <t>CAVAILLON</t>
  </si>
  <si>
    <t>AIX EN PCE</t>
  </si>
  <si>
    <t>AVIGNON</t>
  </si>
  <si>
    <t>TOULOUSE</t>
  </si>
  <si>
    <t>MARSEILLE</t>
  </si>
  <si>
    <t>L'ISLE SUR LA SORGUE</t>
  </si>
  <si>
    <t>Confidentiel</t>
  </si>
  <si>
    <t>Entreprise</t>
  </si>
  <si>
    <t>N° devis</t>
  </si>
  <si>
    <t>Montant € ht</t>
  </si>
  <si>
    <t>Montant € ttc</t>
  </si>
  <si>
    <t>Date de transmission</t>
  </si>
  <si>
    <t>Copie Bdc reçu</t>
  </si>
  <si>
    <t>N° BDC</t>
  </si>
  <si>
    <t>TYPE MISSION
(GEPP, TEU ou AUTRE)</t>
  </si>
  <si>
    <t>Objet BDC</t>
  </si>
  <si>
    <t>Montant réél € HT du Bdc</t>
  </si>
  <si>
    <t>Situations reçus (Saisir numéro de facture</t>
  </si>
  <si>
    <t>Situations validées</t>
  </si>
  <si>
    <t>Source</t>
  </si>
  <si>
    <t>Cible</t>
  </si>
  <si>
    <t>Type</t>
  </si>
  <si>
    <t>=</t>
  </si>
  <si>
    <t>+</t>
  </si>
  <si>
    <t>Ville</t>
  </si>
  <si>
    <t>TS</t>
  </si>
  <si>
    <t>Isle_Sorgue</t>
  </si>
  <si>
    <t>Sorgues</t>
  </si>
  <si>
    <t>Avignon</t>
  </si>
  <si>
    <t>Carpentras</t>
  </si>
  <si>
    <t>Cavaillon</t>
  </si>
  <si>
    <t>Marseille</t>
  </si>
  <si>
    <t>Aix</t>
  </si>
  <si>
    <t>Toulouse</t>
  </si>
  <si>
    <t>Vedene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</si>
</sst>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0" fontId="5" fillId="0" borderId="13" xfId="0" quotePrefix="1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14" fontId="6" fillId="0" borderId="14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vertical="center" wrapText="1"/>
    </xf>
    <xf numFmtId="0" fontId="5" fillId="0" borderId="13" xfId="0" applyFont="1" applyBorder="1" applyAlignment="1">
      <alignment vertical="center"/>
    </xf>
    <xf numFmtId="0" fontId="5" fillId="0" borderId="13" xfId="0" quotePrefix="1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4" fontId="5" fillId="0" borderId="22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9" fontId="5" fillId="0" borderId="2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14" fontId="6" fillId="0" borderId="23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7" fillId="0" borderId="27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0" fontId="3" fillId="7" borderId="2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79"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89297</xdr:colOff>
      <xdr:row>0</xdr:row>
      <xdr:rowOff>0</xdr:rowOff>
    </xdr:from>
    <xdr:to>
      <xdr:col>0</xdr:col>
      <xdr:colOff>2113360</xdr:colOff>
      <xdr:row>0</xdr:row>
      <xdr:rowOff>431601</xdr:rowOff>
    </xdr:to>
    <xdr:sp macro="[0]!ventiler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2A4AC594-6AEB-9927-8A8D-2782180E6406}"/>
            </a:ext>
          </a:extLst>
        </xdr:cNvPr>
        <xdr:cNvSpPr/>
      </xdr:nvSpPr>
      <xdr:spPr>
        <a:xfrm>
          <a:off x="89297" y="0"/>
          <a:ext cx="2024063" cy="431601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9F4828-60AC-4C9D-A27F-79E465B19A4C}" name="R_Transfert" displayName="R_Transfert" ref="A1:C9" totalsRowShown="0">
  <autoFilter ref="A1:C9" xr:uid="{B89F4828-60AC-4C9D-A27F-79E465B19A4C}"/>
  <tableColumns count="3">
    <tableColumn id="1" xr3:uid="{E5242FDB-76CC-4865-8AEC-CB5D547DC3E0}" name="Type" dataDxfId="78"/>
    <tableColumn id="2" xr3:uid="{A8ACA471-63A7-4FDA-8802-D61CD71EC9E6}" name="Cible"/>
    <tableColumn id="3" xr3:uid="{4B506132-E805-4723-B0F1-D4636056EEDD}" name="Sourc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554D5F-832B-4EA8-AB18-534839306B23}" name="r_Villes" displayName="r_Villes" ref="E1:F10" totalsRowShown="0" dataDxfId="77">
  <autoFilter ref="E1:F10" xr:uid="{1E554D5F-832B-4EA8-AB18-534839306B23}"/>
  <tableColumns count="2">
    <tableColumn id="1" xr3:uid="{B43DFE6F-6D27-4CA9-A564-F08B72404B62}" name="Ville" dataDxfId="76"/>
    <tableColumn id="2" xr3:uid="{EBCB7988-0661-42B6-8A00-6FF1EEC70DFA}" name="TS" dataDxfId="7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2B369C-3D2D-4A45-B0AE-AE6057F07B0A}" name="Synthèse" displayName="Synthèse" ref="A2:AS15" totalsRowShown="0" headerRowDxfId="74" dataDxfId="73" tableBorderDxfId="72">
  <autoFilter ref="A2:AS15" xr:uid="{722B369C-3D2D-4A45-B0AE-AE6057F07B0A}"/>
  <tableColumns count="45">
    <tableColumn id="1" xr3:uid="{23672680-E878-45E5-9A58-BCC700783297}" name="Lot marché BDC" dataDxfId="71"/>
    <tableColumn id="2" xr3:uid="{7FEDFC2F-671F-44DE-981B-F656D441E9EB}" name="Numéro de lot" dataDxfId="70"/>
    <tableColumn id="3" xr3:uid="{1F45DFBF-AF74-46B9-A668-FF825DEBFA4F}" name="Nom entreprise" dataDxfId="69"/>
    <tableColumn id="4" xr3:uid="{32F75736-D3F8-4198-B190-DF6BB913FAD5}" name="Etablissement concerné" dataDxfId="68"/>
    <tableColumn id="5" xr3:uid="{3D254AB3-09E5-45EA-852A-8D26633A83E3}" name="Date de la demande" dataDxfId="67"/>
    <tableColumn id="6" xr3:uid="{EAB23BCD-54A8-4641-BCD6-14AD7E04DA1F}" name="Motif de la demande de devis" dataDxfId="66"/>
    <tableColumn id="7" xr3:uid="{36F3CAED-28FE-42AB-B31A-7C9FA849B848}" name="Devis reçu (O/N)" dataDxfId="65"/>
    <tableColumn id="8" xr3:uid="{1DE43FE3-1FA9-47D7-8611-75E3219DE850}" name="Référence Devis" dataDxfId="64"/>
    <tableColumn id="9" xr3:uid="{C9A8CEFA-3DF7-4691-B117-20ABC19DFD6B}" name="Montant Postes BPU_x000a_€ HT" dataDxfId="63"/>
    <tableColumn id="10" xr3:uid="{10953CA3-F20A-4FE2-BE9C-BC5B60FF87F4}" name="Montant Fourniture_x000a_€ HT" dataDxfId="62"/>
    <tableColumn id="11" xr3:uid="{648E5B5E-40FC-469C-A07D-D9B168FA1191}" name="Montant Location_x000a_€ HT" dataDxfId="61"/>
    <tableColumn id="12" xr3:uid="{BBBDE1AE-CD64-4893-A72D-1C9699DDB6E6}" name="Montant Sous-traitance_x000a_€ HT" dataDxfId="60"/>
    <tableColumn id="13" xr3:uid="{DB319E26-9CC1-490A-A09E-8AED75DAB76C}" name="TVA" dataDxfId="59"/>
    <tableColumn id="14" xr3:uid="{35037596-39E5-4F03-828B-D1BE9E93F7C4}" name="Délai &gt; 1 mois" dataDxfId="58"/>
    <tableColumn id="15" xr3:uid="{56C66218-F79F-497C-A4F2-EECFD20518D5}" name="Délai &lt; 1 mois" dataDxfId="57"/>
    <tableColumn id="16" xr3:uid="{F6CC91D4-9D51-4238-AAE8-EAEDA8BE42A6}" name="Intervention urgence" dataDxfId="56"/>
    <tableColumn id="17" xr3:uid="{80D3F91D-C61B-46EE-9785-0EAFB85ABF33}" name="Calendrier prévisionnel" dataDxfId="55"/>
    <tableColumn id="18" xr3:uid="{DCC5D08D-506E-4D1E-8813-3949914BBB6A}" name="Délai de préparation et d'approvisionnement_x000a_(1 semaine minimum)" dataDxfId="54"/>
    <tableColumn id="19" xr3:uid="{E2909881-1B7A-46DE-A7BE-CD0F60BCC435}" name="Date prévisionnelle d'intervention" dataDxfId="53"/>
    <tableColumn id="20" xr3:uid="{7005E03E-3AA2-40C4-BA81-C64E281B3982}" name="Délai d'exécution_x000a_(jours)" dataDxfId="52"/>
    <tableColumn id="21" xr3:uid="{91A45C7F-A6A2-44F4-8D06-E8BBA39121F2}" name="Date prévisionnelle d'achèvement" dataDxfId="51"/>
    <tableColumn id="22" xr3:uid="{F84C117C-D927-4337-A4D5-6B62E0A7CEF9}" name="Nombre prévisionnel de journée d'intempéries" dataDxfId="50"/>
    <tableColumn id="23" xr3:uid="{97E76820-66F2-4F7D-8550-068072D87F2B}" name="Intervention en site occupé" dataDxfId="49"/>
    <tableColumn id="24" xr3:uid="{66BEBC38-9502-42C9-B30C-8920571DDF73}" name="Locaux pour le personnel mis à disposition par l'établissement" dataDxfId="48"/>
    <tableColumn id="25" xr3:uid="{6F2FB756-418A-4933-ADAB-7D08A8459331}" name="Intervention dans les conditions du PGCSPS" dataDxfId="47"/>
    <tableColumn id="26" xr3:uid="{B4399872-F46B-4BCD-8545-9B14CA47A18F}" name="Matériaux contenant de l'amiante" dataDxfId="46"/>
    <tableColumn id="27" xr3:uid="{8B9ACA79-900F-4810-95C3-C3F67B37B63A}" name="DOE" dataDxfId="45"/>
    <tableColumn id="28" xr3:uid="{F42C0B99-111B-471E-94F3-1422A9A2CECF}" name="Plans d'exécution" dataDxfId="44"/>
    <tableColumn id="29" xr3:uid="{95749AC8-F764-4FBD-9AF6-6C0556D239F8}" name="Notes de calculs" dataDxfId="43"/>
    <tableColumn id="30" xr3:uid="{B02AD1B6-5DD0-4A26-A9CE-3ACFC6A2E99A}" name="Rapport final" dataDxfId="42"/>
    <tableColumn id="31" xr3:uid="{0291FFDF-3E97-43BE-9890-2ED2A7BD03A8}" name="Notices techniques" dataDxfId="41"/>
    <tableColumn id="32" xr3:uid="{233A617A-F8F2-4322-B587-C502DD7CAAB1}" name="PV classement au feu" dataDxfId="40"/>
    <tableColumn id="33" xr3:uid="{8A5F6441-DFE6-4EE3-95B1-0BBB3E712B3C}" name="PV classement acoustique" dataDxfId="39"/>
    <tableColumn id="34" xr3:uid="{6D36A09F-D3BE-4238-BFC1-7B1F75C8F9BD}" name="Notice d'entretien - maintenance" dataDxfId="38"/>
    <tableColumn id="35" xr3:uid="{EE931D89-0064-4F6D-915C-6D55E45F655E}" name="Réalisation des essais suivants : (acoustique, débit, éclairement, mise en eau…)" dataDxfId="37"/>
    <tableColumn id="36" xr3:uid="{C366BA41-EDB3-4C49-AC22-8192435A51C4}" name="Attestation de formation des utilisateurs et de mise en service des installations" dataDxfId="36"/>
    <tableColumn id="37" xr3:uid="{DDE33A76-BECC-4EDB-B827-06F17C3CE6FC}" name="Mise à jour du registre sécurité de l'établissement et attestation correspondante" dataDxfId="35"/>
    <tableColumn id="38" xr3:uid="{2CF735F6-1874-451B-A9C5-061B28D09D37}" name="Attestation de levée de réserve d'un rapport de contrôle périodique" dataDxfId="34"/>
    <tableColumn id="39" xr3:uid="{6B17FDCD-BDAF-447C-9A97-17A187DAC60E}" name="Mise à jour du dossier SSI" dataDxfId="33"/>
    <tableColumn id="40" xr3:uid="{B902593A-7D5E-4A31-B850-F6B6D624A54F}" name="Mise à jour du carnet sanitaire" dataDxfId="32"/>
    <tableColumn id="41" xr3:uid="{3AB87C30-B797-4481-8FD6-0736295607B0}" name="Autres" dataDxfId="31"/>
    <tableColumn id="42" xr3:uid="{51B40AC0-F522-4350-9582-B8D426BA3ED4}" name="Factures définitives liées aux factures proforma présentées" dataDxfId="30"/>
    <tableColumn id="44" xr3:uid="{C8B908F4-51FE-487A-9281-8E22E857F69A}" name="Nom consultant" dataDxfId="29"/>
    <tableColumn id="45" xr3:uid="{90E017AD-15CB-4ED3-9B2A-6C358F220496}" name="Nom gestionnaire" dataDxfId="28"/>
    <tableColumn id="46" xr3:uid="{E5151FD8-88B7-4354-B35E-2418E799EE8E}" name="Mail gestionnaire" dataDxfId="2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7E656A-D404-44F6-B036-0512C9B968F5}" name="Isle_Sorgue" displayName="Isle_Sorgue" ref="A1:L2" insertRow="1" totalsRowShown="0" headerRowDxfId="26" headerRowBorderDxfId="25" tableBorderDxfId="24">
  <autoFilter ref="A1:L2" xr:uid="{2E7E656A-D404-44F6-B036-0512C9B968F5}"/>
  <tableColumns count="12">
    <tableColumn id="1" xr3:uid="{5050A53A-A08C-44B1-A8C0-3BA57E1AF1C9}" name="Entreprise"/>
    <tableColumn id="2" xr3:uid="{F0E37B7E-0290-465F-B3B9-A78644270B56}" name="N° devis"/>
    <tableColumn id="3" xr3:uid="{6E9EA3AA-8FDB-403E-AA6F-60B3B9A26392}" name="Montant € ht"/>
    <tableColumn id="4" xr3:uid="{0D3EC848-F8AE-421A-9AC8-F478FDF1DAB0}" name="Montant € ttc"/>
    <tableColumn id="5" xr3:uid="{F6619BE7-C124-49CF-B0C5-7A88DED635D3}" name="Date de transmission"/>
    <tableColumn id="6" xr3:uid="{8F5C9555-17DF-40AB-9853-063E7144AF5D}" name="Copie Bdc reçu"/>
    <tableColumn id="7" xr3:uid="{F27BCCE5-B929-424C-AA02-43A55A3FF4DE}" name="N° BDC"/>
    <tableColumn id="8" xr3:uid="{A9A95C93-662D-44ED-987C-84EF0BD5B809}" name="TYPE MISSION_x000a_(GEPP, TEU ou AUTRE)"/>
    <tableColumn id="9" xr3:uid="{6880ACBB-11A7-4907-815C-DA8E33CCA501}" name="Objet BDC"/>
    <tableColumn id="10" xr3:uid="{D944C424-A26C-4BDF-BC04-30DD9E67F2A0}" name="Montant réél € HT du Bdc"/>
    <tableColumn id="11" xr3:uid="{87D81CD0-F94D-4B77-9B28-4A2A0B2FCDCB}" name="Situations reçus (Saisir numéro de facture"/>
    <tableColumn id="12" xr3:uid="{AFC7F0E6-21E6-4481-9338-C5043C2F6ED4}" name="Situations validée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0E48FE-C72B-4351-923D-06457B11BB8D}" name="Sorgues" displayName="Sorgues" ref="A1:L2" insertRow="1" totalsRowShown="0" headerRowDxfId="23" headerRowBorderDxfId="22" tableBorderDxfId="21">
  <autoFilter ref="A1:L2" xr:uid="{720E48FE-C72B-4351-923D-06457B11BB8D}"/>
  <tableColumns count="12">
    <tableColumn id="1" xr3:uid="{B1981FFC-3E8E-4CAF-BC85-1866BEE8E550}" name="Entreprise"/>
    <tableColumn id="2" xr3:uid="{65830C9F-7E2A-4090-89A5-03B29D6B963F}" name="N° devis"/>
    <tableColumn id="3" xr3:uid="{44E708AC-F359-47B3-B992-712153F61CC3}" name="Montant € ht"/>
    <tableColumn id="4" xr3:uid="{50597D18-2EA8-4713-856F-E9B3330C92C3}" name="Montant € ttc"/>
    <tableColumn id="5" xr3:uid="{1F11475C-93E8-4378-A6F5-BA589A69A408}" name="Date de transmission"/>
    <tableColumn id="6" xr3:uid="{8F028F56-1FD2-4309-A5DA-09508EEA55CB}" name="Copie Bdc reçu"/>
    <tableColumn id="7" xr3:uid="{A7586B29-0E41-49FF-B658-44356FF39E10}" name="N° BDC"/>
    <tableColumn id="8" xr3:uid="{C29DB057-8525-4A0E-8FFB-85D4FD4FE085}" name="TYPE MISSION_x000a_(GEPP, TEU ou AUTRE)"/>
    <tableColumn id="9" xr3:uid="{34F2F521-EF00-4420-BA68-24C25F820534}" name="Objet BDC"/>
    <tableColumn id="10" xr3:uid="{2BB2EA6C-0C24-4615-B3FF-4B236E3A2FBB}" name="Montant réél € HT du Bdc"/>
    <tableColumn id="11" xr3:uid="{B0129DBA-1C3A-437D-A062-36A8E427D130}" name="Situations reçus (Saisir numéro de facture"/>
    <tableColumn id="12" xr3:uid="{5A737874-9CF1-42CF-8995-0BAF8731DE59}" name="Situations validée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5E1077D-34C2-4C74-A3AA-824C06277D9E}" name="Carpentras" displayName="Carpentras" ref="A1:L2" insertRow="1" totalsRowShown="0" headerRowDxfId="20" headerRowBorderDxfId="19" tableBorderDxfId="18">
  <autoFilter ref="A1:L2" xr:uid="{85E1077D-34C2-4C74-A3AA-824C06277D9E}"/>
  <tableColumns count="12">
    <tableColumn id="1" xr3:uid="{23218F23-A2CB-4E3A-8458-FFE805B758DE}" name="Entreprise"/>
    <tableColumn id="2" xr3:uid="{B045257C-F5E5-42BC-A186-9CB454F0E45C}" name="N° devis"/>
    <tableColumn id="3" xr3:uid="{28E1F7B7-0424-45CA-A2E9-FF29F75C02F5}" name="Montant € ht"/>
    <tableColumn id="4" xr3:uid="{4B461CFB-80EC-47F0-ABE3-D9D4BDF07F2C}" name="Montant € ttc"/>
    <tableColumn id="5" xr3:uid="{5E92D8AF-DAD3-4870-8D1F-32670A87652B}" name="Date de transmission"/>
    <tableColumn id="6" xr3:uid="{1DDF6A7F-1798-48A4-83E3-C3F4DCE91554}" name="Copie Bdc reçu"/>
    <tableColumn id="7" xr3:uid="{13FFBDF4-2500-4110-9AA9-96013AC1EC95}" name="N° BDC"/>
    <tableColumn id="8" xr3:uid="{A3531F47-5322-4DE0-A515-1BA7F84AB2B6}" name="TYPE MISSION_x000a_(GEPP, TEU ou AUTRE)"/>
    <tableColumn id="9" xr3:uid="{69DC74A9-60AB-474A-9DE6-B01B9370C323}" name="Objet BDC"/>
    <tableColumn id="10" xr3:uid="{A6978E22-8C5E-47DE-B2B3-C8AB3E4CDF23}" name="Montant réél € HT du Bdc"/>
    <tableColumn id="11" xr3:uid="{5686E322-55EB-47DD-9194-6D6449F83698}" name="Situations reçus (Saisir numéro de facture"/>
    <tableColumn id="12" xr3:uid="{5A294CC9-0AD4-493B-896A-6E2C591901BA}" name="Situations validée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F77D4E-A1D4-456E-ACA3-DB7F35070605}" name="Toulouse" displayName="Toulouse" ref="A1:L2" insertRow="1" totalsRowShown="0" headerRowDxfId="17" headerRowBorderDxfId="16" tableBorderDxfId="15">
  <autoFilter ref="A1:L2" xr:uid="{F5F77D4E-A1D4-456E-ACA3-DB7F35070605}"/>
  <tableColumns count="12">
    <tableColumn id="1" xr3:uid="{1CB6AABC-4F59-4DC4-9DF2-5AA44AAF2E11}" name="Entreprise"/>
    <tableColumn id="2" xr3:uid="{AD8E94BB-2C73-46EE-8CF9-7C633A965ED0}" name="N° devis"/>
    <tableColumn id="3" xr3:uid="{3DA443F6-FBB4-472E-A4BC-58D425D3487C}" name="Montant € ht"/>
    <tableColumn id="4" xr3:uid="{1BE34583-1009-4210-834B-2C02FC019C5F}" name="Montant € ttc"/>
    <tableColumn id="5" xr3:uid="{72B48E00-7D33-4AA6-A32D-1F3806F8A16A}" name="Date de transmission"/>
    <tableColumn id="6" xr3:uid="{B120C0A4-67B0-4850-A6AF-42E23AD2CB69}" name="Copie Bdc reçu"/>
    <tableColumn id="7" xr3:uid="{9F9580C7-7996-4C07-A47F-5CBC68A8328F}" name="N° BDC"/>
    <tableColumn id="8" xr3:uid="{1AFDA09B-2F8C-45AF-AFBF-B51C97C63513}" name="TYPE MISSION_x000a_(GEPP, TEU ou AUTRE)"/>
    <tableColumn id="9" xr3:uid="{E32FD51C-6C65-4495-A84A-B62D72A6CBAE}" name="Objet BDC"/>
    <tableColumn id="10" xr3:uid="{6C352626-F452-4A66-B611-2F665786CF30}" name="Montant réél € HT du Bdc"/>
    <tableColumn id="11" xr3:uid="{BAF4B3FB-7C8D-4F16-B8A6-CD9689C748EF}" name="Situations reçus (Saisir numéro de facture"/>
    <tableColumn id="12" xr3:uid="{E4E3C97B-3669-4570-B153-258405271CD0}" name="Situations validées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CE736AE-E257-474C-8881-BDA09E1231D5}" name="Marseille" displayName="Marseille" ref="A1:L2" insertRow="1" totalsRowShown="0" headerRowDxfId="14" headerRowBorderDxfId="13" tableBorderDxfId="12">
  <autoFilter ref="A1:L2" xr:uid="{8CE736AE-E257-474C-8881-BDA09E1231D5}"/>
  <tableColumns count="12">
    <tableColumn id="1" xr3:uid="{DE32327A-4169-4086-84D6-5C45AA785FFE}" name="Entreprise"/>
    <tableColumn id="2" xr3:uid="{C1CA2731-8BD9-4D21-9E01-29CF375DDCE2}" name="N° devis"/>
    <tableColumn id="3" xr3:uid="{2F6D086A-CB0A-482E-BB70-63D3651414C5}" name="Montant € ht"/>
    <tableColumn id="4" xr3:uid="{F472E77B-2F60-469C-A2FA-AB2026B123C2}" name="Montant € ttc"/>
    <tableColumn id="5" xr3:uid="{B7C00876-086C-4DCB-AB85-FBCB2683E6EC}" name="Date de transmission"/>
    <tableColumn id="6" xr3:uid="{209A3DD3-1961-4FBC-B7F2-69C11E430363}" name="Copie Bdc reçu"/>
    <tableColumn id="7" xr3:uid="{918C2469-B230-46D1-BCA2-A70BAEB45728}" name="N° BDC"/>
    <tableColumn id="8" xr3:uid="{98D8DFE8-5BF1-4F84-891A-1E3597A2D50D}" name="TYPE MISSION_x000a_(GEPP, TEU ou AUTRE)"/>
    <tableColumn id="9" xr3:uid="{A2F54704-C2E4-4BF7-A9D7-2DB09ABBC550}" name="Objet BDC"/>
    <tableColumn id="10" xr3:uid="{2D7CBC48-E653-4ADE-88D8-4E5C8C696336}" name="Montant réél € HT du Bdc"/>
    <tableColumn id="11" xr3:uid="{33FE456E-0BD1-48D3-929F-F90C06894D7C}" name="Situations reçus (Saisir numéro de facture"/>
    <tableColumn id="12" xr3:uid="{55565607-0B36-4A46-8105-72996A60D444}" name="Situations validée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8F6323D-D32A-4C4E-954C-AFCCACDFCC3F}" name="Cavaillon" displayName="Cavaillon" ref="A1:L2" insertRow="1" totalsRowShown="0" headerRowDxfId="11" headerRowBorderDxfId="10" tableBorderDxfId="9">
  <autoFilter ref="A1:L2" xr:uid="{C8F6323D-D32A-4C4E-954C-AFCCACDFCC3F}"/>
  <tableColumns count="12">
    <tableColumn id="1" xr3:uid="{E7E23235-A027-49FD-B300-350E8C12A0C3}" name="Entreprise"/>
    <tableColumn id="2" xr3:uid="{8F675FE3-F2B6-465D-9993-405F76EE27A5}" name="N° devis"/>
    <tableColumn id="3" xr3:uid="{EADEA2C7-268E-45C5-88B5-27E4C65DBC11}" name="Montant € ht"/>
    <tableColumn id="4" xr3:uid="{2D44B35A-2E0D-4D23-87F1-B297E4B0FA9F}" name="Montant € ttc"/>
    <tableColumn id="5" xr3:uid="{75DCFAAC-6EFF-4D7B-93FB-85C5925DD445}" name="Date de transmission"/>
    <tableColumn id="6" xr3:uid="{01A7E1BB-3764-486C-A25A-1ECA0091872B}" name="Copie Bdc reçu"/>
    <tableColumn id="7" xr3:uid="{48C94DF5-90FE-4552-9749-F1F4986715C4}" name="N° BDC"/>
    <tableColumn id="8" xr3:uid="{F629F5F7-FE09-4154-9D49-53D975593CD1}" name="TYPE MISSION_x000a_(GEPP, TEU ou AUTRE)"/>
    <tableColumn id="9" xr3:uid="{56A5C59E-C240-4918-8317-04E83C546D2D}" name="Objet BDC"/>
    <tableColumn id="10" xr3:uid="{999500E7-E738-4145-8A05-BF8FACC7E1BB}" name="Montant réél € HT du Bdc"/>
    <tableColumn id="11" xr3:uid="{75A4A051-D0E8-4F74-A964-DD19C3A997C7}" name="Situations reçus (Saisir numéro de facture"/>
    <tableColumn id="12" xr3:uid="{BDEC471E-0915-438C-8190-C05A8E208BBC}" name="Situations validées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68BE5A7-C16B-4BD2-AE03-80870268A775}" name="Avignon" displayName="Avignon" ref="A1:L2" insertRow="1" totalsRowShown="0" headerRowDxfId="8" headerRowBorderDxfId="7" tableBorderDxfId="6">
  <autoFilter ref="A1:L2" xr:uid="{A68BE5A7-C16B-4BD2-AE03-80870268A775}"/>
  <tableColumns count="12">
    <tableColumn id="1" xr3:uid="{71F3B08C-CD7B-49D0-8C85-54B356B09443}" name="Entreprise"/>
    <tableColumn id="2" xr3:uid="{E8C1554B-0E61-4296-98FF-A5BFF7BCBCFC}" name="N° devis"/>
    <tableColumn id="3" xr3:uid="{34F81CCE-1EDC-4BF1-8466-F29BF6DAE658}" name="Montant € ht"/>
    <tableColumn id="4" xr3:uid="{406D6035-E31A-4CE1-B0A2-99B738F9C216}" name="Montant € ttc"/>
    <tableColumn id="5" xr3:uid="{995B3E0D-01B1-4812-A6D9-DB05A5F99A0C}" name="Date de transmission"/>
    <tableColumn id="6" xr3:uid="{C47C655A-67DD-4B2A-BF6E-0BACED45656D}" name="Copie Bdc reçu"/>
    <tableColumn id="7" xr3:uid="{E7177319-BE1D-47F3-A2BD-4C791FF382CE}" name="N° BDC"/>
    <tableColumn id="8" xr3:uid="{BFADD08C-3ED8-4454-B07D-2ED29A927936}" name="TYPE MISSION_x000a_(GEPP, TEU ou AUTRE)"/>
    <tableColumn id="9" xr3:uid="{A143E2B9-2EDD-4B46-B187-DD680077099F}" name="Objet BDC"/>
    <tableColumn id="10" xr3:uid="{55C4CD82-6FD2-4D96-81FA-3DFD80E98B87}" name="Montant réél € HT du Bdc"/>
    <tableColumn id="11" xr3:uid="{100A206D-F20B-4864-9C2A-FC9C04CBCEDD}" name="Situations reçus (Saisir numéro de facture"/>
    <tableColumn id="12" xr3:uid="{41771B66-72AF-45AC-9B41-595012E92B55}" name="Situations validées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37035B0-B957-4028-ABB0-75A31944A33B}" name="Vedene" displayName="Vedene" ref="A1:L2" insertRow="1" totalsRowShown="0" headerRowDxfId="5" headerRowBorderDxfId="4" tableBorderDxfId="3">
  <autoFilter ref="A1:L2" xr:uid="{637035B0-B957-4028-ABB0-75A31944A33B}"/>
  <tableColumns count="12">
    <tableColumn id="1" xr3:uid="{3C472EDB-C568-470D-B462-31E1E779363A}" name="Entreprise"/>
    <tableColumn id="2" xr3:uid="{0E759BDD-EE70-4D50-A48E-232831BBB740}" name="N° devis"/>
    <tableColumn id="3" xr3:uid="{C3F4F5F2-3E09-4C87-B42E-E1083F9353F9}" name="Montant € ht"/>
    <tableColumn id="4" xr3:uid="{3528BD01-0ED7-403A-87C8-0AC667D5317B}" name="Montant € ttc"/>
    <tableColumn id="5" xr3:uid="{481CCB2F-0013-46C5-A134-85C270718490}" name="Date de transmission"/>
    <tableColumn id="6" xr3:uid="{67E5A635-AB11-4024-8B1B-A45BF893F8CC}" name="Copie Bdc reçu"/>
    <tableColumn id="7" xr3:uid="{9FF49CB5-4EC7-41FF-99D5-367D9D61CDCF}" name="N° BDC"/>
    <tableColumn id="8" xr3:uid="{BDBF6EEA-3ACC-4336-B22F-A5AAAE15831B}" name="TYPE MISSION_x000a_(GEPP, TEU ou AUTRE)"/>
    <tableColumn id="9" xr3:uid="{76193833-E2EC-444A-BB4E-CA258500D4F2}" name="Objet BDC"/>
    <tableColumn id="10" xr3:uid="{FC9775A4-4603-4F9E-AD37-B148DDB56AFB}" name="Montant réél € HT du Bdc"/>
    <tableColumn id="11" xr3:uid="{18BE2C3B-AC7B-4142-B747-90C672C607A4}" name="Situations reçus (Saisir numéro de facture"/>
    <tableColumn id="12" xr3:uid="{48CB851B-7ECB-4D83-A51B-C5777BCFFAC2}" name="Situations validées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6B390B-75A4-40B1-9753-C5B1AAF693C6}" name="Aix" displayName="Aix" ref="A1:L2" insertRow="1" totalsRowShown="0" headerRowDxfId="2" headerRowBorderDxfId="1" tableBorderDxfId="0">
  <autoFilter ref="A1:L2" xr:uid="{866B390B-75A4-40B1-9753-C5B1AAF693C6}"/>
  <tableColumns count="12">
    <tableColumn id="1" xr3:uid="{90F18F59-69E4-405E-94A7-7BDFC7E8A1A5}" name="Entreprise"/>
    <tableColumn id="2" xr3:uid="{A13F6199-815E-410E-956F-753C9F825D93}" name="N° devis"/>
    <tableColumn id="3" xr3:uid="{FE147B30-548B-4C90-8AC5-C67BC7C75057}" name="Montant € ht"/>
    <tableColumn id="4" xr3:uid="{AD66FC30-1C52-4E5C-9795-D92B3D0470DA}" name="Montant € ttc"/>
    <tableColumn id="5" xr3:uid="{048C4B04-F971-4955-B298-80FE332675AA}" name="Date de transmission"/>
    <tableColumn id="6" xr3:uid="{E7F98393-1644-49D4-88AD-417F89C20600}" name="Copie Bdc reçu"/>
    <tableColumn id="7" xr3:uid="{4DBA941D-2FB4-4E51-83C4-CC78A61A90E6}" name="N° BDC"/>
    <tableColumn id="8" xr3:uid="{6B87D2D9-DD57-482E-B2A1-221EE4BF79E0}" name="TYPE MISSION_x000a_(GEPP, TEU ou AUTRE)"/>
    <tableColumn id="9" xr3:uid="{066544DD-2B9D-49F5-A9F0-40FB67272CF2}" name="Objet BDC"/>
    <tableColumn id="10" xr3:uid="{9BFD2120-EB05-439D-AEA0-48229E2BD6FE}" name="Montant réél € HT du Bdc"/>
    <tableColumn id="11" xr3:uid="{A5875949-CB42-4276-B6D2-7587BCC65C14}" name="Situations reçus (Saisir numéro de facture"/>
    <tableColumn id="12" xr3:uid="{904DB42F-9B88-425A-A431-597292A1F3DD}" name="Situations validé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85BC-2B4E-49B0-8EEF-96F12FEB31E5}">
  <sheetPr codeName="Feuil11"/>
  <dimension ref="A1:F13"/>
  <sheetViews>
    <sheetView workbookViewId="0">
      <selection activeCell="C24" sqref="C24"/>
    </sheetView>
  </sheetViews>
  <sheetFormatPr baseColWidth="10" defaultRowHeight="15" x14ac:dyDescent="0.25"/>
  <cols>
    <col min="1" max="1" width="11.42578125" style="77"/>
    <col min="2" max="2" width="19.7109375" style="77" bestFit="1" customWidth="1"/>
    <col min="3" max="3" width="27.7109375" style="77" bestFit="1" customWidth="1"/>
    <col min="4" max="4" width="11.42578125" style="77"/>
    <col min="5" max="5" width="19.85546875" style="77" bestFit="1" customWidth="1"/>
    <col min="6" max="16384" width="11.42578125" style="77"/>
  </cols>
  <sheetData>
    <row r="1" spans="1:6" x14ac:dyDescent="0.25">
      <c r="A1" s="77" t="s">
        <v>112</v>
      </c>
      <c r="B1" t="s">
        <v>111</v>
      </c>
      <c r="C1" t="s">
        <v>110</v>
      </c>
      <c r="D1"/>
      <c r="E1" t="s">
        <v>115</v>
      </c>
      <c r="F1" t="s">
        <v>116</v>
      </c>
    </row>
    <row r="2" spans="1:6" x14ac:dyDescent="0.25">
      <c r="A2" s="77" t="s">
        <v>113</v>
      </c>
      <c r="B2" t="s">
        <v>98</v>
      </c>
      <c r="C2" t="s">
        <v>2</v>
      </c>
      <c r="D2"/>
      <c r="E2" t="s">
        <v>92</v>
      </c>
      <c r="F2" t="s">
        <v>123</v>
      </c>
    </row>
    <row r="3" spans="1:6" x14ac:dyDescent="0.25">
      <c r="A3" s="77" t="s">
        <v>113</v>
      </c>
      <c r="B3" t="s">
        <v>99</v>
      </c>
      <c r="C3" t="s">
        <v>7</v>
      </c>
      <c r="D3"/>
      <c r="E3" s="77" t="s">
        <v>93</v>
      </c>
      <c r="F3" t="s">
        <v>119</v>
      </c>
    </row>
    <row r="4" spans="1:6" x14ac:dyDescent="0.25">
      <c r="A4" s="77" t="s">
        <v>113</v>
      </c>
      <c r="B4" t="s">
        <v>102</v>
      </c>
      <c r="C4" t="s">
        <v>4</v>
      </c>
      <c r="D4"/>
      <c r="E4" t="s">
        <v>88</v>
      </c>
      <c r="F4" t="s">
        <v>120</v>
      </c>
    </row>
    <row r="5" spans="1:6" x14ac:dyDescent="0.25">
      <c r="A5" s="77" t="s">
        <v>113</v>
      </c>
      <c r="B5" t="s">
        <v>106</v>
      </c>
      <c r="C5" t="s">
        <v>5</v>
      </c>
      <c r="D5"/>
      <c r="E5" s="77" t="s">
        <v>91</v>
      </c>
      <c r="F5" t="s">
        <v>121</v>
      </c>
    </row>
    <row r="6" spans="1:6" x14ac:dyDescent="0.25">
      <c r="A6" s="77" t="s">
        <v>114</v>
      </c>
      <c r="B6" t="s">
        <v>100</v>
      </c>
      <c r="C6" t="s">
        <v>16</v>
      </c>
      <c r="D6"/>
      <c r="E6" s="77" t="s">
        <v>96</v>
      </c>
      <c r="F6" t="s">
        <v>117</v>
      </c>
    </row>
    <row r="7" spans="1:6" x14ac:dyDescent="0.25">
      <c r="A7" s="77" t="s">
        <v>114</v>
      </c>
      <c r="B7" t="s">
        <v>100</v>
      </c>
      <c r="C7" t="s">
        <v>17</v>
      </c>
      <c r="E7" s="77" t="s">
        <v>95</v>
      </c>
      <c r="F7" t="s">
        <v>122</v>
      </c>
    </row>
    <row r="8" spans="1:6" x14ac:dyDescent="0.25">
      <c r="A8" s="77" t="s">
        <v>114</v>
      </c>
      <c r="B8" t="s">
        <v>100</v>
      </c>
      <c r="C8" t="s">
        <v>18</v>
      </c>
      <c r="E8" t="s">
        <v>90</v>
      </c>
      <c r="F8" s="77" t="s">
        <v>118</v>
      </c>
    </row>
    <row r="9" spans="1:6" x14ac:dyDescent="0.25">
      <c r="A9" s="77" t="s">
        <v>114</v>
      </c>
      <c r="B9" t="s">
        <v>100</v>
      </c>
      <c r="C9" t="s">
        <v>19</v>
      </c>
      <c r="E9" s="77" t="s">
        <v>94</v>
      </c>
      <c r="F9" s="77" t="s">
        <v>124</v>
      </c>
    </row>
    <row r="10" spans="1:6" x14ac:dyDescent="0.25">
      <c r="E10" t="s">
        <v>89</v>
      </c>
      <c r="F10" t="s">
        <v>125</v>
      </c>
    </row>
    <row r="13" spans="1:6" x14ac:dyDescent="0.25">
      <c r="E13"/>
    </row>
  </sheetData>
  <sortState xmlns:xlrd2="http://schemas.microsoft.com/office/spreadsheetml/2017/richdata2" ref="E2:E14">
    <sortCondition ref="E2:E14"/>
  </sortState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374A-F319-47AA-9BD0-436B32C27C99}">
  <sheetPr codeName="Feuil1"/>
  <dimension ref="A1:AS15"/>
  <sheetViews>
    <sheetView tabSelected="1" zoomScale="64" zoomScaleNormal="64" workbookViewId="0">
      <selection activeCell="B34" sqref="B34"/>
    </sheetView>
  </sheetViews>
  <sheetFormatPr baseColWidth="10" defaultRowHeight="15" x14ac:dyDescent="0.25"/>
  <cols>
    <col min="1" max="1" width="56.140625" bestFit="1" customWidth="1"/>
    <col min="2" max="2" width="22.42578125" bestFit="1" customWidth="1"/>
    <col min="3" max="3" width="24.28515625" bestFit="1" customWidth="1"/>
    <col min="4" max="4" width="35.5703125" bestFit="1" customWidth="1"/>
    <col min="5" max="5" width="30.5703125" bestFit="1" customWidth="1"/>
    <col min="6" max="6" width="114.85546875" bestFit="1" customWidth="1"/>
    <col min="7" max="7" width="25.5703125" bestFit="1" customWidth="1"/>
    <col min="8" max="8" width="25.85546875" bestFit="1" customWidth="1"/>
    <col min="9" max="9" width="34.7109375" bestFit="1" customWidth="1"/>
    <col min="10" max="10" width="33" bestFit="1" customWidth="1"/>
    <col min="11" max="11" width="31" bestFit="1" customWidth="1"/>
    <col min="12" max="12" width="39.140625" bestFit="1" customWidth="1"/>
    <col min="13" max="13" width="14.140625" bestFit="1" customWidth="1"/>
    <col min="14" max="14" width="31" bestFit="1" customWidth="1"/>
    <col min="15" max="15" width="24.42578125" bestFit="1" customWidth="1"/>
    <col min="16" max="16" width="42.5703125" bestFit="1" customWidth="1"/>
    <col min="17" max="17" width="35.42578125" bestFit="1" customWidth="1"/>
    <col min="18" max="18" width="60.140625" bestFit="1" customWidth="1"/>
    <col min="19" max="19" width="47.85546875" bestFit="1" customWidth="1"/>
    <col min="20" max="20" width="28.42578125" bestFit="1" customWidth="1"/>
    <col min="21" max="21" width="47.85546875" bestFit="1" customWidth="1"/>
    <col min="22" max="22" width="62.140625" bestFit="1" customWidth="1"/>
    <col min="23" max="23" width="42.7109375" bestFit="1" customWidth="1"/>
    <col min="24" max="24" width="63.28515625" bestFit="1" customWidth="1"/>
    <col min="25" max="25" width="61.28515625" bestFit="1" customWidth="1"/>
    <col min="26" max="26" width="47.28515625" bestFit="1" customWidth="1"/>
    <col min="27" max="27" width="42.7109375" bestFit="1" customWidth="1"/>
    <col min="28" max="28" width="29.140625" bestFit="1" customWidth="1"/>
    <col min="29" max="29" width="28.28515625" bestFit="1" customWidth="1"/>
    <col min="30" max="30" width="23.85546875" bestFit="1" customWidth="1"/>
    <col min="31" max="31" width="102.85546875" bestFit="1" customWidth="1"/>
    <col min="32" max="32" width="34.140625" bestFit="1" customWidth="1"/>
    <col min="33" max="33" width="39.85546875" bestFit="1" customWidth="1"/>
    <col min="34" max="34" width="46.85546875" bestFit="1" customWidth="1"/>
    <col min="35" max="35" width="84.7109375" bestFit="1" customWidth="1"/>
    <col min="36" max="36" width="87" bestFit="1" customWidth="1"/>
    <col min="37" max="37" width="83.85546875" bestFit="1" customWidth="1"/>
    <col min="38" max="38" width="87.140625" bestFit="1" customWidth="1"/>
    <col min="39" max="39" width="39.140625" bestFit="1" customWidth="1"/>
    <col min="40" max="40" width="44.140625" bestFit="1" customWidth="1"/>
    <col min="41" max="41" width="16.7109375" bestFit="1" customWidth="1"/>
    <col min="42" max="42" width="78.42578125" bestFit="1" customWidth="1"/>
    <col min="43" max="43" width="24.85546875" bestFit="1" customWidth="1"/>
    <col min="44" max="45" width="26.42578125" bestFit="1" customWidth="1"/>
  </cols>
  <sheetData>
    <row r="1" spans="1:45" ht="39" customHeight="1" thickBot="1" x14ac:dyDescent="0.3">
      <c r="I1" s="57" t="s">
        <v>8</v>
      </c>
      <c r="J1" s="58"/>
      <c r="K1" s="58"/>
      <c r="L1" s="58"/>
      <c r="M1" s="59"/>
      <c r="N1" s="60" t="s">
        <v>9</v>
      </c>
      <c r="O1" s="61"/>
      <c r="P1" s="62" t="s">
        <v>10</v>
      </c>
      <c r="Q1" s="63"/>
      <c r="R1" s="63"/>
      <c r="S1" s="63"/>
      <c r="T1" s="63"/>
      <c r="U1" s="63"/>
      <c r="V1" s="64"/>
      <c r="W1" s="65" t="s">
        <v>11</v>
      </c>
      <c r="X1" s="65"/>
      <c r="Y1" s="65"/>
      <c r="Z1" s="66"/>
      <c r="AA1" s="67" t="s">
        <v>11</v>
      </c>
      <c r="AB1" s="67"/>
      <c r="AC1" s="67"/>
      <c r="AD1" s="68"/>
      <c r="AE1" s="69" t="s">
        <v>12</v>
      </c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1"/>
      <c r="AQ1" s="36"/>
      <c r="AR1" s="36"/>
      <c r="AS1" s="36"/>
    </row>
    <row r="2" spans="1:45" ht="32.25" thickBot="1" x14ac:dyDescent="0.3">
      <c r="A2" s="34" t="s">
        <v>0</v>
      </c>
      <c r="B2" s="32" t="s">
        <v>1</v>
      </c>
      <c r="C2" s="32" t="s">
        <v>2</v>
      </c>
      <c r="D2" s="32" t="s">
        <v>3</v>
      </c>
      <c r="E2" s="33" t="s">
        <v>4</v>
      </c>
      <c r="F2" s="32" t="s">
        <v>5</v>
      </c>
      <c r="G2" s="32" t="s">
        <v>6</v>
      </c>
      <c r="H2" s="32" t="s">
        <v>7</v>
      </c>
      <c r="I2" s="1" t="s">
        <v>16</v>
      </c>
      <c r="J2" s="2" t="s">
        <v>17</v>
      </c>
      <c r="K2" s="3" t="s">
        <v>18</v>
      </c>
      <c r="L2" s="2" t="s">
        <v>19</v>
      </c>
      <c r="M2" s="4" t="s">
        <v>20</v>
      </c>
      <c r="N2" s="5" t="s">
        <v>21</v>
      </c>
      <c r="O2" s="6" t="s">
        <v>22</v>
      </c>
      <c r="P2" s="7" t="s">
        <v>23</v>
      </c>
      <c r="Q2" s="7" t="s">
        <v>24</v>
      </c>
      <c r="R2" s="7" t="s">
        <v>25</v>
      </c>
      <c r="S2" s="5" t="s">
        <v>26</v>
      </c>
      <c r="T2" s="5" t="s">
        <v>27</v>
      </c>
      <c r="U2" s="7" t="s">
        <v>28</v>
      </c>
      <c r="V2" s="6" t="s">
        <v>29</v>
      </c>
      <c r="W2" s="8" t="s">
        <v>30</v>
      </c>
      <c r="X2" s="5" t="s">
        <v>31</v>
      </c>
      <c r="Y2" s="5" t="s">
        <v>32</v>
      </c>
      <c r="Z2" s="6" t="s">
        <v>33</v>
      </c>
      <c r="AA2" s="8" t="s">
        <v>34</v>
      </c>
      <c r="AB2" s="5" t="s">
        <v>35</v>
      </c>
      <c r="AC2" s="5" t="s">
        <v>36</v>
      </c>
      <c r="AD2" s="6" t="s">
        <v>37</v>
      </c>
      <c r="AE2" s="8" t="s">
        <v>38</v>
      </c>
      <c r="AF2" s="8" t="s">
        <v>39</v>
      </c>
      <c r="AG2" s="5" t="s">
        <v>40</v>
      </c>
      <c r="AH2" s="5" t="s">
        <v>41</v>
      </c>
      <c r="AI2" s="5" t="s">
        <v>42</v>
      </c>
      <c r="AJ2" s="5" t="s">
        <v>43</v>
      </c>
      <c r="AK2" s="5" t="s">
        <v>44</v>
      </c>
      <c r="AL2" s="5" t="s">
        <v>45</v>
      </c>
      <c r="AM2" s="5" t="s">
        <v>46</v>
      </c>
      <c r="AN2" s="7" t="s">
        <v>47</v>
      </c>
      <c r="AO2" s="9" t="s">
        <v>48</v>
      </c>
      <c r="AP2" s="10" t="s">
        <v>49</v>
      </c>
      <c r="AQ2" s="35" t="s">
        <v>13</v>
      </c>
      <c r="AR2" s="34" t="s">
        <v>14</v>
      </c>
      <c r="AS2" s="34" t="s">
        <v>15</v>
      </c>
    </row>
    <row r="3" spans="1:45" ht="47.25" x14ac:dyDescent="0.25">
      <c r="A3" s="37" t="s">
        <v>50</v>
      </c>
      <c r="B3" s="11">
        <v>280</v>
      </c>
      <c r="C3" s="30" t="s">
        <v>87</v>
      </c>
      <c r="D3" s="11" t="s">
        <v>88</v>
      </c>
      <c r="E3" s="12">
        <v>45671</v>
      </c>
      <c r="F3" s="13" t="s">
        <v>51</v>
      </c>
      <c r="G3" s="14" t="s">
        <v>52</v>
      </c>
      <c r="H3" s="11">
        <v>68508</v>
      </c>
      <c r="I3" s="15">
        <v>1574.5</v>
      </c>
      <c r="J3" s="15"/>
      <c r="K3" s="15"/>
      <c r="L3" s="15"/>
      <c r="M3" s="16">
        <v>0.2</v>
      </c>
      <c r="N3" s="17"/>
      <c r="O3" s="18"/>
      <c r="P3" s="19"/>
      <c r="Q3" s="19" t="s">
        <v>53</v>
      </c>
      <c r="R3" s="20" t="s">
        <v>54</v>
      </c>
      <c r="S3" s="12">
        <v>45708</v>
      </c>
      <c r="T3" s="11">
        <v>1</v>
      </c>
      <c r="U3" s="21">
        <v>45709</v>
      </c>
      <c r="V3" s="22"/>
      <c r="W3" s="23" t="s">
        <v>52</v>
      </c>
      <c r="X3" s="23" t="s">
        <v>55</v>
      </c>
      <c r="Y3" s="23" t="s">
        <v>55</v>
      </c>
      <c r="Z3" s="24" t="s">
        <v>55</v>
      </c>
      <c r="AA3" s="17"/>
      <c r="AB3" s="25"/>
      <c r="AC3" s="25"/>
      <c r="AD3" s="18"/>
      <c r="AE3" s="17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5"/>
      <c r="AQ3" s="31" t="s">
        <v>97</v>
      </c>
      <c r="AR3" s="31" t="s">
        <v>97</v>
      </c>
      <c r="AS3" s="31" t="s">
        <v>97</v>
      </c>
    </row>
    <row r="4" spans="1:45" ht="15.75" x14ac:dyDescent="0.25">
      <c r="A4" s="37" t="s">
        <v>56</v>
      </c>
      <c r="B4" s="11">
        <v>266</v>
      </c>
      <c r="C4" s="30" t="s">
        <v>87</v>
      </c>
      <c r="D4" s="11" t="s">
        <v>89</v>
      </c>
      <c r="E4" s="12">
        <v>45679</v>
      </c>
      <c r="F4" s="27" t="s">
        <v>57</v>
      </c>
      <c r="G4" s="14" t="s">
        <v>52</v>
      </c>
      <c r="H4" s="11" t="s">
        <v>58</v>
      </c>
      <c r="I4" s="15">
        <v>902</v>
      </c>
      <c r="J4" s="15"/>
      <c r="K4" s="15"/>
      <c r="L4" s="15"/>
      <c r="M4" s="16">
        <v>0.2</v>
      </c>
      <c r="N4" s="17"/>
      <c r="O4" s="18" t="s">
        <v>53</v>
      </c>
      <c r="P4" s="19"/>
      <c r="Q4" s="19" t="s">
        <v>53</v>
      </c>
      <c r="R4" s="20" t="s">
        <v>54</v>
      </c>
      <c r="S4" s="12">
        <v>45680</v>
      </c>
      <c r="T4" s="11">
        <v>1</v>
      </c>
      <c r="U4" s="21">
        <v>45681</v>
      </c>
      <c r="V4" s="22"/>
      <c r="W4" s="23" t="s">
        <v>52</v>
      </c>
      <c r="X4" s="23" t="s">
        <v>55</v>
      </c>
      <c r="Y4" s="23" t="s">
        <v>55</v>
      </c>
      <c r="Z4" s="24" t="s">
        <v>55</v>
      </c>
      <c r="AA4" s="17"/>
      <c r="AB4" s="25"/>
      <c r="AC4" s="25"/>
      <c r="AD4" s="18"/>
      <c r="AE4" s="17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5"/>
      <c r="AQ4" s="31" t="s">
        <v>97</v>
      </c>
      <c r="AR4" s="31" t="s">
        <v>97</v>
      </c>
      <c r="AS4" s="31" t="s">
        <v>97</v>
      </c>
    </row>
    <row r="5" spans="1:45" ht="15.75" x14ac:dyDescent="0.25">
      <c r="A5" s="37" t="s">
        <v>59</v>
      </c>
      <c r="B5" s="11">
        <v>206</v>
      </c>
      <c r="C5" s="30" t="s">
        <v>87</v>
      </c>
      <c r="D5" s="11" t="s">
        <v>90</v>
      </c>
      <c r="E5" s="12">
        <v>45990</v>
      </c>
      <c r="F5" s="27" t="s">
        <v>60</v>
      </c>
      <c r="G5" s="14" t="s">
        <v>52</v>
      </c>
      <c r="H5" s="11" t="s">
        <v>61</v>
      </c>
      <c r="I5" s="15">
        <v>4594</v>
      </c>
      <c r="J5" s="15">
        <v>5091</v>
      </c>
      <c r="K5" s="15"/>
      <c r="L5" s="15"/>
      <c r="M5" s="16">
        <v>0.2</v>
      </c>
      <c r="N5" s="17"/>
      <c r="O5" s="18" t="s">
        <v>53</v>
      </c>
      <c r="P5" s="19"/>
      <c r="Q5" s="19" t="s">
        <v>53</v>
      </c>
      <c r="R5" s="20" t="s">
        <v>62</v>
      </c>
      <c r="S5" s="12">
        <v>45717</v>
      </c>
      <c r="T5" s="11">
        <v>3</v>
      </c>
      <c r="U5" s="21">
        <v>45721</v>
      </c>
      <c r="V5" s="22"/>
      <c r="W5" s="23" t="s">
        <v>52</v>
      </c>
      <c r="X5" s="23" t="s">
        <v>55</v>
      </c>
      <c r="Y5" s="23" t="s">
        <v>55</v>
      </c>
      <c r="Z5" s="24" t="s">
        <v>55</v>
      </c>
      <c r="AA5" s="17" t="s">
        <v>53</v>
      </c>
      <c r="AB5" s="25"/>
      <c r="AC5" s="25"/>
      <c r="AD5" s="18"/>
      <c r="AE5" s="17"/>
      <c r="AF5" s="25"/>
      <c r="AG5" s="25"/>
      <c r="AH5" s="25"/>
      <c r="AI5" s="25"/>
      <c r="AJ5" s="25" t="s">
        <v>53</v>
      </c>
      <c r="AK5" s="25"/>
      <c r="AL5" s="25"/>
      <c r="AM5" s="25"/>
      <c r="AN5" s="25"/>
      <c r="AO5" s="26"/>
      <c r="AP5" s="25" t="s">
        <v>53</v>
      </c>
      <c r="AQ5" s="31" t="s">
        <v>97</v>
      </c>
      <c r="AR5" s="31" t="s">
        <v>97</v>
      </c>
      <c r="AS5" s="31" t="s">
        <v>97</v>
      </c>
    </row>
    <row r="6" spans="1:45" ht="15.75" x14ac:dyDescent="0.25">
      <c r="A6" s="37" t="s">
        <v>56</v>
      </c>
      <c r="B6" s="11">
        <v>266</v>
      </c>
      <c r="C6" s="30" t="s">
        <v>87</v>
      </c>
      <c r="D6" s="11" t="s">
        <v>91</v>
      </c>
      <c r="E6" s="12">
        <v>45639</v>
      </c>
      <c r="F6" s="27" t="s">
        <v>63</v>
      </c>
      <c r="G6" s="14" t="s">
        <v>52</v>
      </c>
      <c r="H6" s="11" t="s">
        <v>64</v>
      </c>
      <c r="I6" s="15">
        <v>902</v>
      </c>
      <c r="J6" s="15"/>
      <c r="K6" s="15"/>
      <c r="L6" s="15"/>
      <c r="M6" s="16">
        <v>0.2</v>
      </c>
      <c r="N6" s="17"/>
      <c r="O6" s="18" t="s">
        <v>53</v>
      </c>
      <c r="P6" s="19"/>
      <c r="Q6" s="19" t="s">
        <v>53</v>
      </c>
      <c r="R6" s="20" t="s">
        <v>54</v>
      </c>
      <c r="S6" s="12">
        <v>45689</v>
      </c>
      <c r="T6" s="11">
        <v>1</v>
      </c>
      <c r="U6" s="21">
        <v>45691</v>
      </c>
      <c r="V6" s="22"/>
      <c r="W6" s="23" t="s">
        <v>52</v>
      </c>
      <c r="X6" s="23" t="s">
        <v>55</v>
      </c>
      <c r="Y6" s="23" t="s">
        <v>55</v>
      </c>
      <c r="Z6" s="24" t="s">
        <v>55</v>
      </c>
      <c r="AA6" s="17" t="s">
        <v>53</v>
      </c>
      <c r="AB6" s="25"/>
      <c r="AC6" s="25"/>
      <c r="AD6" s="18"/>
      <c r="AE6" s="17"/>
      <c r="AF6" s="25"/>
      <c r="AG6" s="25"/>
      <c r="AH6" s="25"/>
      <c r="AI6" s="25"/>
      <c r="AJ6" s="25"/>
      <c r="AK6" s="25"/>
      <c r="AL6" s="25"/>
      <c r="AM6" s="25"/>
      <c r="AN6" s="25"/>
      <c r="AO6" s="26"/>
      <c r="AP6" s="25"/>
      <c r="AQ6" s="31" t="s">
        <v>97</v>
      </c>
      <c r="AR6" s="31" t="s">
        <v>97</v>
      </c>
      <c r="AS6" s="31" t="s">
        <v>97</v>
      </c>
    </row>
    <row r="7" spans="1:45" ht="15.75" x14ac:dyDescent="0.25">
      <c r="A7" s="37" t="s">
        <v>65</v>
      </c>
      <c r="B7" s="11">
        <v>226</v>
      </c>
      <c r="C7" s="30" t="s">
        <v>87</v>
      </c>
      <c r="D7" s="11" t="s">
        <v>92</v>
      </c>
      <c r="E7" s="12">
        <v>45672</v>
      </c>
      <c r="F7" s="27" t="s">
        <v>66</v>
      </c>
      <c r="G7" s="14" t="s">
        <v>52</v>
      </c>
      <c r="H7" s="11" t="s">
        <v>67</v>
      </c>
      <c r="I7" s="15">
        <v>409.58</v>
      </c>
      <c r="J7" s="15"/>
      <c r="K7" s="15"/>
      <c r="L7" s="15"/>
      <c r="M7" s="16">
        <v>0.2</v>
      </c>
      <c r="N7" s="17"/>
      <c r="O7" s="18" t="s">
        <v>53</v>
      </c>
      <c r="P7" s="19"/>
      <c r="Q7" s="19" t="s">
        <v>53</v>
      </c>
      <c r="R7" s="20" t="s">
        <v>54</v>
      </c>
      <c r="S7" s="12">
        <v>45689</v>
      </c>
      <c r="T7" s="11">
        <v>1</v>
      </c>
      <c r="U7" s="21">
        <v>45691</v>
      </c>
      <c r="V7" s="22"/>
      <c r="W7" s="23" t="s">
        <v>55</v>
      </c>
      <c r="X7" s="23" t="s">
        <v>55</v>
      </c>
      <c r="Y7" s="23" t="s">
        <v>55</v>
      </c>
      <c r="Z7" s="24" t="s">
        <v>55</v>
      </c>
      <c r="AA7" s="17"/>
      <c r="AB7" s="25"/>
      <c r="AC7" s="25"/>
      <c r="AD7" s="18"/>
      <c r="AE7" s="17"/>
      <c r="AF7" s="25"/>
      <c r="AG7" s="25"/>
      <c r="AH7" s="25"/>
      <c r="AI7" s="25"/>
      <c r="AJ7" s="25"/>
      <c r="AK7" s="25"/>
      <c r="AL7" s="25"/>
      <c r="AM7" s="25"/>
      <c r="AN7" s="25"/>
      <c r="AO7" s="26"/>
      <c r="AP7" s="25"/>
      <c r="AQ7" s="31" t="s">
        <v>97</v>
      </c>
      <c r="AR7" s="31" t="s">
        <v>97</v>
      </c>
      <c r="AS7" s="31" t="s">
        <v>97</v>
      </c>
    </row>
    <row r="8" spans="1:45" ht="15.75" x14ac:dyDescent="0.25">
      <c r="A8" s="37" t="s">
        <v>56</v>
      </c>
      <c r="B8" s="11">
        <v>266</v>
      </c>
      <c r="C8" s="30" t="s">
        <v>87</v>
      </c>
      <c r="D8" s="11" t="s">
        <v>93</v>
      </c>
      <c r="E8" s="12">
        <v>45639</v>
      </c>
      <c r="F8" s="28" t="s">
        <v>68</v>
      </c>
      <c r="G8" s="14" t="s">
        <v>52</v>
      </c>
      <c r="H8" s="11" t="s">
        <v>69</v>
      </c>
      <c r="I8" s="15">
        <v>11397.59</v>
      </c>
      <c r="J8" s="15"/>
      <c r="K8" s="15"/>
      <c r="L8" s="15"/>
      <c r="M8" s="16">
        <v>0.2</v>
      </c>
      <c r="N8" s="17"/>
      <c r="O8" s="18" t="s">
        <v>53</v>
      </c>
      <c r="P8" s="19"/>
      <c r="Q8" s="19" t="s">
        <v>53</v>
      </c>
      <c r="R8" s="20" t="s">
        <v>62</v>
      </c>
      <c r="S8" s="12">
        <v>45717</v>
      </c>
      <c r="T8" s="11">
        <v>5</v>
      </c>
      <c r="U8" s="21">
        <v>45723</v>
      </c>
      <c r="V8" s="22"/>
      <c r="W8" s="23" t="s">
        <v>52</v>
      </c>
      <c r="X8" s="23" t="s">
        <v>55</v>
      </c>
      <c r="Y8" s="23" t="s">
        <v>55</v>
      </c>
      <c r="Z8" s="24" t="s">
        <v>55</v>
      </c>
      <c r="AA8" s="17" t="s">
        <v>53</v>
      </c>
      <c r="AB8" s="25"/>
      <c r="AC8" s="25"/>
      <c r="AD8" s="18"/>
      <c r="AE8" s="17"/>
      <c r="AF8" s="25"/>
      <c r="AG8" s="25"/>
      <c r="AH8" s="25"/>
      <c r="AI8" s="25"/>
      <c r="AJ8" s="25"/>
      <c r="AK8" s="25"/>
      <c r="AL8" s="25"/>
      <c r="AM8" s="25"/>
      <c r="AN8" s="25"/>
      <c r="AO8" s="26"/>
      <c r="AP8" s="25"/>
      <c r="AQ8" s="31" t="s">
        <v>97</v>
      </c>
      <c r="AR8" s="31" t="s">
        <v>97</v>
      </c>
      <c r="AS8" s="31" t="s">
        <v>97</v>
      </c>
    </row>
    <row r="9" spans="1:45" ht="63" x14ac:dyDescent="0.25">
      <c r="A9" s="37" t="s">
        <v>65</v>
      </c>
      <c r="B9" s="11">
        <v>226</v>
      </c>
      <c r="C9" s="30" t="s">
        <v>87</v>
      </c>
      <c r="D9" s="11" t="s">
        <v>94</v>
      </c>
      <c r="E9" s="12">
        <v>45692</v>
      </c>
      <c r="F9" s="29" t="s">
        <v>70</v>
      </c>
      <c r="G9" s="14" t="s">
        <v>52</v>
      </c>
      <c r="H9" s="11" t="s">
        <v>71</v>
      </c>
      <c r="I9" s="15">
        <v>1108.72</v>
      </c>
      <c r="J9" s="15"/>
      <c r="K9" s="15"/>
      <c r="L9" s="15"/>
      <c r="M9" s="16">
        <v>0.2</v>
      </c>
      <c r="N9" s="17"/>
      <c r="O9" s="18" t="s">
        <v>53</v>
      </c>
      <c r="P9" s="19"/>
      <c r="Q9" s="19" t="s">
        <v>53</v>
      </c>
      <c r="R9" s="20" t="s">
        <v>72</v>
      </c>
      <c r="S9" s="12">
        <v>45719</v>
      </c>
      <c r="T9" s="11">
        <v>2</v>
      </c>
      <c r="U9" s="21">
        <v>45721</v>
      </c>
      <c r="V9" s="22"/>
      <c r="W9" s="23" t="s">
        <v>52</v>
      </c>
      <c r="X9" s="23" t="s">
        <v>55</v>
      </c>
      <c r="Y9" s="23" t="s">
        <v>55</v>
      </c>
      <c r="Z9" s="24" t="s">
        <v>55</v>
      </c>
      <c r="AA9" s="17" t="s">
        <v>53</v>
      </c>
      <c r="AB9" s="25"/>
      <c r="AC9" s="25"/>
      <c r="AD9" s="18"/>
      <c r="AE9" s="17"/>
      <c r="AF9" s="25"/>
      <c r="AG9" s="25"/>
      <c r="AH9" s="25"/>
      <c r="AI9" s="25"/>
      <c r="AJ9" s="25"/>
      <c r="AK9" s="25"/>
      <c r="AL9" s="25"/>
      <c r="AM9" s="25"/>
      <c r="AN9" s="25"/>
      <c r="AO9" s="26"/>
      <c r="AP9" s="25"/>
      <c r="AQ9" s="31" t="s">
        <v>97</v>
      </c>
      <c r="AR9" s="31" t="s">
        <v>97</v>
      </c>
      <c r="AS9" s="31" t="s">
        <v>97</v>
      </c>
    </row>
    <row r="10" spans="1:45" ht="15.75" x14ac:dyDescent="0.25">
      <c r="A10" s="37" t="s">
        <v>73</v>
      </c>
      <c r="B10" s="11">
        <v>270</v>
      </c>
      <c r="C10" s="30" t="s">
        <v>87</v>
      </c>
      <c r="D10" s="11" t="s">
        <v>95</v>
      </c>
      <c r="E10" s="12">
        <v>45699</v>
      </c>
      <c r="F10" s="27" t="s">
        <v>74</v>
      </c>
      <c r="G10" s="14" t="s">
        <v>52</v>
      </c>
      <c r="H10" s="11" t="s">
        <v>75</v>
      </c>
      <c r="I10" s="15">
        <v>1200</v>
      </c>
      <c r="J10" s="15"/>
      <c r="K10" s="15"/>
      <c r="L10" s="15"/>
      <c r="M10" s="16">
        <v>0.2</v>
      </c>
      <c r="N10" s="17"/>
      <c r="O10" s="18" t="s">
        <v>53</v>
      </c>
      <c r="P10" s="19"/>
      <c r="Q10" s="19" t="s">
        <v>53</v>
      </c>
      <c r="R10" s="20" t="s">
        <v>54</v>
      </c>
      <c r="S10" s="12">
        <v>45719</v>
      </c>
      <c r="T10" s="11">
        <v>1</v>
      </c>
      <c r="U10" s="21">
        <v>45720</v>
      </c>
      <c r="V10" s="22"/>
      <c r="W10" s="23" t="s">
        <v>55</v>
      </c>
      <c r="X10" s="23" t="s">
        <v>55</v>
      </c>
      <c r="Y10" s="23" t="s">
        <v>55</v>
      </c>
      <c r="Z10" s="24" t="s">
        <v>55</v>
      </c>
      <c r="AA10" s="17"/>
      <c r="AB10" s="25"/>
      <c r="AC10" s="25"/>
      <c r="AD10" s="18"/>
      <c r="AE10" s="17"/>
      <c r="AF10" s="25"/>
      <c r="AG10" s="25"/>
      <c r="AH10" s="25"/>
      <c r="AI10" s="25"/>
      <c r="AJ10" s="25"/>
      <c r="AK10" s="25"/>
      <c r="AL10" s="25"/>
      <c r="AM10" s="25"/>
      <c r="AN10" s="25"/>
      <c r="AO10" s="26"/>
      <c r="AP10" s="25"/>
      <c r="AQ10" s="31" t="s">
        <v>97</v>
      </c>
      <c r="AR10" s="31" t="s">
        <v>97</v>
      </c>
      <c r="AS10" s="31" t="s">
        <v>97</v>
      </c>
    </row>
    <row r="11" spans="1:45" ht="15.75" x14ac:dyDescent="0.25">
      <c r="A11" s="37" t="s">
        <v>76</v>
      </c>
      <c r="B11" s="11">
        <v>38</v>
      </c>
      <c r="C11" s="30" t="s">
        <v>87</v>
      </c>
      <c r="D11" s="11" t="s">
        <v>96</v>
      </c>
      <c r="E11" s="12">
        <v>45700</v>
      </c>
      <c r="F11" s="27" t="s">
        <v>77</v>
      </c>
      <c r="G11" s="14" t="s">
        <v>52</v>
      </c>
      <c r="H11" s="11" t="s">
        <v>78</v>
      </c>
      <c r="I11" s="15">
        <v>1606</v>
      </c>
      <c r="J11" s="15"/>
      <c r="K11" s="15"/>
      <c r="L11" s="15"/>
      <c r="M11" s="16">
        <v>0.2</v>
      </c>
      <c r="N11" s="17"/>
      <c r="O11" s="18" t="s">
        <v>53</v>
      </c>
      <c r="P11" s="19"/>
      <c r="Q11" s="19" t="s">
        <v>53</v>
      </c>
      <c r="R11" s="20" t="s">
        <v>54</v>
      </c>
      <c r="S11" s="12">
        <v>45719</v>
      </c>
      <c r="T11" s="11">
        <v>1</v>
      </c>
      <c r="U11" s="21">
        <v>45720</v>
      </c>
      <c r="V11" s="22"/>
      <c r="W11" s="23" t="s">
        <v>52</v>
      </c>
      <c r="X11" s="23" t="s">
        <v>55</v>
      </c>
      <c r="Y11" s="23" t="s">
        <v>55</v>
      </c>
      <c r="Z11" s="24" t="s">
        <v>55</v>
      </c>
      <c r="AA11" s="17" t="s">
        <v>53</v>
      </c>
      <c r="AB11" s="25"/>
      <c r="AC11" s="25"/>
      <c r="AD11" s="18"/>
      <c r="AE11" s="17"/>
      <c r="AF11" s="25"/>
      <c r="AG11" s="25"/>
      <c r="AH11" s="25"/>
      <c r="AI11" s="25"/>
      <c r="AJ11" s="25"/>
      <c r="AK11" s="25"/>
      <c r="AL11" s="25"/>
      <c r="AM11" s="25"/>
      <c r="AN11" s="25"/>
      <c r="AO11" s="26"/>
      <c r="AP11" s="25"/>
      <c r="AQ11" s="31" t="s">
        <v>97</v>
      </c>
      <c r="AR11" s="31" t="s">
        <v>97</v>
      </c>
      <c r="AS11" s="31" t="s">
        <v>97</v>
      </c>
    </row>
    <row r="12" spans="1:45" ht="31.5" x14ac:dyDescent="0.25">
      <c r="A12" s="37" t="s">
        <v>65</v>
      </c>
      <c r="B12" s="11">
        <v>226</v>
      </c>
      <c r="C12" s="30" t="s">
        <v>87</v>
      </c>
      <c r="D12" s="11" t="s">
        <v>91</v>
      </c>
      <c r="E12" s="12">
        <v>45686</v>
      </c>
      <c r="F12" s="29" t="s">
        <v>79</v>
      </c>
      <c r="G12" s="14" t="s">
        <v>52</v>
      </c>
      <c r="H12" s="11" t="s">
        <v>80</v>
      </c>
      <c r="I12" s="15">
        <v>1760</v>
      </c>
      <c r="J12" s="15"/>
      <c r="K12" s="15"/>
      <c r="L12" s="15"/>
      <c r="M12" s="16">
        <v>0.2</v>
      </c>
      <c r="N12" s="17"/>
      <c r="O12" s="18" t="s">
        <v>53</v>
      </c>
      <c r="P12" s="19"/>
      <c r="Q12" s="19" t="s">
        <v>53</v>
      </c>
      <c r="R12" s="20" t="s">
        <v>72</v>
      </c>
      <c r="S12" s="12">
        <v>45719</v>
      </c>
      <c r="T12" s="11">
        <v>1</v>
      </c>
      <c r="U12" s="21">
        <v>45720</v>
      </c>
      <c r="V12" s="22"/>
      <c r="W12" s="23" t="s">
        <v>52</v>
      </c>
      <c r="X12" s="23" t="s">
        <v>55</v>
      </c>
      <c r="Y12" s="23" t="s">
        <v>55</v>
      </c>
      <c r="Z12" s="24" t="s">
        <v>55</v>
      </c>
      <c r="AA12" s="17" t="s">
        <v>53</v>
      </c>
      <c r="AB12" s="25"/>
      <c r="AC12" s="25"/>
      <c r="AD12" s="18"/>
      <c r="AE12" s="17"/>
      <c r="AF12" s="25"/>
      <c r="AG12" s="25"/>
      <c r="AH12" s="25"/>
      <c r="AI12" s="25"/>
      <c r="AJ12" s="25"/>
      <c r="AK12" s="25"/>
      <c r="AL12" s="25"/>
      <c r="AM12" s="25"/>
      <c r="AN12" s="25"/>
      <c r="AO12" s="26"/>
      <c r="AP12" s="25"/>
      <c r="AQ12" s="31" t="s">
        <v>97</v>
      </c>
      <c r="AR12" s="31" t="s">
        <v>97</v>
      </c>
      <c r="AS12" s="31" t="s">
        <v>97</v>
      </c>
    </row>
    <row r="13" spans="1:45" ht="15.75" x14ac:dyDescent="0.25">
      <c r="A13" s="37" t="s">
        <v>65</v>
      </c>
      <c r="B13" s="11">
        <v>226</v>
      </c>
      <c r="C13" s="30" t="s">
        <v>87</v>
      </c>
      <c r="D13" s="11" t="s">
        <v>92</v>
      </c>
      <c r="E13" s="12">
        <v>45701</v>
      </c>
      <c r="F13" s="27" t="s">
        <v>81</v>
      </c>
      <c r="G13" s="14" t="s">
        <v>52</v>
      </c>
      <c r="H13" s="11" t="s">
        <v>82</v>
      </c>
      <c r="I13" s="15">
        <v>2758.56</v>
      </c>
      <c r="J13" s="15"/>
      <c r="K13" s="15"/>
      <c r="L13" s="15"/>
      <c r="M13" s="16">
        <v>0.2</v>
      </c>
      <c r="N13" s="17"/>
      <c r="O13" s="18" t="s">
        <v>53</v>
      </c>
      <c r="P13" s="19"/>
      <c r="Q13" s="19" t="s">
        <v>53</v>
      </c>
      <c r="R13" s="20" t="s">
        <v>72</v>
      </c>
      <c r="S13" s="12">
        <v>45719</v>
      </c>
      <c r="T13" s="11">
        <v>1</v>
      </c>
      <c r="U13" s="21">
        <v>45720</v>
      </c>
      <c r="V13" s="22"/>
      <c r="W13" s="23" t="s">
        <v>52</v>
      </c>
      <c r="X13" s="23" t="s">
        <v>55</v>
      </c>
      <c r="Y13" s="23" t="s">
        <v>55</v>
      </c>
      <c r="Z13" s="24" t="s">
        <v>55</v>
      </c>
      <c r="AA13" s="17" t="s">
        <v>53</v>
      </c>
      <c r="AB13" s="25"/>
      <c r="AC13" s="25"/>
      <c r="AD13" s="18"/>
      <c r="AE13" s="17"/>
      <c r="AF13" s="25"/>
      <c r="AG13" s="25"/>
      <c r="AH13" s="25"/>
      <c r="AI13" s="25"/>
      <c r="AJ13" s="25"/>
      <c r="AK13" s="25"/>
      <c r="AL13" s="25"/>
      <c r="AM13" s="25"/>
      <c r="AN13" s="25"/>
      <c r="AO13" s="26"/>
      <c r="AP13" s="25"/>
      <c r="AQ13" s="31" t="s">
        <v>97</v>
      </c>
      <c r="AR13" s="31" t="s">
        <v>97</v>
      </c>
      <c r="AS13" s="31" t="s">
        <v>97</v>
      </c>
    </row>
    <row r="14" spans="1:45" ht="78.75" x14ac:dyDescent="0.25">
      <c r="A14" s="37" t="s">
        <v>56</v>
      </c>
      <c r="B14" s="11">
        <v>266</v>
      </c>
      <c r="C14" s="30" t="s">
        <v>87</v>
      </c>
      <c r="D14" s="11" t="s">
        <v>93</v>
      </c>
      <c r="E14" s="12">
        <v>45715</v>
      </c>
      <c r="F14" s="29" t="s">
        <v>83</v>
      </c>
      <c r="G14" s="14" t="s">
        <v>52</v>
      </c>
      <c r="H14" s="11" t="s">
        <v>84</v>
      </c>
      <c r="I14" s="15">
        <v>21880.29</v>
      </c>
      <c r="J14" s="15"/>
      <c r="K14" s="15"/>
      <c r="L14" s="15"/>
      <c r="M14" s="16">
        <v>0.2</v>
      </c>
      <c r="N14" s="17"/>
      <c r="O14" s="18"/>
      <c r="P14" s="19"/>
      <c r="Q14" s="19" t="s">
        <v>53</v>
      </c>
      <c r="R14" s="20" t="s">
        <v>72</v>
      </c>
      <c r="S14" s="12">
        <v>45748</v>
      </c>
      <c r="T14" s="11">
        <v>10</v>
      </c>
      <c r="U14" s="21">
        <v>45762</v>
      </c>
      <c r="V14" s="22"/>
      <c r="W14" s="23" t="s">
        <v>55</v>
      </c>
      <c r="X14" s="23" t="s">
        <v>55</v>
      </c>
      <c r="Y14" s="23" t="s">
        <v>55</v>
      </c>
      <c r="Z14" s="23" t="s">
        <v>55</v>
      </c>
      <c r="AA14" s="17" t="s">
        <v>53</v>
      </c>
      <c r="AB14" s="25"/>
      <c r="AC14" s="25"/>
      <c r="AD14" s="18"/>
      <c r="AE14" s="17"/>
      <c r="AF14" s="25"/>
      <c r="AG14" s="25"/>
      <c r="AH14" s="25"/>
      <c r="AI14" s="25"/>
      <c r="AJ14" s="25"/>
      <c r="AK14" s="25"/>
      <c r="AL14" s="25"/>
      <c r="AM14" s="25"/>
      <c r="AN14" s="25"/>
      <c r="AO14" s="26"/>
      <c r="AP14" s="25"/>
      <c r="AQ14" s="31" t="s">
        <v>97</v>
      </c>
      <c r="AR14" s="31" t="s">
        <v>97</v>
      </c>
      <c r="AS14" s="31" t="s">
        <v>97</v>
      </c>
    </row>
    <row r="15" spans="1:45" ht="15.75" x14ac:dyDescent="0.25">
      <c r="A15" s="38" t="s">
        <v>65</v>
      </c>
      <c r="B15" s="39">
        <v>226</v>
      </c>
      <c r="C15" s="40" t="s">
        <v>87</v>
      </c>
      <c r="D15" s="39" t="s">
        <v>94</v>
      </c>
      <c r="E15" s="41">
        <v>45719</v>
      </c>
      <c r="F15" s="42" t="s">
        <v>85</v>
      </c>
      <c r="G15" s="43" t="s">
        <v>52</v>
      </c>
      <c r="H15" s="39" t="s">
        <v>86</v>
      </c>
      <c r="I15" s="44">
        <v>1266.6300000000001</v>
      </c>
      <c r="J15" s="44"/>
      <c r="K15" s="44"/>
      <c r="L15" s="44"/>
      <c r="M15" s="45">
        <v>0.2</v>
      </c>
      <c r="N15" s="46"/>
      <c r="O15" s="47" t="s">
        <v>53</v>
      </c>
      <c r="P15" s="48"/>
      <c r="Q15" s="48" t="s">
        <v>53</v>
      </c>
      <c r="R15" s="49" t="s">
        <v>72</v>
      </c>
      <c r="S15" s="41">
        <v>45748</v>
      </c>
      <c r="T15" s="39">
        <v>1</v>
      </c>
      <c r="U15" s="50">
        <v>45749</v>
      </c>
      <c r="V15" s="51"/>
      <c r="W15" s="52" t="s">
        <v>52</v>
      </c>
      <c r="X15" s="52" t="s">
        <v>55</v>
      </c>
      <c r="Y15" s="52" t="s">
        <v>55</v>
      </c>
      <c r="Z15" s="53" t="s">
        <v>55</v>
      </c>
      <c r="AA15" s="46" t="s">
        <v>53</v>
      </c>
      <c r="AB15" s="54"/>
      <c r="AC15" s="54"/>
      <c r="AD15" s="47"/>
      <c r="AE15" s="46"/>
      <c r="AF15" s="54"/>
      <c r="AG15" s="54"/>
      <c r="AH15" s="54"/>
      <c r="AI15" s="54"/>
      <c r="AJ15" s="54"/>
      <c r="AK15" s="54"/>
      <c r="AL15" s="54"/>
      <c r="AM15" s="54"/>
      <c r="AN15" s="54"/>
      <c r="AO15" s="55"/>
      <c r="AP15" s="54"/>
      <c r="AQ15" s="56" t="s">
        <v>97</v>
      </c>
      <c r="AR15" s="56" t="s">
        <v>97</v>
      </c>
      <c r="AS15" s="56" t="s">
        <v>97</v>
      </c>
    </row>
  </sheetData>
  <dataValidations count="4">
    <dataValidation type="list" allowBlank="1" showInputMessage="1" showErrorMessage="1" sqref="M3:M15" xr:uid="{04DA6BB3-DB8A-4248-A2E5-6A44F12DFDED}">
      <formula1>"20%,10%"</formula1>
    </dataValidation>
    <dataValidation type="list" allowBlank="1" showInputMessage="1" showErrorMessage="1" sqref="W3:Z15 G3:G15" xr:uid="{52BC1190-3D0F-4E37-BFF9-61A1305D81DB}">
      <formula1>"OUI,NON"</formula1>
    </dataValidation>
    <dataValidation type="list" allowBlank="1" showInputMessage="1" showErrorMessage="1" sqref="AP3:AP15 AA3:AN15 N3:Q15" xr:uid="{ADCABD73-42AC-40B0-88C7-00C0FF75A8BD}">
      <formula1>"X"</formula1>
    </dataValidation>
    <dataValidation type="list" allowBlank="1" showInputMessage="1" showErrorMessage="1" sqref="D3:D15" xr:uid="{A7B000C1-86B9-455B-9D69-AF13E09055D2}">
      <formula1>L_villes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9E9F4-D40B-4B52-9C06-49E9ADA873A1}">
  <sheetPr codeName="Feuil8"/>
  <dimension ref="A1:L2"/>
  <sheetViews>
    <sheetView workbookViewId="0">
      <selection activeCell="B11" sqref="B11"/>
    </sheetView>
  </sheetViews>
  <sheetFormatPr baseColWidth="10" defaultRowHeight="15" x14ac:dyDescent="0.25"/>
  <cols>
    <col min="1" max="10" width="35" customWidth="1"/>
    <col min="11" max="11" width="35.5703125" customWidth="1"/>
    <col min="12" max="12" width="35" customWidth="1"/>
    <col min="13" max="13" width="4.7109375" bestFit="1" customWidth="1"/>
    <col min="14" max="15" width="12.140625" bestFit="1" customWidth="1"/>
    <col min="16" max="16" width="17.28515625" bestFit="1" customWidth="1"/>
    <col min="17" max="17" width="19.7109375" bestFit="1" customWidth="1"/>
    <col min="18" max="18" width="54.28515625" bestFit="1" customWidth="1"/>
    <col min="19" max="19" width="28.140625" bestFit="1" customWidth="1"/>
    <col min="20" max="20" width="19.85546875" bestFit="1" customWidth="1"/>
    <col min="21" max="21" width="27.85546875" bestFit="1" customWidth="1"/>
    <col min="22" max="22" width="38" bestFit="1" customWidth="1"/>
    <col min="23" max="23" width="22.42578125" bestFit="1" customWidth="1"/>
    <col min="24" max="24" width="51.42578125" bestFit="1" customWidth="1"/>
    <col min="25" max="25" width="35.7109375" bestFit="1" customWidth="1"/>
    <col min="26" max="26" width="28" bestFit="1" customWidth="1"/>
    <col min="27" max="27" width="4.28515625" bestFit="1" customWidth="1"/>
    <col min="28" max="28" width="14.85546875" bestFit="1" customWidth="1"/>
    <col min="29" max="29" width="13.85546875" bestFit="1" customWidth="1"/>
    <col min="31" max="31" width="15.85546875" bestFit="1" customWidth="1"/>
    <col min="32" max="32" width="17.7109375" bestFit="1" customWidth="1"/>
    <col min="33" max="33" width="21.7109375" bestFit="1" customWidth="1"/>
    <col min="34" max="34" width="26.85546875" bestFit="1" customWidth="1"/>
    <col min="35" max="35" width="64.7109375" bestFit="1" customWidth="1"/>
    <col min="36" max="36" width="64.5703125" bestFit="1" customWidth="1"/>
    <col min="37" max="37" width="65.42578125" bestFit="1" customWidth="1"/>
    <col min="38" max="38" width="54.42578125" bestFit="1" customWidth="1"/>
    <col min="39" max="39" width="21.7109375" bestFit="1" customWidth="1"/>
    <col min="40" max="40" width="25.7109375" bestFit="1" customWidth="1"/>
    <col min="41" max="41" width="6" bestFit="1" customWidth="1"/>
    <col min="42" max="42" width="48.42578125" bestFit="1" customWidth="1"/>
    <col min="43" max="43" width="15.5703125" bestFit="1" customWidth="1"/>
    <col min="44" max="44" width="17.5703125" bestFit="1" customWidth="1"/>
    <col min="45" max="45" width="17.42578125" bestFit="1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5B59F-D854-4B12-8A19-A9FF3CC88CD0}">
  <sheetPr codeName="Feuil10"/>
  <dimension ref="A1:L2"/>
  <sheetViews>
    <sheetView workbookViewId="0">
      <selection activeCell="B9" sqref="B9"/>
    </sheetView>
  </sheetViews>
  <sheetFormatPr baseColWidth="10" defaultRowHeight="15" x14ac:dyDescent="0.25"/>
  <cols>
    <col min="1" max="12" width="36.2851562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F4E48-6F74-4D9B-BECA-B63AE7769214}">
  <sheetPr codeName="Feuil9"/>
  <dimension ref="A1:L2"/>
  <sheetViews>
    <sheetView workbookViewId="0">
      <selection activeCell="B19" sqref="B19"/>
    </sheetView>
  </sheetViews>
  <sheetFormatPr baseColWidth="10" defaultRowHeight="15" x14ac:dyDescent="0.25"/>
  <cols>
    <col min="1" max="10" width="33.85546875" customWidth="1"/>
    <col min="11" max="11" width="35.5703125" customWidth="1"/>
    <col min="12" max="12" width="33.8554687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F57-F7C7-4B71-A3CB-96FA19525F58}">
  <sheetPr codeName="Feuil3"/>
  <dimension ref="A1:L2"/>
  <sheetViews>
    <sheetView workbookViewId="0">
      <selection activeCell="C17" sqref="C17"/>
    </sheetView>
  </sheetViews>
  <sheetFormatPr baseColWidth="10" defaultRowHeight="15" x14ac:dyDescent="0.25"/>
  <cols>
    <col min="1" max="12" width="38.570312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2B806-9418-40C8-AD92-CDA9698E92B8}">
  <sheetPr codeName="Feuil4"/>
  <dimension ref="A1:L2"/>
  <sheetViews>
    <sheetView workbookViewId="0">
      <selection activeCell="C10" sqref="C10"/>
    </sheetView>
  </sheetViews>
  <sheetFormatPr baseColWidth="10" defaultRowHeight="15" x14ac:dyDescent="0.25"/>
  <cols>
    <col min="1" max="10" width="35.28515625" customWidth="1"/>
    <col min="11" max="11" width="35.5703125" customWidth="1"/>
    <col min="12" max="12" width="35.2851562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37458-1ED9-4E27-B7D5-A8047BA923A2}">
  <sheetPr codeName="Feuil5"/>
  <dimension ref="A1:L2"/>
  <sheetViews>
    <sheetView workbookViewId="0">
      <selection activeCell="C16" sqref="C16"/>
    </sheetView>
  </sheetViews>
  <sheetFormatPr baseColWidth="10" defaultRowHeight="15" x14ac:dyDescent="0.25"/>
  <cols>
    <col min="1" max="12" width="38.710937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6F52F-5681-4272-AD25-43A81AD63ECE}">
  <sheetPr codeName="Feuil6"/>
  <dimension ref="A1:L2"/>
  <sheetViews>
    <sheetView workbookViewId="0">
      <selection activeCell="D20" sqref="D20"/>
    </sheetView>
  </sheetViews>
  <sheetFormatPr baseColWidth="10" defaultRowHeight="15" x14ac:dyDescent="0.25"/>
  <cols>
    <col min="1" max="12" width="37.710937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BB648-D619-498B-AD25-E8D8A8C8EA52}">
  <sheetPr codeName="Feuil7"/>
  <dimension ref="A1:L2"/>
  <sheetViews>
    <sheetView workbookViewId="0">
      <selection activeCell="F13" sqref="F13"/>
    </sheetView>
  </sheetViews>
  <sheetFormatPr baseColWidth="10" defaultRowHeight="15" x14ac:dyDescent="0.25"/>
  <cols>
    <col min="1" max="10" width="26.28515625" customWidth="1"/>
    <col min="11" max="11" width="35.5703125" customWidth="1"/>
    <col min="12" max="12" width="26.2851562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B53EF-37E5-4C97-A337-196A7643F16A}">
  <sheetPr codeName="Feuil2"/>
  <dimension ref="A1:L2"/>
  <sheetViews>
    <sheetView workbookViewId="0">
      <selection activeCell="F21" sqref="F21"/>
    </sheetView>
  </sheetViews>
  <sheetFormatPr baseColWidth="10" defaultRowHeight="15" x14ac:dyDescent="0.25"/>
  <cols>
    <col min="1" max="10" width="28.7109375" customWidth="1"/>
    <col min="11" max="11" width="35.5703125" customWidth="1"/>
    <col min="12" max="12" width="28.7109375" customWidth="1"/>
  </cols>
  <sheetData>
    <row r="1" spans="1:12" ht="26.25" thickBot="1" x14ac:dyDescent="0.3">
      <c r="A1" s="72" t="s">
        <v>98</v>
      </c>
      <c r="B1" s="73" t="s">
        <v>99</v>
      </c>
      <c r="C1" s="74" t="s">
        <v>100</v>
      </c>
      <c r="D1" s="74" t="s">
        <v>101</v>
      </c>
      <c r="E1" s="75" t="s">
        <v>102</v>
      </c>
      <c r="F1" s="73" t="s">
        <v>103</v>
      </c>
      <c r="G1" s="73" t="s">
        <v>104</v>
      </c>
      <c r="H1" s="73" t="s">
        <v>105</v>
      </c>
      <c r="I1" s="73" t="s">
        <v>106</v>
      </c>
      <c r="J1" s="73" t="s">
        <v>107</v>
      </c>
      <c r="K1" s="73" t="s">
        <v>108</v>
      </c>
      <c r="L1" s="76" t="s">
        <v>109</v>
      </c>
    </row>
    <row r="2" spans="1:12" x14ac:dyDescent="0.25">
      <c r="A2" s="78"/>
      <c r="B2" s="78"/>
      <c r="C2" s="79"/>
      <c r="D2" s="79"/>
      <c r="E2" s="80"/>
      <c r="F2" s="78"/>
      <c r="G2" s="78"/>
      <c r="H2" s="78"/>
      <c r="I2" s="78"/>
      <c r="J2" s="78"/>
      <c r="K2" s="78"/>
      <c r="L2" s="7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3A0D6D-5661-4124-9C06-2D191BE185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Tech</vt:lpstr>
      <vt:lpstr>SYNTHESE</vt:lpstr>
      <vt:lpstr>L'ISLE SUR SORGUE</vt:lpstr>
      <vt:lpstr>SORGUES</vt:lpstr>
      <vt:lpstr>CARPENTRAS</vt:lpstr>
      <vt:lpstr>TOULOUSE</vt:lpstr>
      <vt:lpstr>MARSEILLE</vt:lpstr>
      <vt:lpstr>CAVAILLON</vt:lpstr>
      <vt:lpstr>AVIGNON</vt:lpstr>
      <vt:lpstr>VEDENE</vt:lpstr>
      <vt:lpstr>AIX EN PCE</vt:lpstr>
      <vt:lpstr>L_villes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AccesLibre</dc:creator>
  <cp:lastModifiedBy>Chris ARCHET</cp:lastModifiedBy>
  <dcterms:created xsi:type="dcterms:W3CDTF">2025-10-24T08:36:52Z</dcterms:created>
  <dcterms:modified xsi:type="dcterms:W3CDTF">2025-10-24T15:28:17Z</dcterms:modified>
</cp:coreProperties>
</file>