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1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403D34E0-08E8-4FC8-87E0-154F81ECC90D}" xr6:coauthVersionLast="47" xr6:coauthVersionMax="47" xr10:uidLastSave="{00000000-0000-0000-0000-000000000000}"/>
  <bookViews>
    <workbookView xWindow="-120" yWindow="-120" windowWidth="38640" windowHeight="15990" activeTab="3" xr2:uid="{40103E72-5AC2-4B6E-BC50-61E18631ADA8}"/>
  </bookViews>
  <sheets>
    <sheet name="Trâme" sheetId="1" r:id="rId1"/>
    <sheet name="JF-Congés" sheetId="8" r:id="rId2"/>
    <sheet name="Résultat souhaité" sheetId="4" r:id="rId3"/>
    <sheet name="Calendrier PQ" sheetId="5" r:id="rId4"/>
  </sheets>
  <definedNames>
    <definedName name="DonnéesExternes_1" localSheetId="3" hidden="1">'Calendrier PQ'!$D$2:$AI$49</definedName>
    <definedName name="JF">Fériés[Date JF]</definedName>
    <definedName name="Trame">OFFSET(Trâme!$C$8,,,4,COUNTA(Trâme!$8:$8))</definedName>
    <definedName name="VS">Vac_Sco[Date]</definedName>
    <definedName name="_xlnm.Print_Area" localSheetId="2">'Résultat souhaité'!$A$1:$AG$62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8" l="1"/>
  <c r="A5" i="8" l="1"/>
  <c r="A6" i="8"/>
  <c r="A12" i="8"/>
  <c r="A11" i="8"/>
  <c r="A10" i="8"/>
  <c r="A9" i="8"/>
  <c r="A8" i="8"/>
  <c r="A7" i="8"/>
  <c r="A13" i="8" l="1"/>
  <c r="A16" i="8" l="1"/>
  <c r="A15" i="8"/>
  <c r="A14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1CED571-5AB6-4F98-BBDB-448D023602FD}" keepAlive="1" name="Requête - Calendrier" description="Connexion à la requête « Calendrier » dans le classeur." type="5" refreshedVersion="8" background="1" saveData="1">
    <dbPr connection="Provider=Microsoft.Mashup.OleDb.1;Data Source=$Workbook$;Location=Calendrier;Extended Properties=&quot;&quot;" command="SELECT * FROM [Calendrier]"/>
  </connection>
  <connection id="2" xr16:uid="{C575FC91-441D-4B88-BB13-73F5D87AE832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3" xr16:uid="{3E6EA2A5-E67B-4493-8B1C-7EF5CCD01B79}" keepAlive="1" name="Requête - Trame" description="Connexion à la requête « Trame » dans le classeur." type="5" refreshedVersion="8" background="1" saveData="1">
    <dbPr connection="Provider=Microsoft.Mashup.OleDb.1;Data Source=$Workbook$;Location=Trame;Extended Properties=&quot;&quot;" command="SELECT * FROM [Trame]"/>
  </connection>
</connections>
</file>

<file path=xl/sharedStrings.xml><?xml version="1.0" encoding="utf-8"?>
<sst xmlns="http://schemas.openxmlformats.org/spreadsheetml/2006/main" count="1870" uniqueCount="264">
  <si>
    <t>Mar.</t>
  </si>
  <si>
    <t>Mer.</t>
  </si>
  <si>
    <t>Jeu.</t>
  </si>
  <si>
    <t>Ven.</t>
  </si>
  <si>
    <t>Sam.</t>
  </si>
  <si>
    <t>Dim.</t>
  </si>
  <si>
    <t>Lun.</t>
  </si>
  <si>
    <t>R</t>
  </si>
  <si>
    <t>RH</t>
  </si>
  <si>
    <t>Année</t>
  </si>
  <si>
    <t>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</si>
  <si>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</si>
  <si>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</si>
  <si>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</si>
  <si>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</si>
  <si>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</si>
  <si>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</si>
  <si>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</si>
  <si>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</si>
  <si>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</si>
  <si>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</si>
  <si>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</si>
  <si>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</si>
  <si>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</si>
  <si>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</si>
  <si>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</si>
  <si>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</si>
  <si>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</si>
  <si>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</si>
  <si>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</si>
  <si>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</si>
  <si>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janvier</t>
  </si>
  <si>
    <t>Jeu 01</t>
  </si>
  <si>
    <t>Ven 02</t>
  </si>
  <si>
    <t>Sam 03</t>
  </si>
  <si>
    <t>Dim 04</t>
  </si>
  <si>
    <t>Lun 05</t>
  </si>
  <si>
    <t>Mar 06</t>
  </si>
  <si>
    <t>Mer 07</t>
  </si>
  <si>
    <t>Jeu 08</t>
  </si>
  <si>
    <t>Ven 09</t>
  </si>
  <si>
    <t>Sam 10</t>
  </si>
  <si>
    <t>Dim 11</t>
  </si>
  <si>
    <t>Lun 12</t>
  </si>
  <si>
    <t>Mar 13</t>
  </si>
  <si>
    <t>Mer 14</t>
  </si>
  <si>
    <t>Jeu 15</t>
  </si>
  <si>
    <t>Ven 16</t>
  </si>
  <si>
    <t>Sam 17</t>
  </si>
  <si>
    <t>Dim 18</t>
  </si>
  <si>
    <t>Lun 19</t>
  </si>
  <si>
    <t>Mar 20</t>
  </si>
  <si>
    <t>Mer 21</t>
  </si>
  <si>
    <t>Jeu 22</t>
  </si>
  <si>
    <t>Ven 23</t>
  </si>
  <si>
    <t>Sam 24</t>
  </si>
  <si>
    <t>Dim 25</t>
  </si>
  <si>
    <t>Lun 26</t>
  </si>
  <si>
    <t>Mar 27</t>
  </si>
  <si>
    <t>Mer 28</t>
  </si>
  <si>
    <t>Jeu 29</t>
  </si>
  <si>
    <t>Ven 30</t>
  </si>
  <si>
    <t>Sam 31</t>
  </si>
  <si>
    <t/>
  </si>
  <si>
    <t>février</t>
  </si>
  <si>
    <t>Dim 01</t>
  </si>
  <si>
    <t>Lun 02</t>
  </si>
  <si>
    <t>Mar 03</t>
  </si>
  <si>
    <t>Mer 04</t>
  </si>
  <si>
    <t>Jeu 05</t>
  </si>
  <si>
    <t>Ven 06</t>
  </si>
  <si>
    <t>Sam 07</t>
  </si>
  <si>
    <t>Dim 08</t>
  </si>
  <si>
    <t>Lun 09</t>
  </si>
  <si>
    <t>Mar 10</t>
  </si>
  <si>
    <t>Mer 11</t>
  </si>
  <si>
    <t>Jeu 12</t>
  </si>
  <si>
    <t>Ven 13</t>
  </si>
  <si>
    <t>Sam 14</t>
  </si>
  <si>
    <t>Dim 15</t>
  </si>
  <si>
    <t>Lun 16</t>
  </si>
  <si>
    <t>Mar 17</t>
  </si>
  <si>
    <t>Mer 18</t>
  </si>
  <si>
    <t>Jeu 19</t>
  </si>
  <si>
    <t>Ven 20</t>
  </si>
  <si>
    <t>Sam 21</t>
  </si>
  <si>
    <t>Dim 22</t>
  </si>
  <si>
    <t>Lun 23</t>
  </si>
  <si>
    <t>Mar 24</t>
  </si>
  <si>
    <t>Mer 25</t>
  </si>
  <si>
    <t>Jeu 26</t>
  </si>
  <si>
    <t>Ven 27</t>
  </si>
  <si>
    <t>Sam 28</t>
  </si>
  <si>
    <t>mars</t>
  </si>
  <si>
    <t>Dim 29</t>
  </si>
  <si>
    <t>Lun 30</t>
  </si>
  <si>
    <t>Mar 31</t>
  </si>
  <si>
    <t>avril</t>
  </si>
  <si>
    <t>Mer 01</t>
  </si>
  <si>
    <t>Jeu 02</t>
  </si>
  <si>
    <t>Ven 03</t>
  </si>
  <si>
    <t>Sam 04</t>
  </si>
  <si>
    <t>Dim 05</t>
  </si>
  <si>
    <t>Lun 06</t>
  </si>
  <si>
    <t>Mar 07</t>
  </si>
  <si>
    <t>Mer 08</t>
  </si>
  <si>
    <t>Jeu 09</t>
  </si>
  <si>
    <t>Ven 10</t>
  </si>
  <si>
    <t>Sam 11</t>
  </si>
  <si>
    <t>Dim 12</t>
  </si>
  <si>
    <t>Lun 13</t>
  </si>
  <si>
    <t>Mar 14</t>
  </si>
  <si>
    <t>Mer 15</t>
  </si>
  <si>
    <t>Jeu 16</t>
  </si>
  <si>
    <t>Ven 17</t>
  </si>
  <si>
    <t>Sam 18</t>
  </si>
  <si>
    <t>Dim 19</t>
  </si>
  <si>
    <t>Lun 20</t>
  </si>
  <si>
    <t>Mar 21</t>
  </si>
  <si>
    <t>Mer 22</t>
  </si>
  <si>
    <t>Jeu 23</t>
  </si>
  <si>
    <t>Ven 24</t>
  </si>
  <si>
    <t>Sam 25</t>
  </si>
  <si>
    <t>Dim 26</t>
  </si>
  <si>
    <t>Lun 27</t>
  </si>
  <si>
    <t>Mar 28</t>
  </si>
  <si>
    <t>Mer 29</t>
  </si>
  <si>
    <t>Jeu 30</t>
  </si>
  <si>
    <t>mai</t>
  </si>
  <si>
    <t>Ven 01</t>
  </si>
  <si>
    <t>Sam 02</t>
  </si>
  <si>
    <t>Dim 03</t>
  </si>
  <si>
    <t>Lun 04</t>
  </si>
  <si>
    <t>Mar 05</t>
  </si>
  <si>
    <t>Mer 06</t>
  </si>
  <si>
    <t>Jeu 07</t>
  </si>
  <si>
    <t>Ven 08</t>
  </si>
  <si>
    <t>Sam 09</t>
  </si>
  <si>
    <t>Dim 10</t>
  </si>
  <si>
    <t>Lun 11</t>
  </si>
  <si>
    <t>Mar 12</t>
  </si>
  <si>
    <t>Mer 13</t>
  </si>
  <si>
    <t>Jeu 14</t>
  </si>
  <si>
    <t>Ven 15</t>
  </si>
  <si>
    <t>Sam 16</t>
  </si>
  <si>
    <t>Dim 17</t>
  </si>
  <si>
    <t>Lun 18</t>
  </si>
  <si>
    <t>Mar 19</t>
  </si>
  <si>
    <t>Mer 20</t>
  </si>
  <si>
    <t>Jeu 21</t>
  </si>
  <si>
    <t>Ven 22</t>
  </si>
  <si>
    <t>Sam 23</t>
  </si>
  <si>
    <t>Dim 24</t>
  </si>
  <si>
    <t>Lun 25</t>
  </si>
  <si>
    <t>Mar 26</t>
  </si>
  <si>
    <t>Mer 27</t>
  </si>
  <si>
    <t>Jeu 28</t>
  </si>
  <si>
    <t>Ven 29</t>
  </si>
  <si>
    <t>Sam 30</t>
  </si>
  <si>
    <t>Dim 31</t>
  </si>
  <si>
    <t>juin</t>
  </si>
  <si>
    <t>Lun 01</t>
  </si>
  <si>
    <t>Mar 02</t>
  </si>
  <si>
    <t>Mer 03</t>
  </si>
  <si>
    <t>Jeu 04</t>
  </si>
  <si>
    <t>Ven 05</t>
  </si>
  <si>
    <t>Sam 06</t>
  </si>
  <si>
    <t>Dim 07</t>
  </si>
  <si>
    <t>Lun 08</t>
  </si>
  <si>
    <t>Mar 09</t>
  </si>
  <si>
    <t>Mer 10</t>
  </si>
  <si>
    <t>Jeu 11</t>
  </si>
  <si>
    <t>Ven 12</t>
  </si>
  <si>
    <t>Sam 13</t>
  </si>
  <si>
    <t>Dim 14</t>
  </si>
  <si>
    <t>Lun 15</t>
  </si>
  <si>
    <t>Mar 16</t>
  </si>
  <si>
    <t>Mer 17</t>
  </si>
  <si>
    <t>Jeu 18</t>
  </si>
  <si>
    <t>Ven 19</t>
  </si>
  <si>
    <t>Sam 20</t>
  </si>
  <si>
    <t>Dim 21</t>
  </si>
  <si>
    <t>Lun 22</t>
  </si>
  <si>
    <t>Mar 23</t>
  </si>
  <si>
    <t>Mer 24</t>
  </si>
  <si>
    <t>Jeu 25</t>
  </si>
  <si>
    <t>Ven 26</t>
  </si>
  <si>
    <t>Sam 27</t>
  </si>
  <si>
    <t>Dim 28</t>
  </si>
  <si>
    <t>Lun 29</t>
  </si>
  <si>
    <t>Mar 30</t>
  </si>
  <si>
    <t>juillet</t>
  </si>
  <si>
    <t>Ven 31</t>
  </si>
  <si>
    <t>août</t>
  </si>
  <si>
    <t>Sam 01</t>
  </si>
  <si>
    <t>Dim 02</t>
  </si>
  <si>
    <t>Lun 03</t>
  </si>
  <si>
    <t>Mar 04</t>
  </si>
  <si>
    <t>Mer 05</t>
  </si>
  <si>
    <t>Jeu 06</t>
  </si>
  <si>
    <t>Ven 07</t>
  </si>
  <si>
    <t>Sam 08</t>
  </si>
  <si>
    <t>Dim 09</t>
  </si>
  <si>
    <t>Lun 10</t>
  </si>
  <si>
    <t>Mar 11</t>
  </si>
  <si>
    <t>Mer 12</t>
  </si>
  <si>
    <t>Jeu 13</t>
  </si>
  <si>
    <t>Ven 14</t>
  </si>
  <si>
    <t>Sam 15</t>
  </si>
  <si>
    <t>Dim 16</t>
  </si>
  <si>
    <t>Lun 17</t>
  </si>
  <si>
    <t>Mar 18</t>
  </si>
  <si>
    <t>Mer 19</t>
  </si>
  <si>
    <t>Jeu 20</t>
  </si>
  <si>
    <t>Ven 21</t>
  </si>
  <si>
    <t>Sam 22</t>
  </si>
  <si>
    <t>Dim 23</t>
  </si>
  <si>
    <t>Lun 24</t>
  </si>
  <si>
    <t>Mar 25</t>
  </si>
  <si>
    <t>Mer 26</t>
  </si>
  <si>
    <t>Jeu 27</t>
  </si>
  <si>
    <t>Ven 28</t>
  </si>
  <si>
    <t>Sam 29</t>
  </si>
  <si>
    <t>Dim 30</t>
  </si>
  <si>
    <t>Lun 31</t>
  </si>
  <si>
    <t>septembre</t>
  </si>
  <si>
    <t>Mar 01</t>
  </si>
  <si>
    <t>Mer 02</t>
  </si>
  <si>
    <t>Jeu 03</t>
  </si>
  <si>
    <t>Ven 04</t>
  </si>
  <si>
    <t>Sam 05</t>
  </si>
  <si>
    <t>Dim 06</t>
  </si>
  <si>
    <t>Lun 07</t>
  </si>
  <si>
    <t>Mar 08</t>
  </si>
  <si>
    <t>Mer 09</t>
  </si>
  <si>
    <t>Jeu 10</t>
  </si>
  <si>
    <t>Ven 11</t>
  </si>
  <si>
    <t>Sam 12</t>
  </si>
  <si>
    <t>Dim 13</t>
  </si>
  <si>
    <t>Lun 14</t>
  </si>
  <si>
    <t>Mar 15</t>
  </si>
  <si>
    <t>Mer 16</t>
  </si>
  <si>
    <t>Jeu 17</t>
  </si>
  <si>
    <t>Ven 18</t>
  </si>
  <si>
    <t>Sam 19</t>
  </si>
  <si>
    <t>Dim 20</t>
  </si>
  <si>
    <t>Lun 21</t>
  </si>
  <si>
    <t>Mar 22</t>
  </si>
  <si>
    <t>Mer 23</t>
  </si>
  <si>
    <t>Jeu 24</t>
  </si>
  <si>
    <t>Ven 25</t>
  </si>
  <si>
    <t>Sam 26</t>
  </si>
  <si>
    <t>Dim 27</t>
  </si>
  <si>
    <t>Lun 28</t>
  </si>
  <si>
    <t>Mar 29</t>
  </si>
  <si>
    <t>Mer 30</t>
  </si>
  <si>
    <t>octobre</t>
  </si>
  <si>
    <t>novembre</t>
  </si>
  <si>
    <t>décembre</t>
  </si>
  <si>
    <t>Jeu 31</t>
  </si>
  <si>
    <t>Date</t>
  </si>
  <si>
    <t>Date début</t>
  </si>
  <si>
    <t>Date JF</t>
  </si>
  <si>
    <t>Vacances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</si>
</sst>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"/>
    <numFmt numFmtId="165" formatCode="mmmm"/>
    <numFmt numFmtId="166" formatCode="[$-F800]dddd\,\ mmmm\ dd\,\ yyyy"/>
  </numFmts>
  <fonts count="7" x14ac:knownFonts="1">
    <font>
      <sz val="11"/>
      <color theme="1"/>
      <name val="Aptos Narrow"/>
      <family val="2"/>
      <scheme val="minor"/>
    </font>
    <font>
      <sz val="24"/>
      <color theme="1"/>
      <name val="Aptos Narrow"/>
      <family val="2"/>
      <scheme val="minor"/>
    </font>
    <font>
      <sz val="24"/>
      <name val="Aptos Narrow"/>
      <family val="2"/>
      <scheme val="minor"/>
    </font>
    <font>
      <sz val="2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64" fontId="3" fillId="6" borderId="1" xfId="0" applyNumberFormat="1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164" fontId="3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4" fontId="3" fillId="7" borderId="3" xfId="0" applyNumberFormat="1" applyFont="1" applyFill="1" applyBorder="1" applyAlignment="1">
      <alignment horizontal="center" vertical="center"/>
    </xf>
    <xf numFmtId="164" fontId="3" fillId="6" borderId="3" xfId="0" applyNumberFormat="1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vertical="center"/>
    </xf>
    <xf numFmtId="0" fontId="3" fillId="0" borderId="7" xfId="0" applyFont="1" applyBorder="1"/>
    <xf numFmtId="165" fontId="3" fillId="0" borderId="8" xfId="0" applyNumberFormat="1" applyFont="1" applyBorder="1" applyAlignment="1">
      <alignment horizontal="center" vertical="center"/>
    </xf>
    <xf numFmtId="0" fontId="4" fillId="0" borderId="9" xfId="0" applyFont="1" applyBorder="1"/>
    <xf numFmtId="0" fontId="3" fillId="0" borderId="9" xfId="0" applyFont="1" applyBorder="1"/>
    <xf numFmtId="0" fontId="3" fillId="0" borderId="10" xfId="0" applyFont="1" applyBorder="1"/>
    <xf numFmtId="164" fontId="3" fillId="5" borderId="5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1" fillId="0" borderId="0" xfId="0" applyFont="1"/>
    <xf numFmtId="0" fontId="1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14" fontId="0" fillId="0" borderId="0" xfId="0" applyNumberFormat="1"/>
    <xf numFmtId="166" fontId="0" fillId="0" borderId="0" xfId="0" applyNumberFormat="1"/>
    <xf numFmtId="165" fontId="3" fillId="0" borderId="4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8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border>
        <left style="thin">
          <color theme="0"/>
        </left>
        <right style="thin">
          <color theme="0"/>
        </right>
        <vertical/>
        <horizontal/>
      </border>
    </dxf>
    <dxf>
      <border>
        <left style="thin">
          <color theme="9" tint="0.39994506668294322"/>
        </left>
        <right style="thin">
          <color theme="9" tint="0.39994506668294322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numFmt numFmtId="167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6" formatCode="[$-F800]dddd\,\ mmmm\ dd\,\ yyyy"/>
    </dxf>
    <dxf>
      <numFmt numFmtId="166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headers="0" connectionId="1" xr16:uid="{5B3DCB4A-D7BD-4A30-BB14-8682ACE3D55C}" autoFormatId="16" applyNumberFormats="0" applyBorderFormats="0" applyFontFormats="0" applyPatternFormats="0" applyAlignmentFormats="0" applyWidthHeightFormats="0">
  <queryTableRefresh headersInLastRefresh="0" nextId="85">
    <queryTableFields count="32">
      <queryTableField id="1" name="M" tableColumnId="1"/>
      <queryTableField id="3" name="1" tableColumnId="3"/>
      <queryTableField id="4" name="2" tableColumnId="4"/>
      <queryTableField id="5" name="3" tableColumnId="5"/>
      <queryTableField id="6" name="4" tableColumnId="6"/>
      <queryTableField id="7" name="5" tableColumnId="7"/>
      <queryTableField id="8" name="6" tableColumnId="8"/>
      <queryTableField id="9" name="7" tableColumnId="9"/>
      <queryTableField id="10" name="8" tableColumnId="10"/>
      <queryTableField id="11" name="9" tableColumnId="11"/>
      <queryTableField id="12" name="10" tableColumnId="12"/>
      <queryTableField id="13" name="11" tableColumnId="13"/>
      <queryTableField id="14" name="12" tableColumnId="14"/>
      <queryTableField id="15" name="13" tableColumnId="15"/>
      <queryTableField id="16" name="14" tableColumnId="16"/>
      <queryTableField id="17" name="15" tableColumnId="17"/>
      <queryTableField id="18" name="16" tableColumnId="18"/>
      <queryTableField id="19" name="17" tableColumnId="19"/>
      <queryTableField id="20" name="18" tableColumnId="20"/>
      <queryTableField id="21" name="19" tableColumnId="21"/>
      <queryTableField id="22" name="20" tableColumnId="22"/>
      <queryTableField id="23" name="21" tableColumnId="23"/>
      <queryTableField id="24" name="22" tableColumnId="24"/>
      <queryTableField id="25" name="23" tableColumnId="25"/>
      <queryTableField id="26" name="24" tableColumnId="26"/>
      <queryTableField id="27" name="25" tableColumnId="27"/>
      <queryTableField id="28" name="26" tableColumnId="28"/>
      <queryTableField id="29" name="27" tableColumnId="29"/>
      <queryTableField id="30" name="28" tableColumnId="30"/>
      <queryTableField id="31" name="29" tableColumnId="31"/>
      <queryTableField id="32" name="30" tableColumnId="32"/>
      <queryTableField id="33" name="31" tableColumnId="3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749D604-2052-46E3-9F2B-2A66B45D02F4}" name="Fériés" displayName="Fériés" ref="A4:A16" totalsRowShown="0" headerRowDxfId="80">
  <autoFilter ref="A4:A16" xr:uid="{A749D604-2052-46E3-9F2B-2A66B45D02F4}"/>
  <tableColumns count="1">
    <tableColumn id="1" xr3:uid="{8379DB3B-AB6B-48A8-AAE4-941DE6542C56}" name="Date JF" dataDxfId="7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A987B2F-241B-4952-9583-8FB3CA30EB88}" name="Vac_Sco" displayName="Vac_Sco" ref="C4:C83" totalsRowShown="0" headerRowDxfId="78">
  <autoFilter ref="C4:C83" xr:uid="{5A987B2F-241B-4952-9583-8FB3CA30EB88}"/>
  <tableColumns count="1">
    <tableColumn id="1" xr3:uid="{D8147597-1D21-4886-A136-308B8F4B2C87}" name="Date" dataDxfId="7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0FAA8D-0698-499C-BD4D-CC6CB1A5BA0A}" name="Choix" displayName="Choix" ref="A1:B2" totalsRowShown="0" headerRowDxfId="76" dataDxfId="75">
  <autoFilter ref="A1:B2" xr:uid="{DD0FAA8D-0698-499C-BD4D-CC6CB1A5BA0A}"/>
  <tableColumns count="2">
    <tableColumn id="1" xr3:uid="{85300C14-307A-4524-B8E3-C9F8030D3545}" name="Année" dataDxfId="74"/>
    <tableColumn id="2" xr3:uid="{F4112983-5DB5-4E4F-B521-08E60739F97E}" name="S" dataDxfId="7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BF02C1-DBB0-4317-B9E1-512394341B8A}" name="Calendrier" displayName="Calendrier" ref="D2:AI49" tableType="queryTable" headerRowCount="0" totalsRowShown="0" headerRowDxfId="65" dataDxfId="64">
  <tableColumns count="32">
    <tableColumn id="1" xr3:uid="{FEA40055-53A8-4B16-916C-7745AE2000CA}" uniqueName="1" name="M" queryTableFieldId="1" headerRowDxfId="63" dataDxfId="31"/>
    <tableColumn id="3" xr3:uid="{3C125D5E-785C-433A-9CB9-2E8669B28BC9}" uniqueName="3" name="1" queryTableFieldId="3" headerRowDxfId="62" dataDxfId="30"/>
    <tableColumn id="4" xr3:uid="{94C63007-140B-4B23-8DA1-8B0C7754208F}" uniqueName="4" name="2" queryTableFieldId="4" headerRowDxfId="61" dataDxfId="29"/>
    <tableColumn id="5" xr3:uid="{8379AE3B-D6F5-4D9F-A11C-6FC31345C2E0}" uniqueName="5" name="3" queryTableFieldId="5" headerRowDxfId="60" dataDxfId="28"/>
    <tableColumn id="6" xr3:uid="{3589CCC2-75A4-47F6-9B8D-932B27A3E9DB}" uniqueName="6" name="4" queryTableFieldId="6" headerRowDxfId="59" dataDxfId="27"/>
    <tableColumn id="7" xr3:uid="{F79B767C-4F8A-4DAE-A57A-F7AB709B653F}" uniqueName="7" name="5" queryTableFieldId="7" headerRowDxfId="58" dataDxfId="26"/>
    <tableColumn id="8" xr3:uid="{02E33F23-9B6C-4EFC-8603-8A670B59D3D3}" uniqueName="8" name="6" queryTableFieldId="8" headerRowDxfId="57" dataDxfId="25"/>
    <tableColumn id="9" xr3:uid="{987730D8-83BB-44FA-9733-191F451F9885}" uniqueName="9" name="7" queryTableFieldId="9" headerRowDxfId="56" dataDxfId="24"/>
    <tableColumn id="10" xr3:uid="{7377B5BE-4013-419A-8594-DBF776960D5E}" uniqueName="10" name="8" queryTableFieldId="10" headerRowDxfId="55" dataDxfId="23"/>
    <tableColumn id="11" xr3:uid="{645B3A52-62BD-41FC-A9E5-7D9251F086B0}" uniqueName="11" name="9" queryTableFieldId="11" headerRowDxfId="54" dataDxfId="22"/>
    <tableColumn id="12" xr3:uid="{3C84F73B-863D-4657-9675-1A72BE250D75}" uniqueName="12" name="10" queryTableFieldId="12" headerRowDxfId="53" dataDxfId="21"/>
    <tableColumn id="13" xr3:uid="{744AB849-27EB-485C-BF87-669101C57E3E}" uniqueName="13" name="11" queryTableFieldId="13" headerRowDxfId="52" dataDxfId="20"/>
    <tableColumn id="14" xr3:uid="{BB1714BE-75B3-459D-8E95-B6C667374876}" uniqueName="14" name="12" queryTableFieldId="14" headerRowDxfId="51" dataDxfId="19"/>
    <tableColumn id="15" xr3:uid="{D64CC3BE-8B25-4422-9D9D-013E4DBEDD98}" uniqueName="15" name="13" queryTableFieldId="15" headerRowDxfId="50" dataDxfId="18"/>
    <tableColumn id="16" xr3:uid="{8E054C15-6F54-46AE-A41E-873F8BE92661}" uniqueName="16" name="14" queryTableFieldId="16" headerRowDxfId="49" dataDxfId="17"/>
    <tableColumn id="17" xr3:uid="{1839F270-E377-4FCE-BACD-7191994AE6A5}" uniqueName="17" name="15" queryTableFieldId="17" headerRowDxfId="48" dataDxfId="16"/>
    <tableColumn id="18" xr3:uid="{C4B22149-5B82-46DE-A6BA-6555A3842C39}" uniqueName="18" name="16" queryTableFieldId="18" headerRowDxfId="47" dataDxfId="15"/>
    <tableColumn id="19" xr3:uid="{0B64EFF0-1213-478C-9508-B0107A6A02B3}" uniqueName="19" name="17" queryTableFieldId="19" headerRowDxfId="46" dataDxfId="14"/>
    <tableColumn id="20" xr3:uid="{74A58F73-ADBA-4252-991A-0E613A349052}" uniqueName="20" name="18" queryTableFieldId="20" headerRowDxfId="45" dataDxfId="13"/>
    <tableColumn id="21" xr3:uid="{ED9C4CBC-4818-4B6A-885F-64CE5F4CE682}" uniqueName="21" name="19" queryTableFieldId="21" headerRowDxfId="44" dataDxfId="12"/>
    <tableColumn id="22" xr3:uid="{C92BE947-10C3-4C5F-B734-331C6B80C589}" uniqueName="22" name="20" queryTableFieldId="22" headerRowDxfId="43" dataDxfId="11"/>
    <tableColumn id="23" xr3:uid="{CF9B41F2-B138-40E3-AFFB-44148BEEFDE0}" uniqueName="23" name="21" queryTableFieldId="23" headerRowDxfId="42" dataDxfId="10"/>
    <tableColumn id="24" xr3:uid="{1142E7E7-F95E-4182-8480-403F5B28D116}" uniqueName="24" name="22" queryTableFieldId="24" headerRowDxfId="41" dataDxfId="9"/>
    <tableColumn id="25" xr3:uid="{65AB2748-900D-41F0-A7EA-044B3E5A8043}" uniqueName="25" name="23" queryTableFieldId="25" headerRowDxfId="40" dataDxfId="8"/>
    <tableColumn id="26" xr3:uid="{A4530448-8B17-4C9D-BC01-C60A523C440E}" uniqueName="26" name="24" queryTableFieldId="26" headerRowDxfId="39" dataDxfId="7"/>
    <tableColumn id="27" xr3:uid="{3FAD8E0E-07E9-4A6D-9D9D-D01758660B56}" uniqueName="27" name="25" queryTableFieldId="27" headerRowDxfId="38" dataDxfId="6"/>
    <tableColumn id="28" xr3:uid="{C5008E76-E00A-4FEB-903C-0A24671A76A2}" uniqueName="28" name="26" queryTableFieldId="28" headerRowDxfId="37" dataDxfId="5"/>
    <tableColumn id="29" xr3:uid="{E997995D-90B7-4642-AB55-1A7E731FCFCF}" uniqueName="29" name="27" queryTableFieldId="29" headerRowDxfId="36" dataDxfId="4"/>
    <tableColumn id="30" xr3:uid="{8A1F5211-F06F-4F32-A233-411A87B4B9C4}" uniqueName="30" name="28" queryTableFieldId="30" headerRowDxfId="35" dataDxfId="3"/>
    <tableColumn id="31" xr3:uid="{0D8A17B5-BC43-41C1-BC1C-893B0486798E}" uniqueName="31" name="29" queryTableFieldId="31" headerRowDxfId="34" dataDxfId="2"/>
    <tableColumn id="32" xr3:uid="{7FAEC1E6-9EE6-46C9-AE0D-B3B80748951D}" uniqueName="32" name="30" queryTableFieldId="32" headerRowDxfId="33" dataDxfId="1"/>
    <tableColumn id="33" xr3:uid="{CE8A1A93-4E2B-4074-ABB6-55051F1C22B9}" uniqueName="33" name="31" queryTableFieldId="33" headerRowDxfId="32" dataDxfId="0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1A300-B8CE-46F2-84D6-352688AD1BDE}">
  <sheetPr codeName="Feuil1"/>
  <dimension ref="C1:EN18"/>
  <sheetViews>
    <sheetView topLeftCell="BY1" zoomScale="50" zoomScaleNormal="50" workbookViewId="0">
      <selection activeCell="CZ8" sqref="CZ8:CZ11"/>
    </sheetView>
  </sheetViews>
  <sheetFormatPr baseColWidth="10" defaultRowHeight="15" x14ac:dyDescent="0.25"/>
  <cols>
    <col min="2" max="142" width="15.7109375" customWidth="1"/>
  </cols>
  <sheetData>
    <row r="1" spans="3:144" ht="35.1" customHeight="1" x14ac:dyDescent="0.25"/>
    <row r="2" spans="3:144" s="1" customFormat="1" ht="35.1" customHeight="1" x14ac:dyDescent="0.25"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</row>
    <row r="3" spans="3:144" s="1" customFormat="1" ht="35.1" customHeight="1" x14ac:dyDescent="0.25"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</row>
    <row r="4" spans="3:144" s="1" customFormat="1" ht="35.1" customHeight="1" x14ac:dyDescent="0.25"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</row>
    <row r="5" spans="3:144" s="1" customFormat="1" ht="35.1" customHeight="1" x14ac:dyDescent="0.25"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</row>
    <row r="6" spans="3:144" ht="35.1" customHeight="1" x14ac:dyDescent="0.25"/>
    <row r="7" spans="3:144" ht="35.1" customHeight="1" x14ac:dyDescent="0.25"/>
    <row r="8" spans="3:144" ht="35.1" customHeight="1" x14ac:dyDescent="0.25">
      <c r="C8" s="8" t="s">
        <v>6</v>
      </c>
      <c r="D8" s="8" t="s">
        <v>0</v>
      </c>
      <c r="E8" s="8" t="s">
        <v>1</v>
      </c>
      <c r="F8" s="8" t="s">
        <v>2</v>
      </c>
      <c r="G8" s="8" t="s">
        <v>3</v>
      </c>
      <c r="H8" s="8" t="s">
        <v>4</v>
      </c>
      <c r="I8" s="8" t="s">
        <v>5</v>
      </c>
      <c r="J8" s="2" t="s">
        <v>6</v>
      </c>
      <c r="K8" s="2" t="s">
        <v>0</v>
      </c>
      <c r="L8" s="2" t="s">
        <v>1</v>
      </c>
      <c r="M8" s="2" t="s">
        <v>2</v>
      </c>
      <c r="N8" s="2" t="s">
        <v>3</v>
      </c>
      <c r="O8" s="2" t="s">
        <v>4</v>
      </c>
      <c r="P8" s="2" t="s">
        <v>5</v>
      </c>
      <c r="Q8" s="8" t="s">
        <v>6</v>
      </c>
      <c r="R8" s="8" t="s">
        <v>0</v>
      </c>
      <c r="S8" s="8" t="s">
        <v>1</v>
      </c>
      <c r="T8" s="8" t="s">
        <v>2</v>
      </c>
      <c r="U8" s="8" t="s">
        <v>3</v>
      </c>
      <c r="V8" s="8" t="s">
        <v>4</v>
      </c>
      <c r="W8" s="8" t="s">
        <v>5</v>
      </c>
      <c r="X8" s="2" t="s">
        <v>6</v>
      </c>
      <c r="Y8" s="2" t="s">
        <v>0</v>
      </c>
      <c r="Z8" s="2" t="s">
        <v>1</v>
      </c>
      <c r="AA8" s="2" t="s">
        <v>2</v>
      </c>
      <c r="AB8" s="2" t="s">
        <v>3</v>
      </c>
      <c r="AC8" s="2" t="s">
        <v>4</v>
      </c>
      <c r="AD8" s="2" t="s">
        <v>5</v>
      </c>
      <c r="AE8" s="8" t="s">
        <v>6</v>
      </c>
      <c r="AF8" s="8" t="s">
        <v>0</v>
      </c>
      <c r="AG8" s="8" t="s">
        <v>1</v>
      </c>
      <c r="AH8" s="8" t="s">
        <v>2</v>
      </c>
      <c r="AI8" s="8" t="s">
        <v>3</v>
      </c>
      <c r="AJ8" s="8" t="s">
        <v>4</v>
      </c>
      <c r="AK8" s="8" t="s">
        <v>5</v>
      </c>
      <c r="AL8" s="2" t="s">
        <v>6</v>
      </c>
      <c r="AM8" s="2" t="s">
        <v>0</v>
      </c>
      <c r="AN8" s="2" t="s">
        <v>1</v>
      </c>
      <c r="AO8" s="2" t="s">
        <v>2</v>
      </c>
      <c r="AP8" s="2" t="s">
        <v>3</v>
      </c>
      <c r="AQ8" s="2" t="s">
        <v>4</v>
      </c>
      <c r="AR8" s="2" t="s">
        <v>5</v>
      </c>
      <c r="AS8" s="8" t="s">
        <v>6</v>
      </c>
      <c r="AT8" s="8" t="s">
        <v>0</v>
      </c>
      <c r="AU8" s="8" t="s">
        <v>1</v>
      </c>
      <c r="AV8" s="8" t="s">
        <v>2</v>
      </c>
      <c r="AW8" s="8" t="s">
        <v>3</v>
      </c>
      <c r="AX8" s="8" t="s">
        <v>4</v>
      </c>
      <c r="AY8" s="8" t="s">
        <v>5</v>
      </c>
      <c r="AZ8" s="2" t="s">
        <v>6</v>
      </c>
      <c r="BA8" s="2" t="s">
        <v>0</v>
      </c>
      <c r="BB8" s="2" t="s">
        <v>1</v>
      </c>
      <c r="BC8" s="2" t="s">
        <v>2</v>
      </c>
      <c r="BD8" s="2" t="s">
        <v>3</v>
      </c>
      <c r="BE8" s="2" t="s">
        <v>4</v>
      </c>
      <c r="BF8" s="2" t="s">
        <v>5</v>
      </c>
      <c r="BG8" s="8" t="s">
        <v>6</v>
      </c>
      <c r="BH8" s="8" t="s">
        <v>0</v>
      </c>
      <c r="BI8" s="8" t="s">
        <v>1</v>
      </c>
      <c r="BJ8" s="8" t="s">
        <v>2</v>
      </c>
      <c r="BK8" s="8" t="s">
        <v>3</v>
      </c>
      <c r="BL8" s="8" t="s">
        <v>4</v>
      </c>
      <c r="BM8" s="8" t="s">
        <v>5</v>
      </c>
      <c r="BN8" s="2" t="s">
        <v>6</v>
      </c>
      <c r="BO8" s="2" t="s">
        <v>0</v>
      </c>
      <c r="BP8" s="2" t="s">
        <v>1</v>
      </c>
      <c r="BQ8" s="2" t="s">
        <v>2</v>
      </c>
      <c r="BR8" s="2" t="s">
        <v>3</v>
      </c>
      <c r="BS8" s="2" t="s">
        <v>4</v>
      </c>
      <c r="BT8" s="2" t="s">
        <v>5</v>
      </c>
      <c r="BU8" s="8" t="s">
        <v>6</v>
      </c>
      <c r="BV8" s="8" t="s">
        <v>0</v>
      </c>
      <c r="BW8" s="8" t="s">
        <v>1</v>
      </c>
      <c r="BX8" s="8" t="s">
        <v>2</v>
      </c>
      <c r="BY8" s="8" t="s">
        <v>3</v>
      </c>
      <c r="BZ8" s="8" t="s">
        <v>4</v>
      </c>
      <c r="CA8" s="8" t="s">
        <v>5</v>
      </c>
      <c r="CB8" s="2" t="s">
        <v>6</v>
      </c>
      <c r="CC8" s="2" t="s">
        <v>0</v>
      </c>
      <c r="CD8" s="2" t="s">
        <v>1</v>
      </c>
      <c r="CE8" s="2" t="s">
        <v>2</v>
      </c>
      <c r="CF8" s="2" t="s">
        <v>3</v>
      </c>
      <c r="CG8" s="2" t="s">
        <v>4</v>
      </c>
      <c r="CH8" s="2" t="s">
        <v>5</v>
      </c>
      <c r="CI8" s="8" t="s">
        <v>6</v>
      </c>
      <c r="CJ8" s="8" t="s">
        <v>0</v>
      </c>
      <c r="CK8" s="8" t="s">
        <v>1</v>
      </c>
      <c r="CL8" s="8" t="s">
        <v>2</v>
      </c>
      <c r="CM8" s="8" t="s">
        <v>3</v>
      </c>
      <c r="CN8" s="8" t="s">
        <v>4</v>
      </c>
      <c r="CO8" s="8" t="s">
        <v>5</v>
      </c>
      <c r="CP8" s="2" t="s">
        <v>6</v>
      </c>
      <c r="CQ8" s="2" t="s">
        <v>0</v>
      </c>
      <c r="CR8" s="2" t="s">
        <v>1</v>
      </c>
      <c r="CS8" s="2" t="s">
        <v>2</v>
      </c>
      <c r="CT8" s="2" t="s">
        <v>3</v>
      </c>
      <c r="CU8" s="2" t="s">
        <v>4</v>
      </c>
      <c r="CV8" s="2" t="s">
        <v>5</v>
      </c>
      <c r="CW8" s="8" t="s">
        <v>6</v>
      </c>
      <c r="CX8" s="8" t="s">
        <v>0</v>
      </c>
      <c r="CY8" s="8" t="s">
        <v>1</v>
      </c>
      <c r="CZ8" s="8" t="s">
        <v>2</v>
      </c>
      <c r="DA8" s="8" t="s">
        <v>3</v>
      </c>
      <c r="DB8" s="8" t="s">
        <v>4</v>
      </c>
      <c r="DC8" s="8" t="s">
        <v>5</v>
      </c>
      <c r="DD8" s="2" t="s">
        <v>6</v>
      </c>
      <c r="DE8" s="2" t="s">
        <v>0</v>
      </c>
      <c r="DF8" s="2" t="s">
        <v>1</v>
      </c>
      <c r="DG8" s="2" t="s">
        <v>2</v>
      </c>
      <c r="DH8" s="2" t="s">
        <v>3</v>
      </c>
      <c r="DI8" s="2" t="s">
        <v>4</v>
      </c>
      <c r="DJ8" s="2" t="s">
        <v>5</v>
      </c>
      <c r="DK8" s="8" t="s">
        <v>6</v>
      </c>
      <c r="DL8" s="8" t="s">
        <v>0</v>
      </c>
      <c r="DM8" s="8" t="s">
        <v>1</v>
      </c>
      <c r="DN8" s="8" t="s">
        <v>2</v>
      </c>
      <c r="DO8" s="8" t="s">
        <v>3</v>
      </c>
      <c r="DP8" s="8" t="s">
        <v>4</v>
      </c>
      <c r="DQ8" s="8" t="s">
        <v>5</v>
      </c>
      <c r="DR8" s="2" t="s">
        <v>6</v>
      </c>
      <c r="DS8" s="2" t="s">
        <v>0</v>
      </c>
      <c r="DT8" s="2" t="s">
        <v>1</v>
      </c>
      <c r="DU8" s="2" t="s">
        <v>2</v>
      </c>
      <c r="DV8" s="2" t="s">
        <v>3</v>
      </c>
      <c r="DW8" s="2" t="s">
        <v>4</v>
      </c>
      <c r="DX8" s="2" t="s">
        <v>5</v>
      </c>
      <c r="DY8" s="8" t="s">
        <v>6</v>
      </c>
      <c r="DZ8" s="8" t="s">
        <v>0</v>
      </c>
      <c r="EA8" s="8" t="s">
        <v>1</v>
      </c>
      <c r="EB8" s="8" t="s">
        <v>2</v>
      </c>
      <c r="EC8" s="8" t="s">
        <v>3</v>
      </c>
      <c r="ED8" s="8" t="s">
        <v>4</v>
      </c>
      <c r="EE8" s="8" t="s">
        <v>5</v>
      </c>
      <c r="EF8" s="2" t="s">
        <v>6</v>
      </c>
      <c r="EG8" s="2" t="s">
        <v>0</v>
      </c>
      <c r="EH8" s="2" t="s">
        <v>1</v>
      </c>
      <c r="EI8" s="2" t="s">
        <v>2</v>
      </c>
      <c r="EJ8" s="2" t="s">
        <v>3</v>
      </c>
      <c r="EK8" s="2" t="s">
        <v>4</v>
      </c>
      <c r="EL8" s="2" t="s">
        <v>5</v>
      </c>
    </row>
    <row r="9" spans="3:144" ht="35.1" customHeight="1" x14ac:dyDescent="0.25">
      <c r="C9" s="2"/>
      <c r="D9" s="3" t="s">
        <v>7</v>
      </c>
      <c r="E9" s="4"/>
      <c r="F9" s="4"/>
      <c r="G9" s="4"/>
      <c r="H9" s="3" t="s">
        <v>7</v>
      </c>
      <c r="I9" s="5" t="s">
        <v>8</v>
      </c>
      <c r="J9" s="6" t="s">
        <v>7</v>
      </c>
      <c r="K9" s="3" t="s">
        <v>7</v>
      </c>
      <c r="L9" s="4"/>
      <c r="M9" s="4"/>
      <c r="N9" s="4"/>
      <c r="O9" s="4"/>
      <c r="P9" s="5" t="s">
        <v>8</v>
      </c>
      <c r="Q9" s="6" t="s">
        <v>7</v>
      </c>
      <c r="R9" s="4"/>
      <c r="S9" s="4"/>
      <c r="T9" s="4"/>
      <c r="U9" s="4"/>
      <c r="V9" s="3" t="s">
        <v>7</v>
      </c>
      <c r="W9" s="5" t="s">
        <v>8</v>
      </c>
      <c r="X9" s="3" t="s">
        <v>7</v>
      </c>
      <c r="Y9" s="4"/>
      <c r="Z9" s="4"/>
      <c r="AA9" s="3" t="s">
        <v>7</v>
      </c>
      <c r="AB9" s="5" t="s">
        <v>8</v>
      </c>
      <c r="AC9" s="4"/>
      <c r="AD9" s="4"/>
      <c r="AE9" s="4"/>
      <c r="AF9" s="3" t="s">
        <v>7</v>
      </c>
      <c r="AG9" s="4"/>
      <c r="AH9" s="4"/>
      <c r="AI9" s="4"/>
      <c r="AJ9" s="3" t="s">
        <v>7</v>
      </c>
      <c r="AK9" s="5" t="s">
        <v>8</v>
      </c>
      <c r="AL9" s="7"/>
      <c r="AM9" s="4"/>
      <c r="AN9" s="3" t="s">
        <v>7</v>
      </c>
      <c r="AO9" s="3" t="s">
        <v>7</v>
      </c>
      <c r="AP9" s="4"/>
      <c r="AQ9" s="4"/>
      <c r="AR9" s="5" t="s">
        <v>8</v>
      </c>
      <c r="AS9" s="6" t="s">
        <v>7</v>
      </c>
      <c r="AT9" s="4"/>
      <c r="AU9" s="4"/>
      <c r="AV9" s="4"/>
      <c r="AW9" s="4"/>
      <c r="AX9" s="3" t="s">
        <v>7</v>
      </c>
      <c r="AY9" s="5" t="s">
        <v>8</v>
      </c>
      <c r="AZ9" s="7"/>
      <c r="BA9" s="4"/>
      <c r="BB9" s="3" t="s">
        <v>7</v>
      </c>
      <c r="BC9" s="3" t="s">
        <v>7</v>
      </c>
      <c r="BD9" s="5" t="s">
        <v>8</v>
      </c>
      <c r="BE9" s="4"/>
      <c r="BF9" s="4"/>
      <c r="BG9" s="7"/>
      <c r="BH9" s="4"/>
      <c r="BI9" s="3" t="s">
        <v>7</v>
      </c>
      <c r="BJ9" s="4"/>
      <c r="BK9" s="4"/>
      <c r="BL9" s="3" t="s">
        <v>7</v>
      </c>
      <c r="BM9" s="5" t="s">
        <v>8</v>
      </c>
      <c r="BN9" s="6" t="s">
        <v>7</v>
      </c>
      <c r="BO9" s="3" t="s">
        <v>7</v>
      </c>
      <c r="BP9" s="4"/>
      <c r="BQ9" s="4"/>
      <c r="BR9" s="4"/>
      <c r="BS9" s="4"/>
      <c r="BT9" s="5" t="s">
        <v>8</v>
      </c>
      <c r="BU9" s="7"/>
      <c r="BV9" s="4"/>
      <c r="BW9" s="4"/>
      <c r="BX9" s="4"/>
      <c r="BY9" s="3" t="s">
        <v>7</v>
      </c>
      <c r="BZ9" s="3" t="s">
        <v>7</v>
      </c>
      <c r="CA9" s="5" t="s">
        <v>8</v>
      </c>
      <c r="CB9" s="7"/>
      <c r="CC9" s="4"/>
      <c r="CD9" s="3" t="s">
        <v>7</v>
      </c>
      <c r="CE9" s="3" t="s">
        <v>7</v>
      </c>
      <c r="CF9" s="5" t="s">
        <v>8</v>
      </c>
      <c r="CG9" s="4"/>
      <c r="CH9" s="4"/>
      <c r="CI9" s="7"/>
      <c r="CJ9" s="3" t="s">
        <v>7</v>
      </c>
      <c r="CK9" s="4"/>
      <c r="CL9" s="4"/>
      <c r="CM9" s="4"/>
      <c r="CN9" s="3" t="s">
        <v>7</v>
      </c>
      <c r="CO9" s="5" t="s">
        <v>8</v>
      </c>
      <c r="CP9" s="6" t="s">
        <v>7</v>
      </c>
      <c r="CQ9" s="3" t="s">
        <v>7</v>
      </c>
      <c r="CR9" s="4"/>
      <c r="CS9" s="4"/>
      <c r="CT9" s="4"/>
      <c r="CU9" s="4"/>
      <c r="CV9" s="5" t="s">
        <v>8</v>
      </c>
      <c r="CW9" s="3" t="s">
        <v>7</v>
      </c>
      <c r="CX9" s="4"/>
      <c r="CY9" s="4"/>
      <c r="CZ9" s="4"/>
      <c r="DA9" s="4"/>
      <c r="DB9" s="3" t="s">
        <v>7</v>
      </c>
      <c r="DC9" s="5" t="s">
        <v>8</v>
      </c>
      <c r="DD9" s="7"/>
      <c r="DE9" s="4"/>
      <c r="DF9" s="3" t="s">
        <v>7</v>
      </c>
      <c r="DG9" s="3" t="s">
        <v>7</v>
      </c>
      <c r="DH9" s="5" t="s">
        <v>8</v>
      </c>
      <c r="DI9" s="4"/>
      <c r="DJ9" s="4"/>
      <c r="DK9" s="7"/>
      <c r="DL9" s="3" t="s">
        <v>7</v>
      </c>
      <c r="DM9" s="4"/>
      <c r="DN9" s="4"/>
      <c r="DO9" s="4"/>
      <c r="DP9" s="3" t="s">
        <v>7</v>
      </c>
      <c r="DQ9" s="5" t="s">
        <v>8</v>
      </c>
      <c r="DR9" s="7"/>
      <c r="DS9" s="4"/>
      <c r="DT9" s="6" t="s">
        <v>7</v>
      </c>
      <c r="DU9" s="3" t="s">
        <v>7</v>
      </c>
      <c r="DV9" s="4"/>
      <c r="DW9" s="4"/>
      <c r="DX9" s="5" t="s">
        <v>8</v>
      </c>
      <c r="DY9" s="7"/>
      <c r="DZ9" s="4"/>
      <c r="EA9" s="4"/>
      <c r="EB9" s="4"/>
      <c r="EC9" s="3" t="s">
        <v>7</v>
      </c>
      <c r="ED9" s="3" t="s">
        <v>7</v>
      </c>
      <c r="EE9" s="5" t="s">
        <v>8</v>
      </c>
      <c r="EF9" s="7"/>
      <c r="EG9" s="4"/>
      <c r="EH9" s="3" t="s">
        <v>7</v>
      </c>
      <c r="EI9" s="3" t="s">
        <v>7</v>
      </c>
      <c r="EJ9" s="5" t="s">
        <v>8</v>
      </c>
      <c r="EK9" s="4"/>
      <c r="EL9" s="4"/>
    </row>
    <row r="10" spans="3:144" ht="35.1" customHeight="1" x14ac:dyDescent="0.25">
      <c r="C10" s="2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</row>
    <row r="11" spans="3:144" ht="35.1" customHeight="1" x14ac:dyDescent="0.25">
      <c r="C11" s="1"/>
      <c r="D11" s="1"/>
      <c r="E11" s="1"/>
      <c r="F11" s="32">
        <v>1</v>
      </c>
      <c r="G11" s="1"/>
      <c r="H11" s="1"/>
      <c r="I11" s="1"/>
      <c r="J11" s="1"/>
      <c r="K11" s="1"/>
      <c r="L11" s="1"/>
      <c r="M11" s="32">
        <v>2</v>
      </c>
      <c r="N11" s="1"/>
      <c r="O11" s="1"/>
      <c r="P11" s="1"/>
      <c r="Q11" s="1"/>
      <c r="R11" s="1"/>
      <c r="S11" s="1"/>
      <c r="T11" s="32">
        <v>3</v>
      </c>
      <c r="U11" s="1"/>
      <c r="V11" s="1"/>
      <c r="W11" s="1"/>
      <c r="X11" s="1"/>
      <c r="Y11" s="1"/>
      <c r="Z11" s="1"/>
      <c r="AA11" s="32">
        <v>4</v>
      </c>
      <c r="AB11" s="1"/>
      <c r="AC11" s="1"/>
      <c r="AD11" s="1"/>
      <c r="AE11" s="1"/>
      <c r="AF11" s="1"/>
      <c r="AG11" s="1"/>
      <c r="AH11" s="32">
        <v>5</v>
      </c>
      <c r="AI11" s="1"/>
      <c r="AJ11" s="1"/>
      <c r="AK11" s="1"/>
      <c r="AL11" s="1"/>
      <c r="AM11" s="1"/>
      <c r="AN11" s="1"/>
      <c r="AO11" s="32">
        <v>6</v>
      </c>
      <c r="AP11" s="1"/>
      <c r="AQ11" s="1"/>
      <c r="AR11" s="1"/>
      <c r="AS11" s="1"/>
      <c r="AT11" s="1"/>
      <c r="AU11" s="1"/>
      <c r="AV11" s="32">
        <v>7</v>
      </c>
      <c r="AW11" s="1"/>
      <c r="AX11" s="1"/>
      <c r="AY11" s="1"/>
      <c r="AZ11" s="1"/>
      <c r="BA11" s="1"/>
      <c r="BB11" s="1"/>
      <c r="BC11" s="32">
        <v>8</v>
      </c>
      <c r="BD11" s="1"/>
      <c r="BE11" s="1"/>
      <c r="BF11" s="1"/>
      <c r="BG11" s="1"/>
      <c r="BH11" s="1"/>
      <c r="BI11" s="1"/>
      <c r="BJ11" s="32">
        <v>9</v>
      </c>
      <c r="BK11" s="1"/>
      <c r="BL11" s="1"/>
      <c r="BM11" s="1"/>
      <c r="BN11" s="1"/>
      <c r="BO11" s="1"/>
      <c r="BP11" s="1"/>
      <c r="BQ11" s="32">
        <v>10</v>
      </c>
      <c r="BR11" s="1"/>
      <c r="BS11" s="1"/>
      <c r="BT11" s="1"/>
      <c r="BU11" s="1"/>
      <c r="BV11" s="1"/>
      <c r="BW11" s="1"/>
      <c r="BX11" s="32">
        <v>11</v>
      </c>
      <c r="BY11" s="1"/>
      <c r="BZ11" s="1"/>
      <c r="CA11" s="1"/>
      <c r="CB11" s="1"/>
      <c r="CC11" s="1"/>
      <c r="CD11" s="1"/>
      <c r="CE11" s="32">
        <v>12</v>
      </c>
      <c r="CF11" s="1"/>
      <c r="CG11" s="1"/>
      <c r="CH11" s="1"/>
      <c r="CI11" s="1"/>
      <c r="CJ11" s="1"/>
      <c r="CK11" s="1"/>
      <c r="CL11" s="32">
        <v>13</v>
      </c>
      <c r="CM11" s="1"/>
      <c r="CN11" s="1"/>
      <c r="CO11" s="1"/>
      <c r="CP11" s="1"/>
      <c r="CQ11" s="1"/>
      <c r="CR11" s="1"/>
      <c r="CS11" s="32">
        <v>14</v>
      </c>
      <c r="CT11" s="1"/>
      <c r="CU11" s="1"/>
      <c r="CV11" s="1"/>
      <c r="CW11" s="1"/>
      <c r="CX11" s="1"/>
      <c r="CY11" s="1"/>
      <c r="CZ11" s="32">
        <v>15</v>
      </c>
      <c r="DA11" s="1"/>
      <c r="DB11" s="1"/>
      <c r="DC11" s="1"/>
      <c r="DD11" s="1"/>
      <c r="DE11" s="1"/>
      <c r="DF11" s="1"/>
      <c r="DG11" s="32">
        <v>16</v>
      </c>
      <c r="DH11" s="1"/>
      <c r="DI11" s="1"/>
      <c r="DJ11" s="1"/>
      <c r="DK11" s="1"/>
      <c r="DL11" s="1"/>
      <c r="DM11" s="1"/>
      <c r="DN11" s="32">
        <v>17</v>
      </c>
      <c r="DO11" s="1"/>
      <c r="DP11" s="1"/>
      <c r="DQ11" s="1"/>
      <c r="DR11" s="1"/>
      <c r="DS11" s="1"/>
      <c r="DT11" s="1"/>
      <c r="DU11" s="32">
        <v>18</v>
      </c>
      <c r="DV11" s="1"/>
      <c r="DW11" s="1"/>
      <c r="DX11" s="1"/>
      <c r="DY11" s="1"/>
      <c r="DZ11" s="1"/>
      <c r="EA11" s="1"/>
      <c r="EB11" s="32">
        <v>19</v>
      </c>
      <c r="EC11" s="1"/>
      <c r="ED11" s="1"/>
      <c r="EE11" s="1"/>
      <c r="EF11" s="1"/>
      <c r="EG11" s="1"/>
      <c r="EH11" s="1"/>
      <c r="EI11" s="32">
        <v>20</v>
      </c>
      <c r="EJ11" s="1"/>
      <c r="EK11" s="1"/>
      <c r="EL11" s="1"/>
    </row>
    <row r="12" spans="3:144" ht="35.1" customHeight="1" x14ac:dyDescent="0.25"/>
    <row r="13" spans="3:144" ht="35.1" customHeight="1" x14ac:dyDescent="0.25"/>
    <row r="14" spans="3:144" ht="35.1" customHeight="1" x14ac:dyDescent="0.25"/>
    <row r="15" spans="3:144" ht="35.1" customHeight="1" x14ac:dyDescent="0.25"/>
    <row r="16" spans="3:144" ht="35.1" customHeight="1" x14ac:dyDescent="0.25"/>
    <row r="17" ht="35.1" customHeight="1" x14ac:dyDescent="0.25"/>
    <row r="18" ht="35.1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52AD9-768B-45D8-BE7B-7CCE5081FEAE}">
  <sheetPr codeName="Feuil2"/>
  <dimension ref="A1:E83"/>
  <sheetViews>
    <sheetView workbookViewId="0">
      <selection activeCell="E12" sqref="E12"/>
    </sheetView>
  </sheetViews>
  <sheetFormatPr baseColWidth="10" defaultRowHeight="15" x14ac:dyDescent="0.25"/>
  <cols>
    <col min="1" max="1" width="26.5703125" style="38" bestFit="1" customWidth="1"/>
    <col min="3" max="3" width="11.42578125" style="37"/>
    <col min="5" max="5" width="11.85546875" bestFit="1" customWidth="1"/>
    <col min="6" max="6" width="10.85546875" bestFit="1" customWidth="1"/>
  </cols>
  <sheetData>
    <row r="1" spans="1:5" x14ac:dyDescent="0.25">
      <c r="A1" t="s">
        <v>261</v>
      </c>
      <c r="C1" s="37" t="s">
        <v>263</v>
      </c>
    </row>
    <row r="2" spans="1:5" x14ac:dyDescent="0.25">
      <c r="A2" s="37">
        <f>DATE(Choix[[#This Row],[Année]],1,1)</f>
        <v>46023</v>
      </c>
      <c r="E2" s="37"/>
    </row>
    <row r="4" spans="1:5" x14ac:dyDescent="0.25">
      <c r="A4" s="38" t="s">
        <v>262</v>
      </c>
      <c r="C4" s="37" t="s">
        <v>260</v>
      </c>
    </row>
    <row r="5" spans="1:5" x14ac:dyDescent="0.25">
      <c r="A5" s="38">
        <f>DATE(YEAR('JF-Congés'!$A$2),1,1)</f>
        <v>46023</v>
      </c>
      <c r="C5" s="37">
        <v>46024</v>
      </c>
    </row>
    <row r="6" spans="1:5" x14ac:dyDescent="0.25">
      <c r="A6" s="38">
        <f>DATE(YEAR('JF-Congés'!$A$2),5,1)</f>
        <v>46143</v>
      </c>
      <c r="C6" s="37">
        <v>46025</v>
      </c>
    </row>
    <row r="7" spans="1:5" x14ac:dyDescent="0.25">
      <c r="A7" s="38">
        <f>DATE(YEAR('JF-Congés'!$A$2),5,8)</f>
        <v>46150</v>
      </c>
      <c r="C7" s="37">
        <v>46026</v>
      </c>
    </row>
    <row r="8" spans="1:5" x14ac:dyDescent="0.25">
      <c r="A8" s="38">
        <f>DATE(YEAR('JF-Congés'!$A$2),7,14)</f>
        <v>46217</v>
      </c>
      <c r="C8" s="37">
        <v>46027</v>
      </c>
    </row>
    <row r="9" spans="1:5" x14ac:dyDescent="0.25">
      <c r="A9" s="38">
        <f>DATE(YEAR('JF-Congés'!$A$2),8,15)</f>
        <v>46249</v>
      </c>
      <c r="C9" s="37">
        <v>46060</v>
      </c>
    </row>
    <row r="10" spans="1:5" x14ac:dyDescent="0.25">
      <c r="A10" s="38">
        <f>DATE(YEAR('JF-Congés'!$A$2),11,1)</f>
        <v>46327</v>
      </c>
      <c r="C10" s="37">
        <v>46061</v>
      </c>
    </row>
    <row r="11" spans="1:5" x14ac:dyDescent="0.25">
      <c r="A11" s="38">
        <f>DATE(YEAR('JF-Congés'!$A$2),11,11)</f>
        <v>46337</v>
      </c>
      <c r="C11" s="37">
        <v>46062</v>
      </c>
    </row>
    <row r="12" spans="1:5" x14ac:dyDescent="0.25">
      <c r="A12" s="38">
        <f>DATE(YEAR('JF-Congés'!$A$2),12,25)</f>
        <v>46381</v>
      </c>
      <c r="C12" s="37">
        <v>46063</v>
      </c>
    </row>
    <row r="13" spans="1:5" x14ac:dyDescent="0.25">
      <c r="A13" s="38">
        <f>ROUND((DAY(MINUTE(YEAR(A12)/38)/2+55)&amp;"/4/"&amp;YEAR(A12))/7,)*7-6</f>
        <v>46117</v>
      </c>
      <c r="C13" s="37">
        <v>46064</v>
      </c>
    </row>
    <row r="14" spans="1:5" x14ac:dyDescent="0.25">
      <c r="A14" s="38">
        <f>A13+1</f>
        <v>46118</v>
      </c>
      <c r="C14" s="37">
        <v>46065</v>
      </c>
    </row>
    <row r="15" spans="1:5" x14ac:dyDescent="0.25">
      <c r="A15" s="38">
        <f>A13+39</f>
        <v>46156</v>
      </c>
      <c r="C15" s="37">
        <v>46066</v>
      </c>
    </row>
    <row r="16" spans="1:5" x14ac:dyDescent="0.25">
      <c r="A16" s="38">
        <f>A13+50</f>
        <v>46167</v>
      </c>
      <c r="C16" s="37">
        <v>46067</v>
      </c>
    </row>
    <row r="17" spans="3:3" x14ac:dyDescent="0.25">
      <c r="C17" s="37">
        <v>46068</v>
      </c>
    </row>
    <row r="18" spans="3:3" x14ac:dyDescent="0.25">
      <c r="C18" s="37">
        <v>46069</v>
      </c>
    </row>
    <row r="19" spans="3:3" x14ac:dyDescent="0.25">
      <c r="C19" s="37">
        <v>46070</v>
      </c>
    </row>
    <row r="20" spans="3:3" x14ac:dyDescent="0.25">
      <c r="C20" s="37">
        <v>46071</v>
      </c>
    </row>
    <row r="21" spans="3:3" x14ac:dyDescent="0.25">
      <c r="C21" s="37">
        <v>46072</v>
      </c>
    </row>
    <row r="22" spans="3:3" x14ac:dyDescent="0.25">
      <c r="C22" s="37">
        <v>46073</v>
      </c>
    </row>
    <row r="23" spans="3:3" x14ac:dyDescent="0.25">
      <c r="C23" s="37">
        <v>46074</v>
      </c>
    </row>
    <row r="24" spans="3:3" x14ac:dyDescent="0.25">
      <c r="C24" s="37">
        <v>46075</v>
      </c>
    </row>
    <row r="25" spans="3:3" x14ac:dyDescent="0.25">
      <c r="C25" s="37">
        <v>46116</v>
      </c>
    </row>
    <row r="26" spans="3:3" x14ac:dyDescent="0.25">
      <c r="C26" s="37">
        <v>46117</v>
      </c>
    </row>
    <row r="27" spans="3:3" x14ac:dyDescent="0.25">
      <c r="C27" s="37">
        <v>46119</v>
      </c>
    </row>
    <row r="28" spans="3:3" x14ac:dyDescent="0.25">
      <c r="C28" s="37">
        <v>46120</v>
      </c>
    </row>
    <row r="29" spans="3:3" x14ac:dyDescent="0.25">
      <c r="C29" s="37">
        <v>46121</v>
      </c>
    </row>
    <row r="30" spans="3:3" x14ac:dyDescent="0.25">
      <c r="C30" s="37">
        <v>46122</v>
      </c>
    </row>
    <row r="31" spans="3:3" x14ac:dyDescent="0.25">
      <c r="C31" s="37">
        <v>46123</v>
      </c>
    </row>
    <row r="32" spans="3:3" x14ac:dyDescent="0.25">
      <c r="C32" s="37">
        <v>46124</v>
      </c>
    </row>
    <row r="33" spans="3:3" x14ac:dyDescent="0.25">
      <c r="C33" s="37">
        <v>46125</v>
      </c>
    </row>
    <row r="34" spans="3:3" x14ac:dyDescent="0.25">
      <c r="C34" s="37">
        <v>46126</v>
      </c>
    </row>
    <row r="35" spans="3:3" x14ac:dyDescent="0.25">
      <c r="C35" s="37">
        <v>46127</v>
      </c>
    </row>
    <row r="36" spans="3:3" x14ac:dyDescent="0.25">
      <c r="C36" s="37">
        <v>46128</v>
      </c>
    </row>
    <row r="37" spans="3:3" x14ac:dyDescent="0.25">
      <c r="C37" s="37">
        <v>46129</v>
      </c>
    </row>
    <row r="38" spans="3:3" x14ac:dyDescent="0.25">
      <c r="C38" s="37">
        <v>46130</v>
      </c>
    </row>
    <row r="39" spans="3:3" x14ac:dyDescent="0.25">
      <c r="C39" s="37">
        <v>46131</v>
      </c>
    </row>
    <row r="40" spans="3:3" x14ac:dyDescent="0.25">
      <c r="C40" s="37">
        <v>46204</v>
      </c>
    </row>
    <row r="41" spans="3:3" x14ac:dyDescent="0.25">
      <c r="C41" s="37">
        <v>46205</v>
      </c>
    </row>
    <row r="42" spans="3:3" x14ac:dyDescent="0.25">
      <c r="C42" s="37">
        <v>46206</v>
      </c>
    </row>
    <row r="43" spans="3:3" x14ac:dyDescent="0.25">
      <c r="C43" s="37">
        <v>46207</v>
      </c>
    </row>
    <row r="44" spans="3:3" x14ac:dyDescent="0.25">
      <c r="C44" s="37">
        <v>46208</v>
      </c>
    </row>
    <row r="45" spans="3:3" x14ac:dyDescent="0.25">
      <c r="C45" s="37">
        <v>46209</v>
      </c>
    </row>
    <row r="46" spans="3:3" x14ac:dyDescent="0.25">
      <c r="C46" s="37">
        <v>46210</v>
      </c>
    </row>
    <row r="47" spans="3:3" x14ac:dyDescent="0.25">
      <c r="C47" s="37">
        <v>46211</v>
      </c>
    </row>
    <row r="48" spans="3:3" x14ac:dyDescent="0.25">
      <c r="C48" s="37">
        <v>46212</v>
      </c>
    </row>
    <row r="49" spans="3:3" x14ac:dyDescent="0.25">
      <c r="C49" s="37">
        <v>46213</v>
      </c>
    </row>
    <row r="50" spans="3:3" x14ac:dyDescent="0.25">
      <c r="C50" s="37">
        <v>46214</v>
      </c>
    </row>
    <row r="51" spans="3:3" x14ac:dyDescent="0.25">
      <c r="C51" s="37">
        <v>46215</v>
      </c>
    </row>
    <row r="52" spans="3:3" x14ac:dyDescent="0.25">
      <c r="C52" s="37">
        <v>46216</v>
      </c>
    </row>
    <row r="53" spans="3:3" x14ac:dyDescent="0.25">
      <c r="C53" s="37">
        <v>46218</v>
      </c>
    </row>
    <row r="54" spans="3:3" x14ac:dyDescent="0.25">
      <c r="C54" s="37">
        <v>46219</v>
      </c>
    </row>
    <row r="55" spans="3:3" x14ac:dyDescent="0.25">
      <c r="C55" s="37">
        <v>46220</v>
      </c>
    </row>
    <row r="56" spans="3:3" x14ac:dyDescent="0.25">
      <c r="C56" s="37">
        <v>46221</v>
      </c>
    </row>
    <row r="57" spans="3:3" x14ac:dyDescent="0.25">
      <c r="C57" s="37">
        <v>46222</v>
      </c>
    </row>
    <row r="58" spans="3:3" x14ac:dyDescent="0.25">
      <c r="C58" s="37">
        <v>46223</v>
      </c>
    </row>
    <row r="59" spans="3:3" x14ac:dyDescent="0.25">
      <c r="C59" s="37">
        <v>46224</v>
      </c>
    </row>
    <row r="60" spans="3:3" x14ac:dyDescent="0.25">
      <c r="C60" s="37">
        <v>46225</v>
      </c>
    </row>
    <row r="61" spans="3:3" x14ac:dyDescent="0.25">
      <c r="C61" s="37">
        <v>46226</v>
      </c>
    </row>
    <row r="62" spans="3:3" x14ac:dyDescent="0.25">
      <c r="C62" s="37">
        <v>46227</v>
      </c>
    </row>
    <row r="63" spans="3:3" x14ac:dyDescent="0.25">
      <c r="C63" s="37">
        <v>46228</v>
      </c>
    </row>
    <row r="64" spans="3:3" x14ac:dyDescent="0.25">
      <c r="C64" s="37">
        <v>46229</v>
      </c>
    </row>
    <row r="65" spans="3:3" x14ac:dyDescent="0.25">
      <c r="C65" s="37">
        <v>46230</v>
      </c>
    </row>
    <row r="66" spans="3:3" x14ac:dyDescent="0.25">
      <c r="C66" s="37">
        <v>46231</v>
      </c>
    </row>
    <row r="67" spans="3:3" x14ac:dyDescent="0.25">
      <c r="C67" s="37">
        <v>46232</v>
      </c>
    </row>
    <row r="68" spans="3:3" x14ac:dyDescent="0.25">
      <c r="C68" s="37">
        <v>46233</v>
      </c>
    </row>
    <row r="69" spans="3:3" x14ac:dyDescent="0.25">
      <c r="C69" s="37">
        <v>46234</v>
      </c>
    </row>
    <row r="70" spans="3:3" x14ac:dyDescent="0.25">
      <c r="C70" s="37">
        <v>46235</v>
      </c>
    </row>
    <row r="71" spans="3:3" x14ac:dyDescent="0.25">
      <c r="C71" s="37">
        <v>46236</v>
      </c>
    </row>
    <row r="72" spans="3:3" x14ac:dyDescent="0.25">
      <c r="C72" s="37">
        <v>46237</v>
      </c>
    </row>
    <row r="73" spans="3:3" x14ac:dyDescent="0.25">
      <c r="C73" s="37">
        <v>46238</v>
      </c>
    </row>
    <row r="74" spans="3:3" x14ac:dyDescent="0.25">
      <c r="C74" s="37">
        <v>46239</v>
      </c>
    </row>
    <row r="75" spans="3:3" x14ac:dyDescent="0.25">
      <c r="C75" s="37">
        <v>46240</v>
      </c>
    </row>
    <row r="76" spans="3:3" x14ac:dyDescent="0.25">
      <c r="C76" s="37">
        <v>46241</v>
      </c>
    </row>
    <row r="77" spans="3:3" x14ac:dyDescent="0.25">
      <c r="C77" s="37">
        <v>46242</v>
      </c>
    </row>
    <row r="78" spans="3:3" x14ac:dyDescent="0.25">
      <c r="C78" s="37">
        <v>46243</v>
      </c>
    </row>
    <row r="79" spans="3:3" x14ac:dyDescent="0.25">
      <c r="C79" s="37">
        <v>46244</v>
      </c>
    </row>
    <row r="80" spans="3:3" x14ac:dyDescent="0.25">
      <c r="C80" s="37">
        <v>46245</v>
      </c>
    </row>
    <row r="81" spans="3:3" x14ac:dyDescent="0.25">
      <c r="C81" s="37">
        <v>46246</v>
      </c>
    </row>
    <row r="82" spans="3:3" x14ac:dyDescent="0.25">
      <c r="C82" s="37">
        <v>46247</v>
      </c>
    </row>
    <row r="83" spans="3:3" x14ac:dyDescent="0.25">
      <c r="C83" s="37">
        <v>46248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DB5CF-E610-4DCD-A25D-96A9CDC7B605}">
  <sheetPr codeName="Feuil3">
    <pageSetUpPr fitToPage="1"/>
  </sheetPr>
  <dimension ref="A2:EL85"/>
  <sheetViews>
    <sheetView zoomScale="50" zoomScaleNormal="50" zoomScaleSheetLayoutView="25" workbookViewId="0">
      <selection activeCell="C39" sqref="C39:P39"/>
    </sheetView>
  </sheetViews>
  <sheetFormatPr baseColWidth="10" defaultRowHeight="15" x14ac:dyDescent="0.25"/>
  <cols>
    <col min="1" max="1" width="20.5703125" bestFit="1" customWidth="1"/>
    <col min="2" max="33" width="15.7109375" customWidth="1"/>
  </cols>
  <sheetData>
    <row r="2" spans="1:33" ht="35.1" customHeight="1" x14ac:dyDescent="0.25">
      <c r="A2" s="9">
        <v>2026</v>
      </c>
      <c r="Q2" s="41"/>
      <c r="R2" s="42"/>
    </row>
    <row r="3" spans="1:33" ht="24.95" customHeight="1" x14ac:dyDescent="0.25"/>
    <row r="4" spans="1:33" s="10" customFormat="1" ht="35.1" customHeight="1" x14ac:dyDescent="0.45">
      <c r="C4" s="11">
        <v>46023</v>
      </c>
      <c r="D4" s="12">
        <v>46024</v>
      </c>
      <c r="E4" s="12">
        <v>46025</v>
      </c>
      <c r="F4" s="12">
        <v>46026</v>
      </c>
      <c r="G4" s="12">
        <v>46027</v>
      </c>
      <c r="H4" s="13">
        <v>46028</v>
      </c>
      <c r="I4" s="13">
        <v>46029</v>
      </c>
      <c r="J4" s="13">
        <v>46030</v>
      </c>
      <c r="K4" s="13">
        <v>46031</v>
      </c>
      <c r="L4" s="13">
        <v>46032</v>
      </c>
      <c r="M4" s="13">
        <v>46033</v>
      </c>
      <c r="N4" s="13">
        <v>46034</v>
      </c>
      <c r="O4" s="13">
        <v>46035</v>
      </c>
      <c r="P4" s="13">
        <v>46036</v>
      </c>
      <c r="Q4" s="13">
        <v>46037</v>
      </c>
      <c r="R4" s="13">
        <v>46038</v>
      </c>
      <c r="S4" s="13">
        <v>46039</v>
      </c>
      <c r="T4" s="13">
        <v>46040</v>
      </c>
      <c r="U4" s="13">
        <v>46041</v>
      </c>
      <c r="V4" s="13">
        <v>46042</v>
      </c>
      <c r="W4" s="13">
        <v>46043</v>
      </c>
      <c r="X4" s="13">
        <v>46044</v>
      </c>
      <c r="Y4" s="13">
        <v>46045</v>
      </c>
      <c r="Z4" s="13">
        <v>46046</v>
      </c>
      <c r="AA4" s="13">
        <v>46047</v>
      </c>
      <c r="AB4" s="13">
        <v>46048</v>
      </c>
      <c r="AC4" s="13">
        <v>46049</v>
      </c>
      <c r="AD4" s="13">
        <v>46050</v>
      </c>
      <c r="AE4" s="13">
        <v>46051</v>
      </c>
      <c r="AF4" s="13">
        <v>46052</v>
      </c>
      <c r="AG4" s="13">
        <v>46053</v>
      </c>
    </row>
    <row r="5" spans="1:33" s="10" customFormat="1" ht="35.1" customHeight="1" x14ac:dyDescent="0.45">
      <c r="A5" s="39">
        <v>44927</v>
      </c>
      <c r="B5" s="14"/>
      <c r="C5" s="4"/>
      <c r="D5" s="4"/>
      <c r="E5" s="3" t="s">
        <v>7</v>
      </c>
      <c r="F5" s="5" t="s">
        <v>8</v>
      </c>
      <c r="G5" s="3" t="s">
        <v>7</v>
      </c>
      <c r="H5" s="4"/>
      <c r="I5" s="4"/>
      <c r="J5" s="3" t="s">
        <v>7</v>
      </c>
      <c r="K5" s="5" t="s">
        <v>8</v>
      </c>
      <c r="L5" s="4"/>
      <c r="M5" s="4"/>
      <c r="N5" s="4"/>
      <c r="O5" s="3" t="s">
        <v>7</v>
      </c>
      <c r="P5" s="4"/>
      <c r="Q5" s="4"/>
      <c r="R5" s="4"/>
      <c r="S5" s="3" t="s">
        <v>7</v>
      </c>
      <c r="T5" s="5" t="s">
        <v>8</v>
      </c>
      <c r="U5" s="7"/>
      <c r="V5" s="4"/>
      <c r="W5" s="3" t="s">
        <v>7</v>
      </c>
      <c r="X5" s="3" t="s">
        <v>7</v>
      </c>
      <c r="Y5" s="4"/>
      <c r="Z5" s="4"/>
      <c r="AA5" s="5" t="s">
        <v>8</v>
      </c>
      <c r="AB5" s="6" t="s">
        <v>7</v>
      </c>
      <c r="AC5" s="4"/>
      <c r="AD5" s="4"/>
      <c r="AE5" s="4"/>
      <c r="AF5" s="4"/>
      <c r="AG5" s="3" t="s">
        <v>7</v>
      </c>
    </row>
    <row r="6" spans="1:33" s="10" customFormat="1" ht="35.1" customHeight="1" x14ac:dyDescent="0.45">
      <c r="A6" s="40"/>
      <c r="B6" s="14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s="10" customFormat="1" ht="35.1" customHeight="1" x14ac:dyDescent="0.45">
      <c r="C7" s="32">
        <v>3</v>
      </c>
      <c r="D7" s="1"/>
      <c r="E7" s="1"/>
      <c r="F7" s="1"/>
      <c r="G7" s="1"/>
      <c r="H7" s="1"/>
      <c r="I7" s="1"/>
      <c r="J7" s="32">
        <v>4</v>
      </c>
      <c r="K7" s="1"/>
      <c r="L7" s="1"/>
      <c r="M7" s="1"/>
      <c r="N7" s="1"/>
      <c r="O7" s="1"/>
      <c r="P7" s="1"/>
      <c r="Q7" s="32">
        <v>5</v>
      </c>
      <c r="R7" s="1"/>
      <c r="S7" s="1"/>
      <c r="T7" s="1"/>
      <c r="U7" s="1"/>
      <c r="V7" s="1"/>
      <c r="W7" s="1"/>
      <c r="X7" s="32">
        <v>6</v>
      </c>
      <c r="Y7" s="1"/>
      <c r="Z7" s="1"/>
      <c r="AA7" s="1"/>
      <c r="AB7" s="1"/>
      <c r="AC7" s="1"/>
      <c r="AD7" s="1"/>
      <c r="AE7" s="32">
        <v>7</v>
      </c>
      <c r="AF7" s="1"/>
      <c r="AG7" s="1"/>
    </row>
    <row r="8" spans="1:33" ht="24.95" customHeight="1" x14ac:dyDescent="0.35">
      <c r="A8" s="15"/>
      <c r="B8" s="16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3" s="10" customFormat="1" ht="35.1" customHeight="1" x14ac:dyDescent="0.45">
      <c r="C9" s="13">
        <v>46054</v>
      </c>
      <c r="D9" s="13">
        <v>46055</v>
      </c>
      <c r="E9" s="13">
        <v>46056</v>
      </c>
      <c r="F9" s="13">
        <v>46057</v>
      </c>
      <c r="G9" s="13">
        <v>46058</v>
      </c>
      <c r="H9" s="13">
        <v>46059</v>
      </c>
      <c r="I9" s="12">
        <v>46060</v>
      </c>
      <c r="J9" s="12">
        <v>46061</v>
      </c>
      <c r="K9" s="12">
        <v>46062</v>
      </c>
      <c r="L9" s="12">
        <v>46063</v>
      </c>
      <c r="M9" s="12">
        <v>46064</v>
      </c>
      <c r="N9" s="12">
        <v>46065</v>
      </c>
      <c r="O9" s="12">
        <v>46066</v>
      </c>
      <c r="P9" s="12">
        <v>46067</v>
      </c>
      <c r="Q9" s="12">
        <v>46068</v>
      </c>
      <c r="R9" s="12">
        <v>46069</v>
      </c>
      <c r="S9" s="12">
        <v>46070</v>
      </c>
      <c r="T9" s="12">
        <v>46071</v>
      </c>
      <c r="U9" s="12">
        <v>46072</v>
      </c>
      <c r="V9" s="12">
        <v>46073</v>
      </c>
      <c r="W9" s="12">
        <v>46074</v>
      </c>
      <c r="X9" s="12">
        <v>46075</v>
      </c>
      <c r="Y9" s="13">
        <v>46076</v>
      </c>
      <c r="Z9" s="13">
        <v>46077</v>
      </c>
      <c r="AA9" s="13">
        <v>46078</v>
      </c>
      <c r="AB9" s="13">
        <v>46079</v>
      </c>
      <c r="AC9" s="13">
        <v>46080</v>
      </c>
      <c r="AD9" s="13">
        <v>46081</v>
      </c>
      <c r="AE9" s="17"/>
    </row>
    <row r="10" spans="1:33" s="10" customFormat="1" ht="35.1" customHeight="1" x14ac:dyDescent="0.45">
      <c r="A10" s="39">
        <v>44958</v>
      </c>
      <c r="B10" s="14"/>
      <c r="C10" s="5" t="s">
        <v>8</v>
      </c>
      <c r="D10" s="7"/>
      <c r="E10" s="4"/>
      <c r="F10" s="3" t="s">
        <v>7</v>
      </c>
      <c r="G10" s="3" t="s">
        <v>7</v>
      </c>
      <c r="H10" s="5" t="s">
        <v>8</v>
      </c>
      <c r="I10" s="4"/>
      <c r="J10" s="4"/>
      <c r="K10" s="7"/>
      <c r="L10" s="4"/>
      <c r="M10" s="3" t="s">
        <v>7</v>
      </c>
      <c r="N10" s="4"/>
      <c r="O10" s="4"/>
      <c r="P10" s="3" t="s">
        <v>7</v>
      </c>
      <c r="Q10" s="5" t="s">
        <v>8</v>
      </c>
      <c r="R10" s="6" t="s">
        <v>7</v>
      </c>
      <c r="S10" s="3" t="s">
        <v>7</v>
      </c>
      <c r="T10" s="4"/>
      <c r="U10" s="4"/>
      <c r="V10" s="4"/>
      <c r="W10" s="4"/>
      <c r="X10" s="5" t="s">
        <v>8</v>
      </c>
      <c r="Y10" s="7"/>
      <c r="Z10" s="4"/>
      <c r="AA10" s="4"/>
      <c r="AB10" s="4"/>
      <c r="AC10" s="3" t="s">
        <v>7</v>
      </c>
      <c r="AD10" s="3" t="s">
        <v>7</v>
      </c>
      <c r="AE10" s="9"/>
    </row>
    <row r="11" spans="1:33" s="10" customFormat="1" ht="35.1" customHeight="1" x14ac:dyDescent="0.45">
      <c r="A11" s="40"/>
      <c r="B11" s="14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9"/>
    </row>
    <row r="12" spans="1:33" s="10" customFormat="1" ht="35.1" customHeight="1" x14ac:dyDescent="0.45">
      <c r="C12" s="1"/>
      <c r="D12" s="1"/>
      <c r="E12" s="1"/>
      <c r="F12" s="1"/>
      <c r="G12" s="32">
        <v>8</v>
      </c>
      <c r="H12" s="1"/>
      <c r="I12" s="1"/>
      <c r="J12" s="1"/>
      <c r="K12" s="1"/>
      <c r="L12" s="1"/>
      <c r="M12" s="1"/>
      <c r="N12" s="32">
        <v>9</v>
      </c>
      <c r="O12" s="1"/>
      <c r="P12" s="1"/>
      <c r="Q12" s="1"/>
      <c r="R12" s="1"/>
      <c r="S12" s="1"/>
      <c r="T12" s="1"/>
      <c r="U12" s="32">
        <v>10</v>
      </c>
      <c r="V12" s="1"/>
      <c r="W12" s="1"/>
      <c r="X12" s="1"/>
      <c r="Y12" s="1"/>
      <c r="Z12" s="1"/>
      <c r="AA12" s="1"/>
      <c r="AB12" s="32">
        <v>11</v>
      </c>
      <c r="AC12" s="1"/>
      <c r="AD12" s="1"/>
    </row>
    <row r="13" spans="1:33" ht="24.95" customHeight="1" x14ac:dyDescent="0.35">
      <c r="A13" s="15"/>
      <c r="B13" s="16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3" s="10" customFormat="1" ht="35.1" customHeight="1" x14ac:dyDescent="0.45">
      <c r="C14" s="13">
        <v>46082</v>
      </c>
      <c r="D14" s="13">
        <v>46083</v>
      </c>
      <c r="E14" s="13">
        <v>46084</v>
      </c>
      <c r="F14" s="13">
        <v>46085</v>
      </c>
      <c r="G14" s="13">
        <v>46086</v>
      </c>
      <c r="H14" s="13">
        <v>46087</v>
      </c>
      <c r="I14" s="13">
        <v>46088</v>
      </c>
      <c r="J14" s="13">
        <v>46089</v>
      </c>
      <c r="K14" s="13">
        <v>46090</v>
      </c>
      <c r="L14" s="13">
        <v>46091</v>
      </c>
      <c r="M14" s="13">
        <v>46092</v>
      </c>
      <c r="N14" s="13">
        <v>46093</v>
      </c>
      <c r="O14" s="13">
        <v>46094</v>
      </c>
      <c r="P14" s="13">
        <v>46095</v>
      </c>
      <c r="Q14" s="13">
        <v>46096</v>
      </c>
      <c r="R14" s="13">
        <v>46097</v>
      </c>
      <c r="S14" s="13">
        <v>46098</v>
      </c>
      <c r="T14" s="13">
        <v>46099</v>
      </c>
      <c r="U14" s="13">
        <v>46100</v>
      </c>
      <c r="V14" s="13">
        <v>46101</v>
      </c>
      <c r="W14" s="13">
        <v>46102</v>
      </c>
      <c r="X14" s="13">
        <v>46103</v>
      </c>
      <c r="Y14" s="13">
        <v>46104</v>
      </c>
      <c r="Z14" s="13">
        <v>46105</v>
      </c>
      <c r="AA14" s="13">
        <v>46106</v>
      </c>
      <c r="AB14" s="13">
        <v>46107</v>
      </c>
      <c r="AC14" s="13">
        <v>46108</v>
      </c>
      <c r="AD14" s="13">
        <v>46109</v>
      </c>
      <c r="AE14" s="13">
        <v>46110</v>
      </c>
      <c r="AF14" s="13">
        <v>46111</v>
      </c>
      <c r="AG14" s="13">
        <v>46112</v>
      </c>
    </row>
    <row r="15" spans="1:33" s="10" customFormat="1" ht="35.1" customHeight="1" x14ac:dyDescent="0.45">
      <c r="A15" s="39">
        <v>44986</v>
      </c>
      <c r="B15" s="14"/>
      <c r="C15" s="5" t="s">
        <v>8</v>
      </c>
      <c r="D15" s="7"/>
      <c r="E15" s="4"/>
      <c r="F15" s="3" t="s">
        <v>7</v>
      </c>
      <c r="G15" s="3" t="s">
        <v>7</v>
      </c>
      <c r="H15" s="5" t="s">
        <v>8</v>
      </c>
      <c r="I15" s="4"/>
      <c r="J15" s="4"/>
      <c r="K15" s="7"/>
      <c r="L15" s="3" t="s">
        <v>7</v>
      </c>
      <c r="M15" s="4"/>
      <c r="N15" s="4"/>
      <c r="O15" s="4"/>
      <c r="P15" s="3" t="s">
        <v>7</v>
      </c>
      <c r="Q15" s="5" t="s">
        <v>8</v>
      </c>
      <c r="R15" s="6" t="s">
        <v>7</v>
      </c>
      <c r="S15" s="3" t="s">
        <v>7</v>
      </c>
      <c r="T15" s="4"/>
      <c r="U15" s="4"/>
      <c r="V15" s="4"/>
      <c r="W15" s="4"/>
      <c r="X15" s="5" t="s">
        <v>8</v>
      </c>
      <c r="Y15" s="3" t="s">
        <v>7</v>
      </c>
      <c r="Z15" s="4"/>
      <c r="AA15" s="4"/>
      <c r="AB15" s="4"/>
      <c r="AC15" s="4"/>
      <c r="AD15" s="3" t="s">
        <v>7</v>
      </c>
      <c r="AE15" s="5" t="s">
        <v>8</v>
      </c>
      <c r="AF15" s="7"/>
      <c r="AG15" s="4"/>
    </row>
    <row r="16" spans="1:33" s="10" customFormat="1" ht="35.1" customHeight="1" x14ac:dyDescent="0.45">
      <c r="A16" s="40"/>
      <c r="B16" s="14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</row>
    <row r="17" spans="1:33" s="10" customFormat="1" ht="35.1" customHeight="1" x14ac:dyDescent="0.45">
      <c r="C17" s="1"/>
      <c r="D17" s="1"/>
      <c r="E17" s="1"/>
      <c r="F17" s="1"/>
      <c r="G17" s="32">
        <v>12</v>
      </c>
      <c r="H17" s="1"/>
      <c r="I17" s="1"/>
      <c r="J17" s="1"/>
      <c r="K17" s="1"/>
      <c r="L17" s="1"/>
      <c r="M17" s="1"/>
      <c r="N17" s="32">
        <v>13</v>
      </c>
      <c r="O17" s="1"/>
      <c r="P17" s="1"/>
      <c r="Q17" s="1"/>
      <c r="R17" s="1"/>
      <c r="S17" s="1"/>
      <c r="T17" s="1"/>
      <c r="U17" s="32">
        <v>14</v>
      </c>
      <c r="V17" s="1"/>
      <c r="W17" s="1"/>
      <c r="X17" s="1"/>
      <c r="Y17" s="1"/>
      <c r="Z17" s="1"/>
      <c r="AA17" s="1"/>
      <c r="AB17" s="32">
        <v>15</v>
      </c>
      <c r="AC17" s="1"/>
      <c r="AD17" s="1"/>
      <c r="AE17" s="1"/>
      <c r="AF17" s="1"/>
      <c r="AG17" s="1"/>
    </row>
    <row r="18" spans="1:33" ht="24.95" customHeight="1" x14ac:dyDescent="0.35">
      <c r="A18" s="15"/>
      <c r="B18" s="16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 s="10" customFormat="1" ht="35.1" customHeight="1" x14ac:dyDescent="0.45">
      <c r="C19" s="13">
        <v>46113</v>
      </c>
      <c r="D19" s="13">
        <v>46114</v>
      </c>
      <c r="E19" s="13">
        <v>46115</v>
      </c>
      <c r="F19" s="12">
        <v>46116</v>
      </c>
      <c r="G19" s="12">
        <v>46117</v>
      </c>
      <c r="H19" s="11">
        <v>46118</v>
      </c>
      <c r="I19" s="12">
        <v>46119</v>
      </c>
      <c r="J19" s="12">
        <v>46120</v>
      </c>
      <c r="K19" s="12">
        <v>46121</v>
      </c>
      <c r="L19" s="12">
        <v>46122</v>
      </c>
      <c r="M19" s="12">
        <v>46123</v>
      </c>
      <c r="N19" s="12">
        <v>46124</v>
      </c>
      <c r="O19" s="12">
        <v>46125</v>
      </c>
      <c r="P19" s="12">
        <v>46126</v>
      </c>
      <c r="Q19" s="12">
        <v>46127</v>
      </c>
      <c r="R19" s="12">
        <v>46128</v>
      </c>
      <c r="S19" s="12">
        <v>46129</v>
      </c>
      <c r="T19" s="12">
        <v>46130</v>
      </c>
      <c r="U19" s="12">
        <v>46131</v>
      </c>
      <c r="V19" s="13">
        <v>46132</v>
      </c>
      <c r="W19" s="13">
        <v>46133</v>
      </c>
      <c r="X19" s="13">
        <v>46134</v>
      </c>
      <c r="Y19" s="13">
        <v>46135</v>
      </c>
      <c r="Z19" s="13">
        <v>46136</v>
      </c>
      <c r="AA19" s="13">
        <v>46137</v>
      </c>
      <c r="AB19" s="13">
        <v>46138</v>
      </c>
      <c r="AC19" s="13">
        <v>46139</v>
      </c>
      <c r="AD19" s="13">
        <v>46140</v>
      </c>
      <c r="AE19" s="13">
        <v>46141</v>
      </c>
      <c r="AF19" s="13">
        <v>46142</v>
      </c>
    </row>
    <row r="20" spans="1:33" s="10" customFormat="1" ht="35.1" customHeight="1" x14ac:dyDescent="0.45">
      <c r="A20" s="39">
        <v>45017</v>
      </c>
      <c r="B20" s="14"/>
      <c r="C20" s="3" t="s">
        <v>7</v>
      </c>
      <c r="D20" s="3" t="s">
        <v>7</v>
      </c>
      <c r="E20" s="5" t="s">
        <v>8</v>
      </c>
      <c r="F20" s="4"/>
      <c r="G20" s="4"/>
      <c r="H20" s="7"/>
      <c r="I20" s="3" t="s">
        <v>7</v>
      </c>
      <c r="J20" s="4"/>
      <c r="K20" s="4"/>
      <c r="L20" s="4"/>
      <c r="M20" s="3" t="s">
        <v>7</v>
      </c>
      <c r="N20" s="5" t="s">
        <v>8</v>
      </c>
      <c r="O20" s="7"/>
      <c r="P20" s="4"/>
      <c r="Q20" s="6" t="s">
        <v>7</v>
      </c>
      <c r="R20" s="3" t="s">
        <v>7</v>
      </c>
      <c r="S20" s="4"/>
      <c r="T20" s="4"/>
      <c r="U20" s="5" t="s">
        <v>8</v>
      </c>
      <c r="V20" s="7"/>
      <c r="W20" s="4"/>
      <c r="X20" s="4"/>
      <c r="Y20" s="4"/>
      <c r="Z20" s="3" t="s">
        <v>7</v>
      </c>
      <c r="AA20" s="3" t="s">
        <v>7</v>
      </c>
      <c r="AB20" s="5" t="s">
        <v>8</v>
      </c>
      <c r="AC20" s="7"/>
      <c r="AD20" s="4"/>
      <c r="AE20" s="3" t="s">
        <v>7</v>
      </c>
      <c r="AF20" s="3" t="s">
        <v>7</v>
      </c>
    </row>
    <row r="21" spans="1:33" s="10" customFormat="1" ht="35.1" customHeight="1" x14ac:dyDescent="0.45">
      <c r="A21" s="40"/>
      <c r="B21" s="14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</row>
    <row r="22" spans="1:33" s="10" customFormat="1" ht="35.1" customHeight="1" x14ac:dyDescent="0.45">
      <c r="C22" s="1"/>
      <c r="D22" s="32">
        <v>16</v>
      </c>
      <c r="E22" s="1"/>
      <c r="F22" s="1"/>
      <c r="G22" s="1"/>
      <c r="H22" s="1"/>
      <c r="I22" s="1"/>
      <c r="J22" s="1"/>
      <c r="K22" s="32">
        <v>17</v>
      </c>
      <c r="L22" s="1"/>
      <c r="M22" s="1"/>
      <c r="N22" s="1"/>
      <c r="O22" s="1"/>
      <c r="P22" s="1"/>
      <c r="Q22" s="1"/>
      <c r="R22" s="32">
        <v>18</v>
      </c>
      <c r="S22" s="1"/>
      <c r="T22" s="1"/>
      <c r="U22" s="1"/>
      <c r="V22" s="1"/>
      <c r="W22" s="1"/>
      <c r="X22" s="1"/>
      <c r="Y22" s="32">
        <v>19</v>
      </c>
      <c r="Z22" s="1"/>
      <c r="AA22" s="1"/>
      <c r="AB22" s="1"/>
      <c r="AC22" s="1"/>
      <c r="AD22" s="1"/>
      <c r="AE22" s="1"/>
      <c r="AF22" s="32">
        <v>20</v>
      </c>
    </row>
    <row r="23" spans="1:33" ht="24.95" customHeight="1" x14ac:dyDescent="0.35">
      <c r="A23" s="15"/>
      <c r="B23" s="16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</row>
    <row r="24" spans="1:33" s="10" customFormat="1" ht="35.1" customHeight="1" x14ac:dyDescent="0.45">
      <c r="C24" s="11">
        <v>46143</v>
      </c>
      <c r="D24" s="13">
        <v>46144</v>
      </c>
      <c r="E24" s="13">
        <v>46145</v>
      </c>
      <c r="F24" s="13">
        <v>46146</v>
      </c>
      <c r="G24" s="13">
        <v>46147</v>
      </c>
      <c r="H24" s="13">
        <v>46148</v>
      </c>
      <c r="I24" s="13">
        <v>46149</v>
      </c>
      <c r="J24" s="11">
        <v>46150</v>
      </c>
      <c r="K24" s="13">
        <v>46151</v>
      </c>
      <c r="L24" s="13">
        <v>46152</v>
      </c>
      <c r="M24" s="13">
        <v>46153</v>
      </c>
      <c r="N24" s="13">
        <v>46154</v>
      </c>
      <c r="O24" s="13">
        <v>46155</v>
      </c>
      <c r="P24" s="11">
        <v>46156</v>
      </c>
      <c r="Q24" s="13">
        <v>46157</v>
      </c>
      <c r="R24" s="13">
        <v>46158</v>
      </c>
      <c r="S24" s="13">
        <v>46159</v>
      </c>
      <c r="T24" s="13">
        <v>46160</v>
      </c>
      <c r="U24" s="13">
        <v>46161</v>
      </c>
      <c r="V24" s="13">
        <v>46162</v>
      </c>
      <c r="W24" s="13">
        <v>46163</v>
      </c>
      <c r="X24" s="13">
        <v>46164</v>
      </c>
      <c r="Y24" s="13">
        <v>46165</v>
      </c>
      <c r="Z24" s="13">
        <v>46166</v>
      </c>
      <c r="AA24" s="11">
        <v>46167</v>
      </c>
      <c r="AB24" s="13">
        <v>46168</v>
      </c>
      <c r="AC24" s="13">
        <v>46169</v>
      </c>
      <c r="AD24" s="13">
        <v>46170</v>
      </c>
      <c r="AE24" s="13">
        <v>46171</v>
      </c>
      <c r="AF24" s="13">
        <v>46172</v>
      </c>
      <c r="AG24" s="13">
        <v>46173</v>
      </c>
    </row>
    <row r="25" spans="1:33" s="10" customFormat="1" ht="35.1" customHeight="1" x14ac:dyDescent="0.45">
      <c r="A25" s="39">
        <v>45047</v>
      </c>
      <c r="B25" s="14"/>
      <c r="C25" s="5" t="s">
        <v>8</v>
      </c>
      <c r="D25" s="4"/>
      <c r="E25" s="4"/>
      <c r="F25" s="2"/>
      <c r="G25" s="3" t="s">
        <v>7</v>
      </c>
      <c r="H25" s="4"/>
      <c r="I25" s="4"/>
      <c r="J25" s="4"/>
      <c r="K25" s="3" t="s">
        <v>7</v>
      </c>
      <c r="L25" s="5" t="s">
        <v>8</v>
      </c>
      <c r="M25" s="6" t="s">
        <v>7</v>
      </c>
      <c r="N25" s="3" t="s">
        <v>7</v>
      </c>
      <c r="O25" s="4"/>
      <c r="P25" s="4"/>
      <c r="Q25" s="4"/>
      <c r="R25" s="4"/>
      <c r="S25" s="5" t="s">
        <v>8</v>
      </c>
      <c r="T25" s="6" t="s">
        <v>7</v>
      </c>
      <c r="U25" s="4"/>
      <c r="V25" s="4"/>
      <c r="W25" s="4"/>
      <c r="X25" s="4"/>
      <c r="Y25" s="3" t="s">
        <v>7</v>
      </c>
      <c r="Z25" s="5" t="s">
        <v>8</v>
      </c>
      <c r="AA25" s="3" t="s">
        <v>7</v>
      </c>
      <c r="AB25" s="4"/>
      <c r="AC25" s="4"/>
      <c r="AD25" s="3" t="s">
        <v>7</v>
      </c>
      <c r="AE25" s="5" t="s">
        <v>8</v>
      </c>
      <c r="AF25" s="4"/>
      <c r="AG25" s="4"/>
    </row>
    <row r="26" spans="1:33" s="10" customFormat="1" ht="35.1" customHeight="1" x14ac:dyDescent="0.45">
      <c r="A26" s="40"/>
      <c r="B26" s="14"/>
      <c r="C26" s="18"/>
      <c r="D26" s="18"/>
      <c r="E26" s="18"/>
      <c r="F26" s="2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</row>
    <row r="27" spans="1:33" s="10" customFormat="1" ht="35.1" customHeight="1" x14ac:dyDescent="0.45">
      <c r="C27" s="1"/>
      <c r="D27" s="1"/>
      <c r="E27" s="1"/>
      <c r="F27" s="1"/>
      <c r="G27" s="1"/>
      <c r="H27" s="1"/>
      <c r="I27" s="32">
        <v>1</v>
      </c>
      <c r="J27" s="1"/>
      <c r="K27" s="1"/>
      <c r="L27" s="1"/>
      <c r="M27" s="1"/>
      <c r="N27" s="1"/>
      <c r="O27" s="1"/>
      <c r="P27" s="32">
        <v>2</v>
      </c>
      <c r="Q27" s="1"/>
      <c r="R27" s="1"/>
      <c r="S27" s="1"/>
      <c r="T27" s="1"/>
      <c r="U27" s="1"/>
      <c r="V27" s="1"/>
      <c r="W27" s="32">
        <v>3</v>
      </c>
      <c r="X27" s="1"/>
      <c r="Y27" s="1"/>
      <c r="Z27" s="1"/>
      <c r="AA27" s="1"/>
      <c r="AB27" s="1"/>
      <c r="AC27" s="1"/>
      <c r="AD27" s="32">
        <v>4</v>
      </c>
      <c r="AE27" s="1"/>
      <c r="AF27" s="1"/>
      <c r="AG27" s="1"/>
    </row>
    <row r="28" spans="1:33" ht="24.95" customHeight="1" x14ac:dyDescent="0.35">
      <c r="A28" s="15"/>
      <c r="B28" s="16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</row>
    <row r="29" spans="1:33" s="10" customFormat="1" ht="35.1" customHeight="1" x14ac:dyDescent="0.45">
      <c r="C29" s="13">
        <v>46174</v>
      </c>
      <c r="D29" s="13">
        <v>46175</v>
      </c>
      <c r="E29" s="13">
        <v>46176</v>
      </c>
      <c r="F29" s="13">
        <v>46177</v>
      </c>
      <c r="G29" s="13">
        <v>46178</v>
      </c>
      <c r="H29" s="13">
        <v>46179</v>
      </c>
      <c r="I29" s="13">
        <v>46180</v>
      </c>
      <c r="J29" s="13">
        <v>46181</v>
      </c>
      <c r="K29" s="13">
        <v>46182</v>
      </c>
      <c r="L29" s="13">
        <v>46183</v>
      </c>
      <c r="M29" s="13">
        <v>46184</v>
      </c>
      <c r="N29" s="13">
        <v>46185</v>
      </c>
      <c r="O29" s="13">
        <v>46186</v>
      </c>
      <c r="P29" s="13">
        <v>46187</v>
      </c>
      <c r="Q29" s="13">
        <v>46188</v>
      </c>
      <c r="R29" s="13">
        <v>46189</v>
      </c>
      <c r="S29" s="13">
        <v>46190</v>
      </c>
      <c r="T29" s="13">
        <v>46191</v>
      </c>
      <c r="U29" s="13">
        <v>46192</v>
      </c>
      <c r="V29" s="13">
        <v>46193</v>
      </c>
      <c r="W29" s="13">
        <v>46194</v>
      </c>
      <c r="X29" s="13">
        <v>46195</v>
      </c>
      <c r="Y29" s="13">
        <v>46196</v>
      </c>
      <c r="Z29" s="13">
        <v>46197</v>
      </c>
      <c r="AA29" s="13">
        <v>46198</v>
      </c>
      <c r="AB29" s="13">
        <v>46199</v>
      </c>
      <c r="AC29" s="13">
        <v>46200</v>
      </c>
      <c r="AD29" s="13">
        <v>46201</v>
      </c>
      <c r="AE29" s="13">
        <v>46202</v>
      </c>
      <c r="AF29" s="13">
        <v>46203</v>
      </c>
    </row>
    <row r="30" spans="1:33" s="10" customFormat="1" ht="35.1" customHeight="1" x14ac:dyDescent="0.45">
      <c r="A30" s="39">
        <v>45078</v>
      </c>
      <c r="B30" s="14"/>
      <c r="C30" s="4"/>
      <c r="D30" s="3" t="s">
        <v>7</v>
      </c>
      <c r="E30" s="4"/>
      <c r="F30" s="4"/>
      <c r="G30" s="4"/>
      <c r="H30" s="3" t="s">
        <v>7</v>
      </c>
      <c r="I30" s="5" t="s">
        <v>8</v>
      </c>
      <c r="J30" s="7"/>
      <c r="K30" s="4"/>
      <c r="L30" s="3" t="s">
        <v>7</v>
      </c>
      <c r="M30" s="3" t="s">
        <v>7</v>
      </c>
      <c r="N30" s="4"/>
      <c r="O30" s="4"/>
      <c r="P30" s="5" t="s">
        <v>8</v>
      </c>
      <c r="Q30" s="6" t="s">
        <v>7</v>
      </c>
      <c r="R30" s="4"/>
      <c r="S30" s="4"/>
      <c r="T30" s="4"/>
      <c r="U30" s="4"/>
      <c r="V30" s="3" t="s">
        <v>7</v>
      </c>
      <c r="W30" s="5" t="s">
        <v>8</v>
      </c>
      <c r="X30" s="7"/>
      <c r="Y30" s="4"/>
      <c r="Z30" s="3" t="s">
        <v>7</v>
      </c>
      <c r="AA30" s="3" t="s">
        <v>7</v>
      </c>
      <c r="AB30" s="5" t="s">
        <v>8</v>
      </c>
      <c r="AC30" s="4"/>
      <c r="AD30" s="4"/>
      <c r="AE30" s="7"/>
      <c r="AF30" s="4"/>
    </row>
    <row r="31" spans="1:33" s="10" customFormat="1" ht="35.1" customHeight="1" x14ac:dyDescent="0.45">
      <c r="A31" s="40"/>
      <c r="B31" s="14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</row>
    <row r="32" spans="1:33" s="10" customFormat="1" ht="35.1" customHeight="1" x14ac:dyDescent="0.45">
      <c r="C32" s="1"/>
      <c r="D32" s="1"/>
      <c r="E32" s="1"/>
      <c r="F32" s="32">
        <v>5</v>
      </c>
      <c r="G32" s="1"/>
      <c r="H32" s="1"/>
      <c r="I32" s="1"/>
      <c r="J32" s="1"/>
      <c r="K32" s="1"/>
      <c r="L32" s="1"/>
      <c r="M32" s="32">
        <v>6</v>
      </c>
      <c r="N32" s="1"/>
      <c r="O32" s="1"/>
      <c r="P32" s="1"/>
      <c r="Q32" s="1"/>
      <c r="R32" s="1"/>
      <c r="S32" s="1"/>
      <c r="T32" s="32">
        <v>7</v>
      </c>
      <c r="U32" s="1"/>
      <c r="V32" s="1"/>
      <c r="W32" s="1"/>
      <c r="X32" s="1"/>
      <c r="Y32" s="1"/>
      <c r="Z32" s="1"/>
      <c r="AA32" s="32">
        <v>8</v>
      </c>
      <c r="AB32" s="1"/>
      <c r="AC32" s="1"/>
      <c r="AD32" s="1"/>
      <c r="AE32" s="1"/>
      <c r="AF32" s="1"/>
    </row>
    <row r="33" spans="1:33" ht="24.95" customHeight="1" x14ac:dyDescent="0.35">
      <c r="A33" s="15"/>
      <c r="B33" s="16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</row>
    <row r="34" spans="1:33" s="10" customFormat="1" ht="35.1" customHeight="1" x14ac:dyDescent="0.45">
      <c r="C34" s="12">
        <v>46204</v>
      </c>
      <c r="D34" s="12">
        <v>46205</v>
      </c>
      <c r="E34" s="12">
        <v>46206</v>
      </c>
      <c r="F34" s="12">
        <v>46207</v>
      </c>
      <c r="G34" s="12">
        <v>46208</v>
      </c>
      <c r="H34" s="12">
        <v>46209</v>
      </c>
      <c r="I34" s="12">
        <v>46210</v>
      </c>
      <c r="J34" s="12">
        <v>46211</v>
      </c>
      <c r="K34" s="12">
        <v>46212</v>
      </c>
      <c r="L34" s="12">
        <v>46213</v>
      </c>
      <c r="M34" s="12">
        <v>46214</v>
      </c>
      <c r="N34" s="12">
        <v>46215</v>
      </c>
      <c r="O34" s="12">
        <v>46216</v>
      </c>
      <c r="P34" s="11">
        <v>46217</v>
      </c>
      <c r="Q34" s="12">
        <v>46218</v>
      </c>
      <c r="R34" s="12">
        <v>46219</v>
      </c>
      <c r="S34" s="12">
        <v>46220</v>
      </c>
      <c r="T34" s="12">
        <v>46221</v>
      </c>
      <c r="U34" s="12">
        <v>46222</v>
      </c>
      <c r="V34" s="12">
        <v>46223</v>
      </c>
      <c r="W34" s="12">
        <v>46224</v>
      </c>
      <c r="X34" s="12">
        <v>46225</v>
      </c>
      <c r="Y34" s="12">
        <v>46226</v>
      </c>
      <c r="Z34" s="12">
        <v>46227</v>
      </c>
      <c r="AA34" s="12">
        <v>46228</v>
      </c>
      <c r="AB34" s="12">
        <v>46229</v>
      </c>
      <c r="AC34" s="12">
        <v>46230</v>
      </c>
      <c r="AD34" s="12">
        <v>46231</v>
      </c>
      <c r="AE34" s="12">
        <v>46232</v>
      </c>
      <c r="AF34" s="12">
        <v>46233</v>
      </c>
      <c r="AG34" s="12">
        <v>46234</v>
      </c>
    </row>
    <row r="35" spans="1:33" s="10" customFormat="1" ht="35.1" customHeight="1" x14ac:dyDescent="0.45">
      <c r="A35" s="39">
        <v>45108</v>
      </c>
      <c r="B35" s="33"/>
      <c r="C35" s="3" t="s">
        <v>7</v>
      </c>
      <c r="D35" s="4"/>
      <c r="E35" s="4"/>
      <c r="F35" s="3" t="s">
        <v>7</v>
      </c>
      <c r="G35" s="5" t="s">
        <v>8</v>
      </c>
      <c r="H35" s="6" t="s">
        <v>7</v>
      </c>
      <c r="I35" s="3" t="s">
        <v>7</v>
      </c>
      <c r="J35" s="4"/>
      <c r="K35" s="4"/>
      <c r="L35" s="4"/>
      <c r="M35" s="4"/>
      <c r="N35" s="5" t="s">
        <v>8</v>
      </c>
      <c r="O35" s="7"/>
      <c r="P35" s="4"/>
      <c r="Q35" s="4"/>
      <c r="R35" s="4"/>
      <c r="S35" s="3" t="s">
        <v>7</v>
      </c>
      <c r="T35" s="3" t="s">
        <v>7</v>
      </c>
      <c r="U35" s="5" t="s">
        <v>8</v>
      </c>
      <c r="V35" s="7"/>
      <c r="W35" s="4"/>
      <c r="X35" s="3" t="s">
        <v>7</v>
      </c>
      <c r="Y35" s="3" t="s">
        <v>7</v>
      </c>
      <c r="Z35" s="5" t="s">
        <v>8</v>
      </c>
      <c r="AA35" s="4"/>
      <c r="AB35" s="4"/>
      <c r="AC35" s="7"/>
      <c r="AD35" s="3" t="s">
        <v>7</v>
      </c>
      <c r="AE35" s="4"/>
      <c r="AF35" s="4"/>
      <c r="AG35" s="4"/>
    </row>
    <row r="36" spans="1:33" s="10" customFormat="1" ht="35.1" customHeight="1" x14ac:dyDescent="0.45">
      <c r="A36" s="40"/>
      <c r="B36" s="33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</row>
    <row r="37" spans="1:33" s="10" customFormat="1" ht="35.1" customHeight="1" x14ac:dyDescent="0.45">
      <c r="A37" s="19"/>
      <c r="B37" s="9"/>
      <c r="C37" s="1"/>
      <c r="D37" s="32">
        <v>9</v>
      </c>
      <c r="E37" s="1"/>
      <c r="F37" s="1"/>
      <c r="G37" s="1"/>
      <c r="H37" s="1"/>
      <c r="I37" s="1"/>
      <c r="J37" s="1"/>
      <c r="K37" s="32">
        <v>10</v>
      </c>
      <c r="L37" s="1"/>
      <c r="M37" s="1"/>
      <c r="N37" s="1"/>
      <c r="O37" s="1"/>
      <c r="P37" s="1"/>
      <c r="Q37" s="1"/>
      <c r="R37" s="32">
        <v>11</v>
      </c>
      <c r="S37" s="1"/>
      <c r="T37" s="1"/>
      <c r="U37" s="1"/>
      <c r="V37" s="1"/>
      <c r="W37" s="1"/>
      <c r="X37" s="1"/>
      <c r="Y37" s="32">
        <v>12</v>
      </c>
      <c r="Z37" s="1"/>
      <c r="AA37" s="1"/>
      <c r="AB37" s="1"/>
      <c r="AC37" s="1"/>
      <c r="AD37" s="1"/>
      <c r="AE37" s="1"/>
      <c r="AF37" s="32">
        <v>13</v>
      </c>
      <c r="AG37" s="1"/>
    </row>
    <row r="38" spans="1:33" ht="24.95" customHeight="1" x14ac:dyDescent="0.35">
      <c r="A38" s="15"/>
      <c r="B38" s="16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</row>
    <row r="39" spans="1:33" s="10" customFormat="1" ht="35.1" customHeight="1" x14ac:dyDescent="0.45">
      <c r="C39" s="20">
        <v>46235</v>
      </c>
      <c r="D39" s="20">
        <v>46236</v>
      </c>
      <c r="E39" s="20">
        <v>46237</v>
      </c>
      <c r="F39" s="20">
        <v>46238</v>
      </c>
      <c r="G39" s="20">
        <v>46239</v>
      </c>
      <c r="H39" s="20">
        <v>46240</v>
      </c>
      <c r="I39" s="20">
        <v>46241</v>
      </c>
      <c r="J39" s="20">
        <v>46242</v>
      </c>
      <c r="K39" s="20">
        <v>46243</v>
      </c>
      <c r="L39" s="20">
        <v>46244</v>
      </c>
      <c r="M39" s="20">
        <v>46245</v>
      </c>
      <c r="N39" s="20">
        <v>46246</v>
      </c>
      <c r="O39" s="20">
        <v>46247</v>
      </c>
      <c r="P39" s="20">
        <v>46248</v>
      </c>
      <c r="Q39" s="21">
        <v>46249</v>
      </c>
      <c r="R39" s="22">
        <v>46250</v>
      </c>
      <c r="S39" s="22">
        <v>46251</v>
      </c>
      <c r="T39" s="22">
        <v>46252</v>
      </c>
      <c r="U39" s="22">
        <v>46253</v>
      </c>
      <c r="V39" s="22">
        <v>46254</v>
      </c>
      <c r="W39" s="22">
        <v>46255</v>
      </c>
      <c r="X39" s="22">
        <v>46256</v>
      </c>
      <c r="Y39" s="22">
        <v>46257</v>
      </c>
      <c r="Z39" s="22">
        <v>46258</v>
      </c>
      <c r="AA39" s="22">
        <v>46259</v>
      </c>
      <c r="AB39" s="22">
        <v>46260</v>
      </c>
      <c r="AC39" s="22">
        <v>46261</v>
      </c>
      <c r="AD39" s="22">
        <v>46262</v>
      </c>
      <c r="AE39" s="22">
        <v>46263</v>
      </c>
      <c r="AF39" s="22">
        <v>46264</v>
      </c>
      <c r="AG39" s="22">
        <v>46265</v>
      </c>
    </row>
    <row r="40" spans="1:33" s="10" customFormat="1" ht="35.1" customHeight="1" x14ac:dyDescent="0.45">
      <c r="A40" s="39">
        <v>45139</v>
      </c>
      <c r="B40" s="33"/>
      <c r="C40" s="3" t="s">
        <v>7</v>
      </c>
      <c r="D40" s="5" t="s">
        <v>8</v>
      </c>
      <c r="E40" s="6" t="s">
        <v>7</v>
      </c>
      <c r="F40" s="3" t="s">
        <v>7</v>
      </c>
      <c r="G40" s="4"/>
      <c r="H40" s="4"/>
      <c r="I40" s="4"/>
      <c r="J40" s="4"/>
      <c r="K40" s="5" t="s">
        <v>8</v>
      </c>
      <c r="L40" s="3" t="s">
        <v>7</v>
      </c>
      <c r="M40" s="4"/>
      <c r="N40" s="4"/>
      <c r="O40" s="4"/>
      <c r="P40" s="4"/>
      <c r="Q40" s="3" t="s">
        <v>7</v>
      </c>
      <c r="R40" s="5" t="s">
        <v>8</v>
      </c>
      <c r="S40" s="7"/>
      <c r="T40" s="4"/>
      <c r="U40" s="3" t="s">
        <v>7</v>
      </c>
      <c r="V40" s="3" t="s">
        <v>7</v>
      </c>
      <c r="W40" s="5" t="s">
        <v>8</v>
      </c>
      <c r="X40" s="4"/>
      <c r="Y40" s="4"/>
      <c r="Z40" s="7"/>
      <c r="AA40" s="3" t="s">
        <v>7</v>
      </c>
      <c r="AB40" s="4"/>
      <c r="AC40" s="4"/>
      <c r="AD40" s="4"/>
      <c r="AE40" s="3" t="s">
        <v>7</v>
      </c>
      <c r="AF40" s="5" t="s">
        <v>8</v>
      </c>
      <c r="AG40" s="7"/>
    </row>
    <row r="41" spans="1:33" s="10" customFormat="1" ht="35.1" customHeight="1" x14ac:dyDescent="0.45">
      <c r="A41" s="40"/>
      <c r="B41" s="33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</row>
    <row r="42" spans="1:33" s="10" customFormat="1" ht="35.1" customHeight="1" x14ac:dyDescent="0.45">
      <c r="A42" s="19"/>
      <c r="B42" s="19"/>
      <c r="C42" s="1"/>
      <c r="D42" s="1"/>
      <c r="E42" s="1"/>
      <c r="F42" s="1"/>
      <c r="G42" s="1"/>
      <c r="H42" s="32">
        <v>14</v>
      </c>
      <c r="I42" s="1"/>
      <c r="J42" s="1"/>
      <c r="K42" s="1"/>
      <c r="L42" s="1"/>
      <c r="M42" s="1"/>
      <c r="N42" s="1"/>
      <c r="O42" s="32">
        <v>15</v>
      </c>
      <c r="P42" s="1"/>
      <c r="Q42" s="1"/>
      <c r="R42" s="1"/>
      <c r="S42" s="1"/>
      <c r="T42" s="1"/>
      <c r="U42" s="1"/>
      <c r="V42" s="32">
        <v>16</v>
      </c>
      <c r="W42" s="1"/>
      <c r="X42" s="1"/>
      <c r="Y42" s="1"/>
      <c r="Z42" s="1"/>
      <c r="AA42" s="1"/>
      <c r="AB42" s="1"/>
      <c r="AC42" s="32">
        <v>17</v>
      </c>
      <c r="AD42" s="1"/>
      <c r="AE42" s="1"/>
      <c r="AF42" s="1"/>
      <c r="AG42" s="1"/>
    </row>
    <row r="43" spans="1:33" ht="24.95" customHeight="1" x14ac:dyDescent="0.35">
      <c r="A43" s="15"/>
      <c r="B43" s="16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</row>
    <row r="44" spans="1:33" s="10" customFormat="1" ht="35.1" customHeight="1" x14ac:dyDescent="0.45">
      <c r="C44" s="13">
        <v>46266</v>
      </c>
      <c r="D44" s="13">
        <v>46267</v>
      </c>
      <c r="E44" s="13">
        <v>46268</v>
      </c>
      <c r="F44" s="13">
        <v>46269</v>
      </c>
      <c r="G44" s="13">
        <v>46270</v>
      </c>
      <c r="H44" s="13">
        <v>46271</v>
      </c>
      <c r="I44" s="13">
        <v>46272</v>
      </c>
      <c r="J44" s="13">
        <v>46273</v>
      </c>
      <c r="K44" s="13">
        <v>46274</v>
      </c>
      <c r="L44" s="13">
        <v>46275</v>
      </c>
      <c r="M44" s="13">
        <v>46276</v>
      </c>
      <c r="N44" s="13">
        <v>46277</v>
      </c>
      <c r="O44" s="13">
        <v>46278</v>
      </c>
      <c r="P44" s="13">
        <v>46279</v>
      </c>
      <c r="Q44" s="13">
        <v>46280</v>
      </c>
      <c r="R44" s="13">
        <v>46281</v>
      </c>
      <c r="S44" s="13">
        <v>46282</v>
      </c>
      <c r="T44" s="13">
        <v>46283</v>
      </c>
      <c r="U44" s="13">
        <v>46284</v>
      </c>
      <c r="V44" s="13">
        <v>46285</v>
      </c>
      <c r="W44" s="13">
        <v>46286</v>
      </c>
      <c r="X44" s="13">
        <v>46287</v>
      </c>
      <c r="Y44" s="13">
        <v>46288</v>
      </c>
      <c r="Z44" s="13">
        <v>46289</v>
      </c>
      <c r="AA44" s="13">
        <v>46290</v>
      </c>
      <c r="AB44" s="13">
        <v>46291</v>
      </c>
      <c r="AC44" s="13">
        <v>46292</v>
      </c>
      <c r="AD44" s="13">
        <v>46293</v>
      </c>
      <c r="AE44" s="13">
        <v>46294</v>
      </c>
      <c r="AF44" s="13">
        <v>46295</v>
      </c>
    </row>
    <row r="45" spans="1:33" s="10" customFormat="1" ht="35.1" customHeight="1" x14ac:dyDescent="0.45">
      <c r="A45" s="39">
        <v>45170</v>
      </c>
      <c r="B45" s="33"/>
      <c r="C45" s="4"/>
      <c r="D45" s="6" t="s">
        <v>7</v>
      </c>
      <c r="E45" s="3" t="s">
        <v>7</v>
      </c>
      <c r="F45" s="4"/>
      <c r="G45" s="4"/>
      <c r="H45" s="5" t="s">
        <v>8</v>
      </c>
      <c r="I45" s="7"/>
      <c r="J45" s="4"/>
      <c r="K45" s="4"/>
      <c r="L45" s="4"/>
      <c r="M45" s="3" t="s">
        <v>7</v>
      </c>
      <c r="N45" s="3" t="s">
        <v>7</v>
      </c>
      <c r="O45" s="5" t="s">
        <v>8</v>
      </c>
      <c r="P45" s="7"/>
      <c r="Q45" s="4"/>
      <c r="R45" s="3" t="s">
        <v>7</v>
      </c>
      <c r="S45" s="3" t="s">
        <v>7</v>
      </c>
      <c r="T45" s="5" t="s">
        <v>8</v>
      </c>
      <c r="U45" s="4"/>
      <c r="V45" s="4"/>
      <c r="W45" s="2"/>
      <c r="X45" s="3" t="s">
        <v>7</v>
      </c>
      <c r="Y45" s="4"/>
      <c r="Z45" s="4"/>
      <c r="AA45" s="4"/>
      <c r="AB45" s="3" t="s">
        <v>7</v>
      </c>
      <c r="AC45" s="5" t="s">
        <v>8</v>
      </c>
      <c r="AD45" s="6" t="s">
        <v>7</v>
      </c>
      <c r="AE45" s="3" t="s">
        <v>7</v>
      </c>
      <c r="AF45" s="4"/>
    </row>
    <row r="46" spans="1:33" s="10" customFormat="1" ht="35.1" customHeight="1" x14ac:dyDescent="0.45">
      <c r="A46" s="44"/>
      <c r="B46" s="33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2"/>
      <c r="X46" s="18"/>
      <c r="Y46" s="18"/>
      <c r="Z46" s="18"/>
      <c r="AA46" s="18"/>
      <c r="AB46" s="18"/>
      <c r="AC46" s="18"/>
      <c r="AD46" s="18"/>
      <c r="AE46" s="18"/>
      <c r="AF46" s="18"/>
      <c r="AG46" s="23"/>
    </row>
    <row r="47" spans="1:33" s="10" customFormat="1" ht="35.1" customHeight="1" x14ac:dyDescent="0.45">
      <c r="A47" s="24"/>
      <c r="B47" s="24"/>
      <c r="C47" s="1"/>
      <c r="D47" s="1"/>
      <c r="E47" s="32">
        <v>18</v>
      </c>
      <c r="F47" s="1"/>
      <c r="G47" s="1"/>
      <c r="H47" s="1"/>
      <c r="I47" s="1"/>
      <c r="J47" s="1"/>
      <c r="K47" s="1"/>
      <c r="L47" s="32">
        <v>19</v>
      </c>
      <c r="M47" s="1"/>
      <c r="N47" s="1"/>
      <c r="O47" s="1"/>
      <c r="P47" s="1"/>
      <c r="Q47" s="1"/>
      <c r="R47" s="1"/>
      <c r="S47" s="32">
        <v>20</v>
      </c>
      <c r="T47" s="1"/>
      <c r="U47" s="1"/>
      <c r="V47" s="1"/>
      <c r="W47" s="1"/>
      <c r="X47" s="1"/>
      <c r="Y47" s="1"/>
      <c r="Z47" s="32">
        <v>1</v>
      </c>
      <c r="AA47" s="1"/>
      <c r="AB47" s="1"/>
      <c r="AC47" s="1"/>
      <c r="AD47" s="1"/>
      <c r="AE47" s="1"/>
      <c r="AF47" s="1"/>
      <c r="AG47" s="19"/>
    </row>
    <row r="48" spans="1:33" ht="24.95" customHeight="1" x14ac:dyDescent="0.35">
      <c r="A48" s="15"/>
      <c r="B48" s="16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</row>
    <row r="49" spans="1:33" s="10" customFormat="1" ht="35.1" customHeight="1" x14ac:dyDescent="0.45">
      <c r="A49" s="26"/>
      <c r="B49" s="27"/>
      <c r="C49" s="28">
        <v>46296</v>
      </c>
      <c r="D49" s="28">
        <v>46297</v>
      </c>
      <c r="E49" s="28">
        <v>46298</v>
      </c>
      <c r="F49" s="28">
        <v>46299</v>
      </c>
      <c r="G49" s="28">
        <v>46300</v>
      </c>
      <c r="H49" s="28">
        <v>46301</v>
      </c>
      <c r="I49" s="28">
        <v>46302</v>
      </c>
      <c r="J49" s="28">
        <v>46303</v>
      </c>
      <c r="K49" s="28">
        <v>46304</v>
      </c>
      <c r="L49" s="28">
        <v>46305</v>
      </c>
      <c r="M49" s="28">
        <v>46306</v>
      </c>
      <c r="N49" s="28">
        <v>46307</v>
      </c>
      <c r="O49" s="28">
        <v>46308</v>
      </c>
      <c r="P49" s="28">
        <v>46309</v>
      </c>
      <c r="Q49" s="28">
        <v>46310</v>
      </c>
      <c r="R49" s="28">
        <v>46311</v>
      </c>
      <c r="S49" s="28">
        <v>46312</v>
      </c>
      <c r="T49" s="28">
        <v>46313</v>
      </c>
      <c r="U49" s="28">
        <v>46314</v>
      </c>
      <c r="V49" s="28">
        <v>46315</v>
      </c>
      <c r="W49" s="28">
        <v>46316</v>
      </c>
      <c r="X49" s="28">
        <v>46317</v>
      </c>
      <c r="Y49" s="28">
        <v>46318</v>
      </c>
      <c r="Z49" s="28">
        <v>46319</v>
      </c>
      <c r="AA49" s="28">
        <v>46320</v>
      </c>
      <c r="AB49" s="28">
        <v>46321</v>
      </c>
      <c r="AC49" s="28">
        <v>46322</v>
      </c>
      <c r="AD49" s="28">
        <v>46323</v>
      </c>
      <c r="AE49" s="28">
        <v>46324</v>
      </c>
      <c r="AF49" s="28">
        <v>46325</v>
      </c>
      <c r="AG49" s="28">
        <v>46326</v>
      </c>
    </row>
    <row r="50" spans="1:33" s="10" customFormat="1" ht="35.1" customHeight="1" x14ac:dyDescent="0.45">
      <c r="A50" s="39">
        <v>45200</v>
      </c>
      <c r="B50" s="33"/>
      <c r="C50" s="4"/>
      <c r="D50" s="4"/>
      <c r="E50" s="4"/>
      <c r="F50" s="5" t="s">
        <v>8</v>
      </c>
      <c r="G50" s="6" t="s">
        <v>7</v>
      </c>
      <c r="H50" s="4"/>
      <c r="I50" s="4"/>
      <c r="J50" s="4"/>
      <c r="K50" s="4"/>
      <c r="L50" s="3" t="s">
        <v>7</v>
      </c>
      <c r="M50" s="5" t="s">
        <v>8</v>
      </c>
      <c r="N50" s="3" t="s">
        <v>7</v>
      </c>
      <c r="O50" s="4"/>
      <c r="P50" s="4"/>
      <c r="Q50" s="3" t="s">
        <v>7</v>
      </c>
      <c r="R50" s="5" t="s">
        <v>8</v>
      </c>
      <c r="S50" s="4"/>
      <c r="T50" s="4"/>
      <c r="U50" s="4"/>
      <c r="V50" s="3" t="s">
        <v>7</v>
      </c>
      <c r="W50" s="4"/>
      <c r="X50" s="4"/>
      <c r="Y50" s="4"/>
      <c r="Z50" s="3" t="s">
        <v>7</v>
      </c>
      <c r="AA50" s="5" t="s">
        <v>8</v>
      </c>
      <c r="AB50" s="7"/>
      <c r="AC50" s="4"/>
      <c r="AD50" s="3" t="s">
        <v>7</v>
      </c>
      <c r="AE50" s="3" t="s">
        <v>7</v>
      </c>
      <c r="AF50" s="4"/>
      <c r="AG50" s="4"/>
    </row>
    <row r="51" spans="1:33" s="10" customFormat="1" ht="35.1" customHeight="1" x14ac:dyDescent="0.45">
      <c r="A51" s="40"/>
      <c r="B51" s="33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</row>
    <row r="52" spans="1:33" ht="35.1" customHeight="1" x14ac:dyDescent="0.25">
      <c r="A52" s="29"/>
      <c r="B52" s="30"/>
      <c r="C52" s="32">
        <v>2</v>
      </c>
      <c r="D52" s="1"/>
      <c r="E52" s="1"/>
      <c r="F52" s="1"/>
      <c r="G52" s="1"/>
      <c r="H52" s="1"/>
      <c r="I52" s="1"/>
      <c r="J52" s="32">
        <v>3</v>
      </c>
      <c r="K52" s="1"/>
      <c r="L52" s="1"/>
      <c r="M52" s="1"/>
      <c r="N52" s="1"/>
      <c r="O52" s="1"/>
      <c r="P52" s="1"/>
      <c r="Q52" s="32">
        <v>4</v>
      </c>
      <c r="R52" s="1"/>
      <c r="S52" s="1"/>
      <c r="T52" s="1"/>
      <c r="U52" s="1"/>
      <c r="V52" s="1"/>
      <c r="W52" s="1"/>
      <c r="X52" s="32">
        <v>5</v>
      </c>
      <c r="Y52" s="1"/>
      <c r="Z52" s="1"/>
      <c r="AA52" s="1"/>
      <c r="AB52" s="1"/>
      <c r="AC52" s="1"/>
      <c r="AD52" s="1"/>
      <c r="AE52" s="32">
        <v>6</v>
      </c>
      <c r="AF52" s="1"/>
      <c r="AG52" s="1"/>
    </row>
    <row r="53" spans="1:33" s="10" customFormat="1" ht="24.95" customHeight="1" x14ac:dyDescent="0.45"/>
    <row r="54" spans="1:33" s="10" customFormat="1" ht="35.1" customHeight="1" x14ac:dyDescent="0.45">
      <c r="C54" s="11">
        <v>46327</v>
      </c>
      <c r="D54" s="13">
        <v>46328</v>
      </c>
      <c r="E54" s="13">
        <v>46329</v>
      </c>
      <c r="F54" s="13">
        <v>46330</v>
      </c>
      <c r="G54" s="13">
        <v>46331</v>
      </c>
      <c r="H54" s="13">
        <v>46332</v>
      </c>
      <c r="I54" s="13">
        <v>46333</v>
      </c>
      <c r="J54" s="13">
        <v>46334</v>
      </c>
      <c r="K54" s="13">
        <v>46335</v>
      </c>
      <c r="L54" s="13">
        <v>46336</v>
      </c>
      <c r="M54" s="11">
        <v>46337</v>
      </c>
      <c r="N54" s="13">
        <v>46338</v>
      </c>
      <c r="O54" s="13">
        <v>46339</v>
      </c>
      <c r="P54" s="13">
        <v>46340</v>
      </c>
      <c r="Q54" s="13">
        <v>46341</v>
      </c>
      <c r="R54" s="13">
        <v>46342</v>
      </c>
      <c r="S54" s="13">
        <v>46343</v>
      </c>
      <c r="T54" s="13">
        <v>46344</v>
      </c>
      <c r="U54" s="13">
        <v>46345</v>
      </c>
      <c r="V54" s="13">
        <v>46346</v>
      </c>
      <c r="W54" s="13">
        <v>46347</v>
      </c>
      <c r="X54" s="13">
        <v>46348</v>
      </c>
      <c r="Y54" s="13">
        <v>46349</v>
      </c>
      <c r="Z54" s="13">
        <v>46350</v>
      </c>
      <c r="AA54" s="13">
        <v>46351</v>
      </c>
      <c r="AB54" s="13">
        <v>46352</v>
      </c>
      <c r="AC54" s="13">
        <v>46353</v>
      </c>
      <c r="AD54" s="13">
        <v>46354</v>
      </c>
      <c r="AE54" s="13">
        <v>46355</v>
      </c>
      <c r="AF54" s="13">
        <v>46356</v>
      </c>
    </row>
    <row r="55" spans="1:33" s="10" customFormat="1" ht="35.1" customHeight="1" x14ac:dyDescent="0.45">
      <c r="A55" s="39">
        <v>44866</v>
      </c>
      <c r="B55" s="33"/>
      <c r="C55" s="5" t="s">
        <v>8</v>
      </c>
      <c r="D55" s="6" t="s">
        <v>7</v>
      </c>
      <c r="E55" s="4"/>
      <c r="F55" s="4"/>
      <c r="G55" s="4"/>
      <c r="H55" s="4"/>
      <c r="I55" s="3" t="s">
        <v>7</v>
      </c>
      <c r="J55" s="5" t="s">
        <v>8</v>
      </c>
      <c r="K55" s="7"/>
      <c r="L55" s="4"/>
      <c r="M55" s="3" t="s">
        <v>7</v>
      </c>
      <c r="N55" s="3" t="s">
        <v>7</v>
      </c>
      <c r="O55" s="5" t="s">
        <v>8</v>
      </c>
      <c r="P55" s="4"/>
      <c r="Q55" s="4"/>
      <c r="R55" s="7"/>
      <c r="S55" s="4"/>
      <c r="T55" s="3" t="s">
        <v>7</v>
      </c>
      <c r="U55" s="4"/>
      <c r="V55" s="4"/>
      <c r="W55" s="3" t="s">
        <v>7</v>
      </c>
      <c r="X55" s="5" t="s">
        <v>8</v>
      </c>
      <c r="Y55" s="6" t="s">
        <v>7</v>
      </c>
      <c r="Z55" s="3" t="s">
        <v>7</v>
      </c>
      <c r="AA55" s="4"/>
      <c r="AB55" s="4"/>
      <c r="AC55" s="4"/>
      <c r="AD55" s="4"/>
      <c r="AE55" s="5" t="s">
        <v>8</v>
      </c>
      <c r="AF55" s="7"/>
    </row>
    <row r="56" spans="1:33" s="10" customFormat="1" ht="35.1" customHeight="1" x14ac:dyDescent="0.45">
      <c r="A56" s="40"/>
      <c r="B56" s="33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</row>
    <row r="57" spans="1:33" s="10" customFormat="1" ht="35.1" customHeight="1" x14ac:dyDescent="0.45">
      <c r="A57" s="19"/>
      <c r="B57" s="19"/>
      <c r="C57" s="1"/>
      <c r="D57" s="1"/>
      <c r="E57" s="1"/>
      <c r="F57" s="1"/>
      <c r="G57" s="32">
        <v>7</v>
      </c>
      <c r="H57" s="1"/>
      <c r="I57" s="1"/>
      <c r="J57" s="1"/>
      <c r="K57" s="1"/>
      <c r="L57" s="1"/>
      <c r="M57" s="1"/>
      <c r="N57" s="32">
        <v>8</v>
      </c>
      <c r="O57" s="1"/>
      <c r="P57" s="1"/>
      <c r="Q57" s="1"/>
      <c r="R57" s="1"/>
      <c r="S57" s="1"/>
      <c r="T57" s="1"/>
      <c r="U57" s="32">
        <v>9</v>
      </c>
      <c r="V57" s="1"/>
      <c r="W57" s="1"/>
      <c r="X57" s="1"/>
      <c r="Y57" s="1"/>
      <c r="Z57" s="1"/>
      <c r="AA57" s="1"/>
      <c r="AB57" s="32">
        <v>10</v>
      </c>
      <c r="AC57" s="1"/>
      <c r="AD57" s="1"/>
      <c r="AE57" s="1"/>
      <c r="AF57" s="1"/>
      <c r="AG57" s="19"/>
    </row>
    <row r="58" spans="1:33" ht="24.95" customHeight="1" x14ac:dyDescent="0.35">
      <c r="A58" s="15"/>
      <c r="B58" s="16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</row>
    <row r="59" spans="1:33" s="10" customFormat="1" ht="35.1" customHeight="1" x14ac:dyDescent="0.45">
      <c r="C59" s="13">
        <v>46357</v>
      </c>
      <c r="D59" s="13">
        <v>46358</v>
      </c>
      <c r="E59" s="13">
        <v>46359</v>
      </c>
      <c r="F59" s="13">
        <v>46360</v>
      </c>
      <c r="G59" s="13">
        <v>46361</v>
      </c>
      <c r="H59" s="13">
        <v>46362</v>
      </c>
      <c r="I59" s="13">
        <v>46363</v>
      </c>
      <c r="J59" s="13">
        <v>46364</v>
      </c>
      <c r="K59" s="13">
        <v>46365</v>
      </c>
      <c r="L59" s="13">
        <v>46366</v>
      </c>
      <c r="M59" s="13">
        <v>46367</v>
      </c>
      <c r="N59" s="13">
        <v>46368</v>
      </c>
      <c r="O59" s="13">
        <v>46369</v>
      </c>
      <c r="P59" s="13">
        <v>46370</v>
      </c>
      <c r="Q59" s="13">
        <v>46371</v>
      </c>
      <c r="R59" s="13">
        <v>46372</v>
      </c>
      <c r="S59" s="13">
        <v>46373</v>
      </c>
      <c r="T59" s="13">
        <v>46374</v>
      </c>
      <c r="U59" s="13">
        <v>46375</v>
      </c>
      <c r="V59" s="13">
        <v>46376</v>
      </c>
      <c r="W59" s="13">
        <v>46377</v>
      </c>
      <c r="X59" s="13">
        <v>46378</v>
      </c>
      <c r="Y59" s="13">
        <v>46379</v>
      </c>
      <c r="Z59" s="13">
        <v>46380</v>
      </c>
      <c r="AA59" s="11">
        <v>46381</v>
      </c>
      <c r="AB59" s="13">
        <v>46382</v>
      </c>
      <c r="AC59" s="13">
        <v>46383</v>
      </c>
      <c r="AD59" s="13">
        <v>46384</v>
      </c>
      <c r="AE59" s="13">
        <v>46385</v>
      </c>
      <c r="AF59" s="13">
        <v>46386</v>
      </c>
      <c r="AG59" s="13">
        <v>46387</v>
      </c>
    </row>
    <row r="60" spans="1:33" s="10" customFormat="1" ht="35.1" customHeight="1" x14ac:dyDescent="0.45">
      <c r="A60" s="39">
        <v>44896</v>
      </c>
      <c r="B60" s="33"/>
      <c r="C60" s="4"/>
      <c r="D60" s="4"/>
      <c r="E60" s="4"/>
      <c r="F60" s="3" t="s">
        <v>7</v>
      </c>
      <c r="G60" s="3" t="s">
        <v>7</v>
      </c>
      <c r="H60" s="5" t="s">
        <v>8</v>
      </c>
      <c r="I60" s="7"/>
      <c r="J60" s="4"/>
      <c r="K60" s="3" t="s">
        <v>7</v>
      </c>
      <c r="L60" s="3" t="s">
        <v>7</v>
      </c>
      <c r="M60" s="5" t="s">
        <v>8</v>
      </c>
      <c r="N60" s="4"/>
      <c r="O60" s="4"/>
      <c r="P60" s="7"/>
      <c r="Q60" s="3" t="s">
        <v>7</v>
      </c>
      <c r="R60" s="4"/>
      <c r="S60" s="4"/>
      <c r="T60" s="4"/>
      <c r="U60" s="3" t="s">
        <v>7</v>
      </c>
      <c r="V60" s="5" t="s">
        <v>8</v>
      </c>
      <c r="W60" s="6" t="s">
        <v>7</v>
      </c>
      <c r="X60" s="3" t="s">
        <v>7</v>
      </c>
      <c r="Y60" s="4"/>
      <c r="Z60" s="4"/>
      <c r="AA60" s="4"/>
      <c r="AB60" s="4"/>
      <c r="AC60" s="5" t="s">
        <v>8</v>
      </c>
      <c r="AD60" s="3" t="s">
        <v>7</v>
      </c>
      <c r="AE60" s="4"/>
      <c r="AF60" s="4"/>
      <c r="AG60" s="4"/>
    </row>
    <row r="61" spans="1:33" s="10" customFormat="1" ht="35.1" customHeight="1" x14ac:dyDescent="0.45">
      <c r="A61" s="40"/>
      <c r="B61" s="33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</row>
    <row r="62" spans="1:33" s="10" customFormat="1" ht="35.1" customHeight="1" x14ac:dyDescent="0.45">
      <c r="A62" s="19"/>
      <c r="B62" s="9"/>
      <c r="C62" s="1"/>
      <c r="D62" s="1"/>
      <c r="E62" s="32">
        <v>11</v>
      </c>
      <c r="F62" s="1"/>
      <c r="G62" s="1"/>
      <c r="H62" s="1"/>
      <c r="I62" s="1"/>
      <c r="J62" s="1"/>
      <c r="K62" s="1"/>
      <c r="L62" s="32">
        <v>12</v>
      </c>
      <c r="M62" s="1"/>
      <c r="N62" s="1"/>
      <c r="O62" s="1"/>
      <c r="P62" s="1"/>
      <c r="Q62" s="1"/>
      <c r="R62" s="1"/>
      <c r="S62" s="32">
        <v>13</v>
      </c>
      <c r="T62" s="1"/>
      <c r="U62" s="1"/>
      <c r="V62" s="1"/>
      <c r="W62" s="1"/>
      <c r="X62" s="1"/>
      <c r="Y62" s="1"/>
      <c r="Z62" s="32">
        <v>14</v>
      </c>
      <c r="AA62" s="1"/>
      <c r="AB62" s="1"/>
      <c r="AC62" s="1"/>
      <c r="AD62" s="1"/>
      <c r="AE62" s="1"/>
      <c r="AF62" s="1"/>
      <c r="AG62" s="32">
        <v>15</v>
      </c>
    </row>
    <row r="63" spans="1:33" s="10" customFormat="1" ht="24.95" customHeight="1" x14ac:dyDescent="0.45"/>
    <row r="64" spans="1:33" s="10" customFormat="1" ht="35.1" customHeight="1" x14ac:dyDescent="0.45">
      <c r="C64" s="43"/>
      <c r="D64" s="43"/>
      <c r="E64" s="43"/>
      <c r="F64" s="43"/>
      <c r="G64" s="43"/>
      <c r="H64" s="43"/>
    </row>
    <row r="65" spans="3:142" ht="35.1" customHeight="1" x14ac:dyDescent="0.25"/>
    <row r="66" spans="3:142" ht="35.1" customHeight="1" x14ac:dyDescent="0.25"/>
    <row r="67" spans="3:142" ht="35.1" customHeight="1" x14ac:dyDescent="0.25"/>
    <row r="68" spans="3:142" ht="35.1" customHeight="1" x14ac:dyDescent="0.25"/>
    <row r="69" spans="3:142" ht="35.1" customHeight="1" x14ac:dyDescent="0.25"/>
    <row r="70" spans="3:142" ht="35.1" customHeight="1" x14ac:dyDescent="0.25"/>
    <row r="71" spans="3:142" ht="35.1" customHeight="1" x14ac:dyDescent="0.25"/>
    <row r="72" spans="3:142" s="1" customFormat="1" ht="35.1" customHeight="1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</row>
    <row r="73" spans="3:142" s="31" customFormat="1" ht="35.1" customHeight="1" x14ac:dyDescent="0.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</row>
    <row r="74" spans="3:142" s="1" customFormat="1" ht="35.1" customHeight="1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</row>
    <row r="75" spans="3:142" ht="35.1" customHeight="1" x14ac:dyDescent="0.25"/>
    <row r="76" spans="3:142" ht="35.1" customHeight="1" x14ac:dyDescent="0.25"/>
    <row r="77" spans="3:142" ht="35.1" customHeight="1" x14ac:dyDescent="0.25"/>
    <row r="78" spans="3:142" ht="35.1" customHeight="1" x14ac:dyDescent="0.25"/>
    <row r="79" spans="3:142" ht="35.1" customHeight="1" x14ac:dyDescent="0.25"/>
    <row r="80" spans="3:142" ht="35.1" customHeight="1" x14ac:dyDescent="0.25"/>
    <row r="81" ht="35.1" customHeight="1" x14ac:dyDescent="0.25"/>
    <row r="82" ht="35.1" customHeight="1" x14ac:dyDescent="0.25"/>
    <row r="83" ht="35.1" customHeight="1" x14ac:dyDescent="0.25"/>
    <row r="84" ht="35.1" customHeight="1" x14ac:dyDescent="0.25"/>
    <row r="85" ht="35.1" customHeight="1" x14ac:dyDescent="0.25"/>
  </sheetData>
  <mergeCells count="16">
    <mergeCell ref="A60:A61"/>
    <mergeCell ref="C64:D64"/>
    <mergeCell ref="E64:F64"/>
    <mergeCell ref="G64:H64"/>
    <mergeCell ref="A30:A31"/>
    <mergeCell ref="A35:A36"/>
    <mergeCell ref="A40:A41"/>
    <mergeCell ref="A45:A46"/>
    <mergeCell ref="A50:A51"/>
    <mergeCell ref="A55:A56"/>
    <mergeCell ref="A25:A26"/>
    <mergeCell ref="Q2:R2"/>
    <mergeCell ref="A5:A6"/>
    <mergeCell ref="A10:A11"/>
    <mergeCell ref="A15:A16"/>
    <mergeCell ref="A20:A21"/>
  </mergeCells>
  <printOptions horizontalCentered="1" verticalCentered="1"/>
  <pageMargins left="0.15748031496062992" right="0.15748031496062992" top="0" bottom="0" header="0" footer="0"/>
  <pageSetup paperSize="9" scale="2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36AA1-68DE-482C-9E18-619763E6D906}">
  <sheetPr codeName="Feuil4"/>
  <dimension ref="A1:CI49"/>
  <sheetViews>
    <sheetView tabSelected="1" workbookViewId="0">
      <selection activeCell="AK40" sqref="AK40"/>
    </sheetView>
  </sheetViews>
  <sheetFormatPr baseColWidth="10" defaultRowHeight="15" x14ac:dyDescent="0.25"/>
  <cols>
    <col min="1" max="1" width="9.140625" style="34" bestFit="1" customWidth="1"/>
    <col min="2" max="2" width="4.28515625" style="34" bestFit="1" customWidth="1"/>
    <col min="3" max="3" width="2.140625" style="34" customWidth="1"/>
    <col min="4" max="4" width="10.7109375" style="34" bestFit="1" customWidth="1"/>
    <col min="5" max="35" width="7.140625" style="34" bestFit="1" customWidth="1"/>
    <col min="36" max="86" width="7.140625" style="34" customWidth="1"/>
    <col min="87" max="87" width="7.28515625" style="34" bestFit="1" customWidth="1"/>
    <col min="88" max="16384" width="11.42578125" style="34"/>
  </cols>
  <sheetData>
    <row r="1" spans="1:87" x14ac:dyDescent="0.25">
      <c r="A1" s="34" t="s">
        <v>9</v>
      </c>
      <c r="B1" s="34" t="s">
        <v>10</v>
      </c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</row>
    <row r="2" spans="1:87" x14ac:dyDescent="0.25">
      <c r="A2" s="34">
        <v>2026</v>
      </c>
      <c r="B2" s="34">
        <v>3</v>
      </c>
      <c r="D2" s="36" t="s">
        <v>31</v>
      </c>
      <c r="E2" s="36" t="s">
        <v>32</v>
      </c>
      <c r="F2" s="36" t="s">
        <v>33</v>
      </c>
      <c r="G2" s="36" t="s">
        <v>34</v>
      </c>
      <c r="H2" s="36" t="s">
        <v>35</v>
      </c>
      <c r="I2" s="36" t="s">
        <v>36</v>
      </c>
      <c r="J2" s="36" t="s">
        <v>37</v>
      </c>
      <c r="K2" s="36" t="s">
        <v>38</v>
      </c>
      <c r="L2" s="36" t="s">
        <v>39</v>
      </c>
      <c r="M2" s="36" t="s">
        <v>40</v>
      </c>
      <c r="N2" s="36" t="s">
        <v>41</v>
      </c>
      <c r="O2" s="36" t="s">
        <v>42</v>
      </c>
      <c r="P2" s="36" t="s">
        <v>43</v>
      </c>
      <c r="Q2" s="36" t="s">
        <v>44</v>
      </c>
      <c r="R2" s="36" t="s">
        <v>45</v>
      </c>
      <c r="S2" s="36" t="s">
        <v>46</v>
      </c>
      <c r="T2" s="36" t="s">
        <v>47</v>
      </c>
      <c r="U2" s="36" t="s">
        <v>48</v>
      </c>
      <c r="V2" s="36" t="s">
        <v>49</v>
      </c>
      <c r="W2" s="36" t="s">
        <v>50</v>
      </c>
      <c r="X2" s="36" t="s">
        <v>51</v>
      </c>
      <c r="Y2" s="36" t="s">
        <v>52</v>
      </c>
      <c r="Z2" s="36" t="s">
        <v>53</v>
      </c>
      <c r="AA2" s="36" t="s">
        <v>54</v>
      </c>
      <c r="AB2" s="36" t="s">
        <v>55</v>
      </c>
      <c r="AC2" s="36" t="s">
        <v>56</v>
      </c>
      <c r="AD2" s="36" t="s">
        <v>57</v>
      </c>
      <c r="AE2" s="36" t="s">
        <v>58</v>
      </c>
      <c r="AF2" s="36" t="s">
        <v>59</v>
      </c>
      <c r="AG2" s="36" t="s">
        <v>60</v>
      </c>
      <c r="AH2" s="36" t="s">
        <v>61</v>
      </c>
      <c r="AI2" s="36" t="s">
        <v>62</v>
      </c>
    </row>
    <row r="3" spans="1:87" x14ac:dyDescent="0.25">
      <c r="D3" s="35" t="s">
        <v>31</v>
      </c>
      <c r="E3" s="35" t="s">
        <v>63</v>
      </c>
      <c r="F3" s="35" t="s">
        <v>63</v>
      </c>
      <c r="G3" s="35" t="s">
        <v>7</v>
      </c>
      <c r="H3" s="35" t="s">
        <v>8</v>
      </c>
      <c r="I3" s="35" t="s">
        <v>7</v>
      </c>
      <c r="J3" s="35" t="s">
        <v>63</v>
      </c>
      <c r="K3" s="35" t="s">
        <v>63</v>
      </c>
      <c r="L3" s="35" t="s">
        <v>7</v>
      </c>
      <c r="M3" s="35" t="s">
        <v>8</v>
      </c>
      <c r="N3" s="35" t="s">
        <v>63</v>
      </c>
      <c r="O3" s="35" t="s">
        <v>63</v>
      </c>
      <c r="P3" s="35" t="s">
        <v>63</v>
      </c>
      <c r="Q3" s="35" t="s">
        <v>7</v>
      </c>
      <c r="R3" s="35" t="s">
        <v>63</v>
      </c>
      <c r="S3" s="35" t="s">
        <v>63</v>
      </c>
      <c r="T3" s="35" t="s">
        <v>63</v>
      </c>
      <c r="U3" s="35" t="s">
        <v>7</v>
      </c>
      <c r="V3" s="35" t="s">
        <v>8</v>
      </c>
      <c r="W3" s="35" t="s">
        <v>63</v>
      </c>
      <c r="X3" s="35" t="s">
        <v>63</v>
      </c>
      <c r="Y3" s="35" t="s">
        <v>7</v>
      </c>
      <c r="Z3" s="35" t="s">
        <v>7</v>
      </c>
      <c r="AA3" s="35" t="s">
        <v>63</v>
      </c>
      <c r="AB3" s="35" t="s">
        <v>63</v>
      </c>
      <c r="AC3" s="35" t="s">
        <v>8</v>
      </c>
      <c r="AD3" s="35" t="s">
        <v>7</v>
      </c>
      <c r="AE3" s="35" t="s">
        <v>63</v>
      </c>
      <c r="AF3" s="35" t="s">
        <v>63</v>
      </c>
      <c r="AG3" s="35" t="s">
        <v>63</v>
      </c>
      <c r="AH3" s="35" t="s">
        <v>63</v>
      </c>
      <c r="AI3" s="35" t="s">
        <v>7</v>
      </c>
    </row>
    <row r="4" spans="1:87" x14ac:dyDescent="0.25">
      <c r="D4" s="35" t="s">
        <v>31</v>
      </c>
      <c r="E4" s="35" t="s">
        <v>63</v>
      </c>
      <c r="F4" s="35" t="s">
        <v>63</v>
      </c>
      <c r="G4" s="35" t="s">
        <v>63</v>
      </c>
      <c r="H4" s="35" t="s">
        <v>63</v>
      </c>
      <c r="I4" s="35" t="s">
        <v>63</v>
      </c>
      <c r="J4" s="35" t="s">
        <v>63</v>
      </c>
      <c r="K4" s="35" t="s">
        <v>63</v>
      </c>
      <c r="L4" s="35" t="s">
        <v>63</v>
      </c>
      <c r="M4" s="35" t="s">
        <v>63</v>
      </c>
      <c r="N4" s="35" t="s">
        <v>63</v>
      </c>
      <c r="O4" s="35" t="s">
        <v>63</v>
      </c>
      <c r="P4" s="35" t="s">
        <v>63</v>
      </c>
      <c r="Q4" s="35" t="s">
        <v>63</v>
      </c>
      <c r="R4" s="35" t="s">
        <v>63</v>
      </c>
      <c r="S4" s="35" t="s">
        <v>63</v>
      </c>
      <c r="T4" s="35" t="s">
        <v>63</v>
      </c>
      <c r="U4" s="35" t="s">
        <v>63</v>
      </c>
      <c r="V4" s="35" t="s">
        <v>63</v>
      </c>
      <c r="W4" s="35" t="s">
        <v>63</v>
      </c>
      <c r="X4" s="35" t="s">
        <v>63</v>
      </c>
      <c r="Y4" s="35" t="s">
        <v>63</v>
      </c>
      <c r="Z4" s="35" t="s">
        <v>63</v>
      </c>
      <c r="AA4" s="35" t="s">
        <v>63</v>
      </c>
      <c r="AB4" s="35" t="s">
        <v>63</v>
      </c>
      <c r="AC4" s="35" t="s">
        <v>63</v>
      </c>
      <c r="AD4" s="35" t="s">
        <v>63</v>
      </c>
      <c r="AE4" s="35" t="s">
        <v>63</v>
      </c>
      <c r="AF4" s="35" t="s">
        <v>63</v>
      </c>
      <c r="AG4" s="35" t="s">
        <v>63</v>
      </c>
      <c r="AH4" s="35" t="s">
        <v>63</v>
      </c>
      <c r="AI4" s="35" t="s">
        <v>63</v>
      </c>
    </row>
    <row r="5" spans="1:87" x14ac:dyDescent="0.25">
      <c r="D5" s="35" t="s">
        <v>31</v>
      </c>
      <c r="E5" s="35" t="s">
        <v>13</v>
      </c>
      <c r="F5" s="35" t="s">
        <v>63</v>
      </c>
      <c r="G5" s="35" t="s">
        <v>63</v>
      </c>
      <c r="H5" s="35" t="s">
        <v>63</v>
      </c>
      <c r="I5" s="35" t="s">
        <v>63</v>
      </c>
      <c r="J5" s="35" t="s">
        <v>63</v>
      </c>
      <c r="K5" s="35" t="s">
        <v>63</v>
      </c>
      <c r="L5" s="35" t="s">
        <v>14</v>
      </c>
      <c r="M5" s="35" t="s">
        <v>63</v>
      </c>
      <c r="N5" s="35" t="s">
        <v>63</v>
      </c>
      <c r="O5" s="35" t="s">
        <v>63</v>
      </c>
      <c r="P5" s="35" t="s">
        <v>63</v>
      </c>
      <c r="Q5" s="35" t="s">
        <v>63</v>
      </c>
      <c r="R5" s="35" t="s">
        <v>63</v>
      </c>
      <c r="S5" s="35" t="s">
        <v>15</v>
      </c>
      <c r="T5" s="35" t="s">
        <v>63</v>
      </c>
      <c r="U5" s="35" t="s">
        <v>63</v>
      </c>
      <c r="V5" s="35" t="s">
        <v>63</v>
      </c>
      <c r="W5" s="35" t="s">
        <v>63</v>
      </c>
      <c r="X5" s="35" t="s">
        <v>63</v>
      </c>
      <c r="Y5" s="35" t="s">
        <v>63</v>
      </c>
      <c r="Z5" s="35" t="s">
        <v>16</v>
      </c>
      <c r="AA5" s="35" t="s">
        <v>63</v>
      </c>
      <c r="AB5" s="35" t="s">
        <v>63</v>
      </c>
      <c r="AC5" s="35" t="s">
        <v>63</v>
      </c>
      <c r="AD5" s="35" t="s">
        <v>63</v>
      </c>
      <c r="AE5" s="35" t="s">
        <v>63</v>
      </c>
      <c r="AF5" s="35" t="s">
        <v>63</v>
      </c>
      <c r="AG5" s="35" t="s">
        <v>17</v>
      </c>
      <c r="AH5" s="35" t="s">
        <v>63</v>
      </c>
      <c r="AI5" s="35" t="s">
        <v>63</v>
      </c>
    </row>
    <row r="6" spans="1:87" x14ac:dyDescent="0.25">
      <c r="D6" s="36" t="s">
        <v>64</v>
      </c>
      <c r="E6" s="36" t="s">
        <v>65</v>
      </c>
      <c r="F6" s="36" t="s">
        <v>66</v>
      </c>
      <c r="G6" s="36" t="s">
        <v>67</v>
      </c>
      <c r="H6" s="36" t="s">
        <v>68</v>
      </c>
      <c r="I6" s="36" t="s">
        <v>69</v>
      </c>
      <c r="J6" s="36" t="s">
        <v>70</v>
      </c>
      <c r="K6" s="36" t="s">
        <v>71</v>
      </c>
      <c r="L6" s="36" t="s">
        <v>72</v>
      </c>
      <c r="M6" s="36" t="s">
        <v>73</v>
      </c>
      <c r="N6" s="36" t="s">
        <v>74</v>
      </c>
      <c r="O6" s="36" t="s">
        <v>75</v>
      </c>
      <c r="P6" s="36" t="s">
        <v>76</v>
      </c>
      <c r="Q6" s="36" t="s">
        <v>77</v>
      </c>
      <c r="R6" s="36" t="s">
        <v>78</v>
      </c>
      <c r="S6" s="36" t="s">
        <v>79</v>
      </c>
      <c r="T6" s="36" t="s">
        <v>80</v>
      </c>
      <c r="U6" s="36" t="s">
        <v>81</v>
      </c>
      <c r="V6" s="36" t="s">
        <v>82</v>
      </c>
      <c r="W6" s="36" t="s">
        <v>83</v>
      </c>
      <c r="X6" s="36" t="s">
        <v>84</v>
      </c>
      <c r="Y6" s="36" t="s">
        <v>85</v>
      </c>
      <c r="Z6" s="36" t="s">
        <v>86</v>
      </c>
      <c r="AA6" s="36" t="s">
        <v>87</v>
      </c>
      <c r="AB6" s="36" t="s">
        <v>88</v>
      </c>
      <c r="AC6" s="36" t="s">
        <v>89</v>
      </c>
      <c r="AD6" s="36" t="s">
        <v>90</v>
      </c>
      <c r="AE6" s="36" t="s">
        <v>91</v>
      </c>
      <c r="AF6" s="36" t="s">
        <v>92</v>
      </c>
      <c r="AG6" s="36"/>
      <c r="AH6" s="36"/>
      <c r="AI6" s="36"/>
    </row>
    <row r="7" spans="1:87" x14ac:dyDescent="0.25">
      <c r="D7" s="35" t="s">
        <v>64</v>
      </c>
      <c r="E7" s="35" t="s">
        <v>8</v>
      </c>
      <c r="F7" s="35" t="s">
        <v>63</v>
      </c>
      <c r="G7" s="35" t="s">
        <v>63</v>
      </c>
      <c r="H7" s="35" t="s">
        <v>7</v>
      </c>
      <c r="I7" s="35" t="s">
        <v>7</v>
      </c>
      <c r="J7" s="35" t="s">
        <v>8</v>
      </c>
      <c r="K7" s="35" t="s">
        <v>63</v>
      </c>
      <c r="L7" s="35" t="s">
        <v>63</v>
      </c>
      <c r="M7" s="35" t="s">
        <v>63</v>
      </c>
      <c r="N7" s="35" t="s">
        <v>63</v>
      </c>
      <c r="O7" s="35" t="s">
        <v>7</v>
      </c>
      <c r="P7" s="35" t="s">
        <v>63</v>
      </c>
      <c r="Q7" s="35" t="s">
        <v>63</v>
      </c>
      <c r="R7" s="35" t="s">
        <v>7</v>
      </c>
      <c r="S7" s="35" t="s">
        <v>8</v>
      </c>
      <c r="T7" s="35" t="s">
        <v>7</v>
      </c>
      <c r="U7" s="35" t="s">
        <v>7</v>
      </c>
      <c r="V7" s="35" t="s">
        <v>63</v>
      </c>
      <c r="W7" s="35" t="s">
        <v>63</v>
      </c>
      <c r="X7" s="35" t="s">
        <v>63</v>
      </c>
      <c r="Y7" s="35" t="s">
        <v>63</v>
      </c>
      <c r="Z7" s="35" t="s">
        <v>8</v>
      </c>
      <c r="AA7" s="35" t="s">
        <v>63</v>
      </c>
      <c r="AB7" s="35" t="s">
        <v>63</v>
      </c>
      <c r="AC7" s="35" t="s">
        <v>63</v>
      </c>
      <c r="AD7" s="35" t="s">
        <v>63</v>
      </c>
      <c r="AE7" s="35" t="s">
        <v>7</v>
      </c>
      <c r="AF7" s="35" t="s">
        <v>7</v>
      </c>
      <c r="AG7" s="35"/>
      <c r="AH7" s="35"/>
      <c r="AI7" s="35"/>
    </row>
    <row r="8" spans="1:87" x14ac:dyDescent="0.25">
      <c r="D8" s="35" t="s">
        <v>64</v>
      </c>
      <c r="E8" s="35" t="s">
        <v>63</v>
      </c>
      <c r="F8" s="35" t="s">
        <v>63</v>
      </c>
      <c r="G8" s="35" t="s">
        <v>63</v>
      </c>
      <c r="H8" s="35" t="s">
        <v>63</v>
      </c>
      <c r="I8" s="35" t="s">
        <v>63</v>
      </c>
      <c r="J8" s="35" t="s">
        <v>63</v>
      </c>
      <c r="K8" s="35" t="s">
        <v>63</v>
      </c>
      <c r="L8" s="35" t="s">
        <v>63</v>
      </c>
      <c r="M8" s="35" t="s">
        <v>63</v>
      </c>
      <c r="N8" s="35" t="s">
        <v>63</v>
      </c>
      <c r="O8" s="35" t="s">
        <v>63</v>
      </c>
      <c r="P8" s="35" t="s">
        <v>63</v>
      </c>
      <c r="Q8" s="35" t="s">
        <v>63</v>
      </c>
      <c r="R8" s="35" t="s">
        <v>63</v>
      </c>
      <c r="S8" s="35" t="s">
        <v>63</v>
      </c>
      <c r="T8" s="35" t="s">
        <v>63</v>
      </c>
      <c r="U8" s="35" t="s">
        <v>63</v>
      </c>
      <c r="V8" s="35" t="s">
        <v>63</v>
      </c>
      <c r="W8" s="35" t="s">
        <v>63</v>
      </c>
      <c r="X8" s="35" t="s">
        <v>63</v>
      </c>
      <c r="Y8" s="35" t="s">
        <v>63</v>
      </c>
      <c r="Z8" s="35" t="s">
        <v>63</v>
      </c>
      <c r="AA8" s="35" t="s">
        <v>63</v>
      </c>
      <c r="AB8" s="35" t="s">
        <v>63</v>
      </c>
      <c r="AC8" s="35" t="s">
        <v>63</v>
      </c>
      <c r="AD8" s="35" t="s">
        <v>63</v>
      </c>
      <c r="AE8" s="35" t="s">
        <v>63</v>
      </c>
      <c r="AF8" s="35" t="s">
        <v>63</v>
      </c>
      <c r="AG8" s="35"/>
      <c r="AH8" s="35"/>
      <c r="AI8" s="35"/>
    </row>
    <row r="9" spans="1:87" x14ac:dyDescent="0.25">
      <c r="D9" s="35" t="s">
        <v>64</v>
      </c>
      <c r="E9" s="35" t="s">
        <v>63</v>
      </c>
      <c r="F9" s="35" t="s">
        <v>63</v>
      </c>
      <c r="G9" s="35" t="s">
        <v>63</v>
      </c>
      <c r="H9" s="35" t="s">
        <v>63</v>
      </c>
      <c r="I9" s="35" t="s">
        <v>18</v>
      </c>
      <c r="J9" s="35" t="s">
        <v>63</v>
      </c>
      <c r="K9" s="35" t="s">
        <v>63</v>
      </c>
      <c r="L9" s="35" t="s">
        <v>63</v>
      </c>
      <c r="M9" s="35" t="s">
        <v>63</v>
      </c>
      <c r="N9" s="35" t="s">
        <v>63</v>
      </c>
      <c r="O9" s="35" t="s">
        <v>63</v>
      </c>
      <c r="P9" s="35" t="s">
        <v>19</v>
      </c>
      <c r="Q9" s="35" t="s">
        <v>63</v>
      </c>
      <c r="R9" s="35" t="s">
        <v>63</v>
      </c>
      <c r="S9" s="35" t="s">
        <v>63</v>
      </c>
      <c r="T9" s="35" t="s">
        <v>63</v>
      </c>
      <c r="U9" s="35" t="s">
        <v>63</v>
      </c>
      <c r="V9" s="35" t="s">
        <v>63</v>
      </c>
      <c r="W9" s="35" t="s">
        <v>20</v>
      </c>
      <c r="X9" s="35" t="s">
        <v>63</v>
      </c>
      <c r="Y9" s="35" t="s">
        <v>63</v>
      </c>
      <c r="Z9" s="35" t="s">
        <v>63</v>
      </c>
      <c r="AA9" s="35" t="s">
        <v>63</v>
      </c>
      <c r="AB9" s="35" t="s">
        <v>63</v>
      </c>
      <c r="AC9" s="35" t="s">
        <v>63</v>
      </c>
      <c r="AD9" s="35" t="s">
        <v>21</v>
      </c>
      <c r="AE9" s="35" t="s">
        <v>63</v>
      </c>
      <c r="AF9" s="35" t="s">
        <v>63</v>
      </c>
      <c r="AG9" s="35"/>
      <c r="AH9" s="35"/>
      <c r="AI9" s="35"/>
    </row>
    <row r="10" spans="1:87" x14ac:dyDescent="0.25">
      <c r="D10" s="36" t="s">
        <v>93</v>
      </c>
      <c r="E10" s="36" t="s">
        <v>65</v>
      </c>
      <c r="F10" s="36" t="s">
        <v>66</v>
      </c>
      <c r="G10" s="36" t="s">
        <v>67</v>
      </c>
      <c r="H10" s="36" t="s">
        <v>68</v>
      </c>
      <c r="I10" s="36" t="s">
        <v>69</v>
      </c>
      <c r="J10" s="36" t="s">
        <v>70</v>
      </c>
      <c r="K10" s="36" t="s">
        <v>71</v>
      </c>
      <c r="L10" s="36" t="s">
        <v>72</v>
      </c>
      <c r="M10" s="36" t="s">
        <v>73</v>
      </c>
      <c r="N10" s="36" t="s">
        <v>74</v>
      </c>
      <c r="O10" s="36" t="s">
        <v>75</v>
      </c>
      <c r="P10" s="36" t="s">
        <v>76</v>
      </c>
      <c r="Q10" s="36" t="s">
        <v>77</v>
      </c>
      <c r="R10" s="36" t="s">
        <v>78</v>
      </c>
      <c r="S10" s="36" t="s">
        <v>79</v>
      </c>
      <c r="T10" s="36" t="s">
        <v>80</v>
      </c>
      <c r="U10" s="36" t="s">
        <v>81</v>
      </c>
      <c r="V10" s="36" t="s">
        <v>82</v>
      </c>
      <c r="W10" s="36" t="s">
        <v>83</v>
      </c>
      <c r="X10" s="36" t="s">
        <v>84</v>
      </c>
      <c r="Y10" s="36" t="s">
        <v>85</v>
      </c>
      <c r="Z10" s="36" t="s">
        <v>86</v>
      </c>
      <c r="AA10" s="36" t="s">
        <v>87</v>
      </c>
      <c r="AB10" s="36" t="s">
        <v>88</v>
      </c>
      <c r="AC10" s="35" t="s">
        <v>89</v>
      </c>
      <c r="AD10" s="35" t="s">
        <v>90</v>
      </c>
      <c r="AE10" s="35" t="s">
        <v>91</v>
      </c>
      <c r="AF10" s="35" t="s">
        <v>92</v>
      </c>
      <c r="AG10" s="35" t="s">
        <v>94</v>
      </c>
      <c r="AH10" s="35" t="s">
        <v>95</v>
      </c>
      <c r="AI10" s="35" t="s">
        <v>96</v>
      </c>
    </row>
    <row r="11" spans="1:87" x14ac:dyDescent="0.25">
      <c r="D11" s="35" t="s">
        <v>93</v>
      </c>
      <c r="E11" s="35" t="s">
        <v>8</v>
      </c>
      <c r="F11" s="35" t="s">
        <v>63</v>
      </c>
      <c r="G11" s="35" t="s">
        <v>63</v>
      </c>
      <c r="H11" s="35" t="s">
        <v>7</v>
      </c>
      <c r="I11" s="35" t="s">
        <v>7</v>
      </c>
      <c r="J11" s="35" t="s">
        <v>8</v>
      </c>
      <c r="K11" s="35" t="s">
        <v>63</v>
      </c>
      <c r="L11" s="35" t="s">
        <v>63</v>
      </c>
      <c r="M11" s="35" t="s">
        <v>63</v>
      </c>
      <c r="N11" s="35" t="s">
        <v>7</v>
      </c>
      <c r="O11" s="35" t="s">
        <v>63</v>
      </c>
      <c r="P11" s="35" t="s">
        <v>63</v>
      </c>
      <c r="Q11" s="35" t="s">
        <v>63</v>
      </c>
      <c r="R11" s="35" t="s">
        <v>7</v>
      </c>
      <c r="S11" s="35" t="s">
        <v>8</v>
      </c>
      <c r="T11" s="35" t="s">
        <v>7</v>
      </c>
      <c r="U11" s="35" t="s">
        <v>7</v>
      </c>
      <c r="V11" s="35" t="s">
        <v>63</v>
      </c>
      <c r="W11" s="35" t="s">
        <v>63</v>
      </c>
      <c r="X11" s="35" t="s">
        <v>63</v>
      </c>
      <c r="Y11" s="35" t="s">
        <v>63</v>
      </c>
      <c r="Z11" s="35" t="s">
        <v>8</v>
      </c>
      <c r="AA11" s="35" t="s">
        <v>7</v>
      </c>
      <c r="AB11" s="35" t="s">
        <v>63</v>
      </c>
      <c r="AC11" s="35" t="s">
        <v>63</v>
      </c>
      <c r="AD11" s="35" t="s">
        <v>63</v>
      </c>
      <c r="AE11" s="35" t="s">
        <v>63</v>
      </c>
      <c r="AF11" s="35" t="s">
        <v>7</v>
      </c>
      <c r="AG11" s="35" t="s">
        <v>8</v>
      </c>
      <c r="AH11" s="35" t="s">
        <v>63</v>
      </c>
      <c r="AI11" s="35" t="s">
        <v>63</v>
      </c>
    </row>
    <row r="12" spans="1:87" x14ac:dyDescent="0.25">
      <c r="D12" s="35" t="s">
        <v>93</v>
      </c>
      <c r="E12" s="35" t="s">
        <v>63</v>
      </c>
      <c r="F12" s="35" t="s">
        <v>63</v>
      </c>
      <c r="G12" s="35" t="s">
        <v>63</v>
      </c>
      <c r="H12" s="35" t="s">
        <v>63</v>
      </c>
      <c r="I12" s="35" t="s">
        <v>63</v>
      </c>
      <c r="J12" s="35" t="s">
        <v>63</v>
      </c>
      <c r="K12" s="35" t="s">
        <v>63</v>
      </c>
      <c r="L12" s="35" t="s">
        <v>63</v>
      </c>
      <c r="M12" s="35" t="s">
        <v>63</v>
      </c>
      <c r="N12" s="35" t="s">
        <v>63</v>
      </c>
      <c r="O12" s="35" t="s">
        <v>63</v>
      </c>
      <c r="P12" s="35" t="s">
        <v>63</v>
      </c>
      <c r="Q12" s="35" t="s">
        <v>63</v>
      </c>
      <c r="R12" s="35" t="s">
        <v>63</v>
      </c>
      <c r="S12" s="35" t="s">
        <v>63</v>
      </c>
      <c r="T12" s="35" t="s">
        <v>63</v>
      </c>
      <c r="U12" s="35" t="s">
        <v>63</v>
      </c>
      <c r="V12" s="35" t="s">
        <v>63</v>
      </c>
      <c r="W12" s="35" t="s">
        <v>63</v>
      </c>
      <c r="X12" s="35" t="s">
        <v>63</v>
      </c>
      <c r="Y12" s="35" t="s">
        <v>63</v>
      </c>
      <c r="Z12" s="35" t="s">
        <v>63</v>
      </c>
      <c r="AA12" s="35" t="s">
        <v>63</v>
      </c>
      <c r="AB12" s="35" t="s">
        <v>63</v>
      </c>
      <c r="AC12" s="35" t="s">
        <v>63</v>
      </c>
      <c r="AD12" s="35" t="s">
        <v>63</v>
      </c>
      <c r="AE12" s="35" t="s">
        <v>63</v>
      </c>
      <c r="AF12" s="35" t="s">
        <v>63</v>
      </c>
      <c r="AG12" s="35" t="s">
        <v>63</v>
      </c>
      <c r="AH12" s="35" t="s">
        <v>63</v>
      </c>
      <c r="AI12" s="35" t="s">
        <v>63</v>
      </c>
    </row>
    <row r="13" spans="1:87" x14ac:dyDescent="0.25">
      <c r="D13" s="35" t="s">
        <v>93</v>
      </c>
      <c r="E13" s="35" t="s">
        <v>63</v>
      </c>
      <c r="F13" s="35" t="s">
        <v>63</v>
      </c>
      <c r="G13" s="35" t="s">
        <v>63</v>
      </c>
      <c r="H13" s="35" t="s">
        <v>63</v>
      </c>
      <c r="I13" s="35" t="s">
        <v>22</v>
      </c>
      <c r="J13" s="35" t="s">
        <v>63</v>
      </c>
      <c r="K13" s="35" t="s">
        <v>63</v>
      </c>
      <c r="L13" s="35" t="s">
        <v>63</v>
      </c>
      <c r="M13" s="35" t="s">
        <v>63</v>
      </c>
      <c r="N13" s="35" t="s">
        <v>63</v>
      </c>
      <c r="O13" s="35" t="s">
        <v>63</v>
      </c>
      <c r="P13" s="35" t="s">
        <v>23</v>
      </c>
      <c r="Q13" s="35" t="s">
        <v>63</v>
      </c>
      <c r="R13" s="35" t="s">
        <v>63</v>
      </c>
      <c r="S13" s="35" t="s">
        <v>63</v>
      </c>
      <c r="T13" s="35" t="s">
        <v>63</v>
      </c>
      <c r="U13" s="35" t="s">
        <v>63</v>
      </c>
      <c r="V13" s="35" t="s">
        <v>63</v>
      </c>
      <c r="W13" s="35" t="s">
        <v>24</v>
      </c>
      <c r="X13" s="35" t="s">
        <v>63</v>
      </c>
      <c r="Y13" s="35" t="s">
        <v>63</v>
      </c>
      <c r="Z13" s="35" t="s">
        <v>63</v>
      </c>
      <c r="AA13" s="35" t="s">
        <v>63</v>
      </c>
      <c r="AB13" s="35" t="s">
        <v>63</v>
      </c>
      <c r="AC13" s="35" t="s">
        <v>63</v>
      </c>
      <c r="AD13" s="35" t="s">
        <v>25</v>
      </c>
      <c r="AE13" s="35" t="s">
        <v>63</v>
      </c>
      <c r="AF13" s="35" t="s">
        <v>63</v>
      </c>
      <c r="AG13" s="35" t="s">
        <v>63</v>
      </c>
      <c r="AH13" s="35" t="s">
        <v>63</v>
      </c>
      <c r="AI13" s="35" t="s">
        <v>63</v>
      </c>
    </row>
    <row r="14" spans="1:87" x14ac:dyDescent="0.25">
      <c r="D14" s="36" t="s">
        <v>97</v>
      </c>
      <c r="E14" s="36" t="s">
        <v>98</v>
      </c>
      <c r="F14" s="36" t="s">
        <v>99</v>
      </c>
      <c r="G14" s="36" t="s">
        <v>100</v>
      </c>
      <c r="H14" s="36" t="s">
        <v>101</v>
      </c>
      <c r="I14" s="36" t="s">
        <v>102</v>
      </c>
      <c r="J14" s="36" t="s">
        <v>103</v>
      </c>
      <c r="K14" s="36" t="s">
        <v>104</v>
      </c>
      <c r="L14" s="36" t="s">
        <v>105</v>
      </c>
      <c r="M14" s="36" t="s">
        <v>106</v>
      </c>
      <c r="N14" s="36" t="s">
        <v>107</v>
      </c>
      <c r="O14" s="36" t="s">
        <v>108</v>
      </c>
      <c r="P14" s="36" t="s">
        <v>109</v>
      </c>
      <c r="Q14" s="36" t="s">
        <v>110</v>
      </c>
      <c r="R14" s="36" t="s">
        <v>111</v>
      </c>
      <c r="S14" s="36" t="s">
        <v>112</v>
      </c>
      <c r="T14" s="36" t="s">
        <v>113</v>
      </c>
      <c r="U14" s="36" t="s">
        <v>114</v>
      </c>
      <c r="V14" s="36" t="s">
        <v>115</v>
      </c>
      <c r="W14" s="36" t="s">
        <v>116</v>
      </c>
      <c r="X14" s="36" t="s">
        <v>117</v>
      </c>
      <c r="Y14" s="36" t="s">
        <v>118</v>
      </c>
      <c r="Z14" s="36" t="s">
        <v>119</v>
      </c>
      <c r="AA14" s="36" t="s">
        <v>120</v>
      </c>
      <c r="AB14" s="36" t="s">
        <v>121</v>
      </c>
      <c r="AC14" s="36" t="s">
        <v>122</v>
      </c>
      <c r="AD14" s="36" t="s">
        <v>123</v>
      </c>
      <c r="AE14" s="36" t="s">
        <v>124</v>
      </c>
      <c r="AF14" s="36" t="s">
        <v>125</v>
      </c>
      <c r="AG14" s="36" t="s">
        <v>126</v>
      </c>
      <c r="AH14" s="36" t="s">
        <v>127</v>
      </c>
      <c r="AI14" s="36"/>
    </row>
    <row r="15" spans="1:87" x14ac:dyDescent="0.25">
      <c r="D15" s="35" t="s">
        <v>97</v>
      </c>
      <c r="E15" s="35" t="s">
        <v>7</v>
      </c>
      <c r="F15" s="35" t="s">
        <v>7</v>
      </c>
      <c r="G15" s="35" t="s">
        <v>8</v>
      </c>
      <c r="H15" s="35" t="s">
        <v>63</v>
      </c>
      <c r="I15" s="35" t="s">
        <v>63</v>
      </c>
      <c r="J15" s="35" t="s">
        <v>63</v>
      </c>
      <c r="K15" s="35" t="s">
        <v>7</v>
      </c>
      <c r="L15" s="35" t="s">
        <v>63</v>
      </c>
      <c r="M15" s="35" t="s">
        <v>63</v>
      </c>
      <c r="N15" s="35" t="s">
        <v>63</v>
      </c>
      <c r="O15" s="35" t="s">
        <v>7</v>
      </c>
      <c r="P15" s="35" t="s">
        <v>8</v>
      </c>
      <c r="Q15" s="35" t="s">
        <v>63</v>
      </c>
      <c r="R15" s="35" t="s">
        <v>63</v>
      </c>
      <c r="S15" s="35" t="s">
        <v>7</v>
      </c>
      <c r="T15" s="35" t="s">
        <v>7</v>
      </c>
      <c r="U15" s="35" t="s">
        <v>63</v>
      </c>
      <c r="V15" s="35" t="s">
        <v>63</v>
      </c>
      <c r="W15" s="35" t="s">
        <v>8</v>
      </c>
      <c r="X15" s="35" t="s">
        <v>63</v>
      </c>
      <c r="Y15" s="35" t="s">
        <v>63</v>
      </c>
      <c r="Z15" s="35" t="s">
        <v>63</v>
      </c>
      <c r="AA15" s="35" t="s">
        <v>63</v>
      </c>
      <c r="AB15" s="35" t="s">
        <v>7</v>
      </c>
      <c r="AC15" s="35" t="s">
        <v>7</v>
      </c>
      <c r="AD15" s="35" t="s">
        <v>8</v>
      </c>
      <c r="AE15" s="35" t="s">
        <v>63</v>
      </c>
      <c r="AF15" s="35" t="s">
        <v>63</v>
      </c>
      <c r="AG15" s="35" t="s">
        <v>7</v>
      </c>
      <c r="AH15" s="35" t="s">
        <v>7</v>
      </c>
      <c r="AI15" s="35"/>
    </row>
    <row r="16" spans="1:87" x14ac:dyDescent="0.25">
      <c r="D16" s="35" t="s">
        <v>97</v>
      </c>
      <c r="E16" s="35" t="s">
        <v>63</v>
      </c>
      <c r="F16" s="35" t="s">
        <v>63</v>
      </c>
      <c r="G16" s="35" t="s">
        <v>63</v>
      </c>
      <c r="H16" s="35" t="s">
        <v>63</v>
      </c>
      <c r="I16" s="35" t="s">
        <v>63</v>
      </c>
      <c r="J16" s="35" t="s">
        <v>63</v>
      </c>
      <c r="K16" s="35" t="s">
        <v>63</v>
      </c>
      <c r="L16" s="35" t="s">
        <v>63</v>
      </c>
      <c r="M16" s="35" t="s">
        <v>63</v>
      </c>
      <c r="N16" s="35" t="s">
        <v>63</v>
      </c>
      <c r="O16" s="35" t="s">
        <v>63</v>
      </c>
      <c r="P16" s="35" t="s">
        <v>63</v>
      </c>
      <c r="Q16" s="35" t="s">
        <v>63</v>
      </c>
      <c r="R16" s="35" t="s">
        <v>63</v>
      </c>
      <c r="S16" s="35" t="s">
        <v>63</v>
      </c>
      <c r="T16" s="35" t="s">
        <v>63</v>
      </c>
      <c r="U16" s="35" t="s">
        <v>63</v>
      </c>
      <c r="V16" s="35" t="s">
        <v>63</v>
      </c>
      <c r="W16" s="35" t="s">
        <v>63</v>
      </c>
      <c r="X16" s="35" t="s">
        <v>63</v>
      </c>
      <c r="Y16" s="35" t="s">
        <v>63</v>
      </c>
      <c r="Z16" s="35" t="s">
        <v>63</v>
      </c>
      <c r="AA16" s="35" t="s">
        <v>63</v>
      </c>
      <c r="AB16" s="35" t="s">
        <v>63</v>
      </c>
      <c r="AC16" s="35" t="s">
        <v>63</v>
      </c>
      <c r="AD16" s="35" t="s">
        <v>63</v>
      </c>
      <c r="AE16" s="35" t="s">
        <v>63</v>
      </c>
      <c r="AF16" s="35" t="s">
        <v>63</v>
      </c>
      <c r="AG16" s="35" t="s">
        <v>63</v>
      </c>
      <c r="AH16" s="35" t="s">
        <v>63</v>
      </c>
      <c r="AI16" s="35"/>
    </row>
    <row r="17" spans="4:35" x14ac:dyDescent="0.25">
      <c r="D17" s="35" t="s">
        <v>97</v>
      </c>
      <c r="E17" s="35" t="s">
        <v>63</v>
      </c>
      <c r="F17" s="35" t="s">
        <v>26</v>
      </c>
      <c r="G17" s="35" t="s">
        <v>63</v>
      </c>
      <c r="H17" s="35" t="s">
        <v>63</v>
      </c>
      <c r="I17" s="35" t="s">
        <v>63</v>
      </c>
      <c r="J17" s="35" t="s">
        <v>63</v>
      </c>
      <c r="K17" s="35" t="s">
        <v>63</v>
      </c>
      <c r="L17" s="35" t="s">
        <v>63</v>
      </c>
      <c r="M17" s="35" t="s">
        <v>27</v>
      </c>
      <c r="N17" s="35" t="s">
        <v>63</v>
      </c>
      <c r="O17" s="35" t="s">
        <v>63</v>
      </c>
      <c r="P17" s="35" t="s">
        <v>63</v>
      </c>
      <c r="Q17" s="35" t="s">
        <v>63</v>
      </c>
      <c r="R17" s="35" t="s">
        <v>63</v>
      </c>
      <c r="S17" s="35" t="s">
        <v>63</v>
      </c>
      <c r="T17" s="35" t="s">
        <v>28</v>
      </c>
      <c r="U17" s="35" t="s">
        <v>63</v>
      </c>
      <c r="V17" s="35" t="s">
        <v>63</v>
      </c>
      <c r="W17" s="35" t="s">
        <v>63</v>
      </c>
      <c r="X17" s="35" t="s">
        <v>63</v>
      </c>
      <c r="Y17" s="35" t="s">
        <v>63</v>
      </c>
      <c r="Z17" s="35" t="s">
        <v>63</v>
      </c>
      <c r="AA17" s="35" t="s">
        <v>29</v>
      </c>
      <c r="AB17" s="35" t="s">
        <v>63</v>
      </c>
      <c r="AC17" s="35" t="s">
        <v>63</v>
      </c>
      <c r="AD17" s="35" t="s">
        <v>63</v>
      </c>
      <c r="AE17" s="35" t="s">
        <v>63</v>
      </c>
      <c r="AF17" s="35" t="s">
        <v>63</v>
      </c>
      <c r="AG17" s="35" t="s">
        <v>63</v>
      </c>
      <c r="AH17" s="35" t="s">
        <v>30</v>
      </c>
      <c r="AI17" s="35"/>
    </row>
    <row r="18" spans="4:35" x14ac:dyDescent="0.25">
      <c r="D18" s="36" t="s">
        <v>128</v>
      </c>
      <c r="E18" s="36" t="s">
        <v>129</v>
      </c>
      <c r="F18" s="36" t="s">
        <v>130</v>
      </c>
      <c r="G18" s="36" t="s">
        <v>131</v>
      </c>
      <c r="H18" s="36" t="s">
        <v>132</v>
      </c>
      <c r="I18" s="36" t="s">
        <v>133</v>
      </c>
      <c r="J18" s="36" t="s">
        <v>134</v>
      </c>
      <c r="K18" s="36" t="s">
        <v>135</v>
      </c>
      <c r="L18" s="36" t="s">
        <v>136</v>
      </c>
      <c r="M18" s="36" t="s">
        <v>137</v>
      </c>
      <c r="N18" s="36" t="s">
        <v>138</v>
      </c>
      <c r="O18" s="36" t="s">
        <v>139</v>
      </c>
      <c r="P18" s="36" t="s">
        <v>140</v>
      </c>
      <c r="Q18" s="36" t="s">
        <v>141</v>
      </c>
      <c r="R18" s="36" t="s">
        <v>142</v>
      </c>
      <c r="S18" s="36" t="s">
        <v>143</v>
      </c>
      <c r="T18" s="36" t="s">
        <v>144</v>
      </c>
      <c r="U18" s="36" t="s">
        <v>145</v>
      </c>
      <c r="V18" s="36" t="s">
        <v>146</v>
      </c>
      <c r="W18" s="36" t="s">
        <v>147</v>
      </c>
      <c r="X18" s="36" t="s">
        <v>148</v>
      </c>
      <c r="Y18" s="36" t="s">
        <v>149</v>
      </c>
      <c r="Z18" s="36" t="s">
        <v>150</v>
      </c>
      <c r="AA18" s="36" t="s">
        <v>151</v>
      </c>
      <c r="AB18" s="36" t="s">
        <v>152</v>
      </c>
      <c r="AC18" s="36" t="s">
        <v>153</v>
      </c>
      <c r="AD18" s="36" t="s">
        <v>154</v>
      </c>
      <c r="AE18" s="36" t="s">
        <v>155</v>
      </c>
      <c r="AF18" s="36" t="s">
        <v>156</v>
      </c>
      <c r="AG18" s="36" t="s">
        <v>157</v>
      </c>
      <c r="AH18" s="36" t="s">
        <v>158</v>
      </c>
      <c r="AI18" s="36" t="s">
        <v>159</v>
      </c>
    </row>
    <row r="19" spans="4:35" x14ac:dyDescent="0.25">
      <c r="D19" s="35" t="s">
        <v>128</v>
      </c>
      <c r="E19" s="35" t="s">
        <v>8</v>
      </c>
      <c r="F19" s="35" t="s">
        <v>63</v>
      </c>
      <c r="G19" s="35" t="s">
        <v>63</v>
      </c>
      <c r="H19" s="35" t="s">
        <v>63</v>
      </c>
      <c r="I19" s="35" t="s">
        <v>7</v>
      </c>
      <c r="J19" s="35" t="s">
        <v>63</v>
      </c>
      <c r="K19" s="35" t="s">
        <v>63</v>
      </c>
      <c r="L19" s="35" t="s">
        <v>63</v>
      </c>
      <c r="M19" s="35" t="s">
        <v>7</v>
      </c>
      <c r="N19" s="35" t="s">
        <v>8</v>
      </c>
      <c r="O19" s="35" t="s">
        <v>7</v>
      </c>
      <c r="P19" s="35" t="s">
        <v>7</v>
      </c>
      <c r="Q19" s="35" t="s">
        <v>63</v>
      </c>
      <c r="R19" s="35" t="s">
        <v>63</v>
      </c>
      <c r="S19" s="35" t="s">
        <v>63</v>
      </c>
      <c r="T19" s="35" t="s">
        <v>63</v>
      </c>
      <c r="U19" s="35" t="s">
        <v>8</v>
      </c>
      <c r="V19" s="35" t="s">
        <v>7</v>
      </c>
      <c r="W19" s="35" t="s">
        <v>63</v>
      </c>
      <c r="X19" s="35" t="s">
        <v>63</v>
      </c>
      <c r="Y19" s="35" t="s">
        <v>63</v>
      </c>
      <c r="Z19" s="35" t="s">
        <v>63</v>
      </c>
      <c r="AA19" s="35" t="s">
        <v>7</v>
      </c>
      <c r="AB19" s="35" t="s">
        <v>8</v>
      </c>
      <c r="AC19" s="35" t="s">
        <v>7</v>
      </c>
      <c r="AD19" s="35" t="s">
        <v>63</v>
      </c>
      <c r="AE19" s="35" t="s">
        <v>63</v>
      </c>
      <c r="AF19" s="35" t="s">
        <v>7</v>
      </c>
      <c r="AG19" s="35" t="s">
        <v>8</v>
      </c>
      <c r="AH19" s="35" t="s">
        <v>63</v>
      </c>
      <c r="AI19" s="35" t="s">
        <v>63</v>
      </c>
    </row>
    <row r="20" spans="4:35" x14ac:dyDescent="0.25">
      <c r="D20" s="35" t="s">
        <v>128</v>
      </c>
      <c r="E20" s="35" t="s">
        <v>63</v>
      </c>
      <c r="F20" s="35" t="s">
        <v>63</v>
      </c>
      <c r="G20" s="35" t="s">
        <v>63</v>
      </c>
      <c r="H20" s="35" t="s">
        <v>63</v>
      </c>
      <c r="I20" s="35" t="s">
        <v>63</v>
      </c>
      <c r="J20" s="35" t="s">
        <v>63</v>
      </c>
      <c r="K20" s="35" t="s">
        <v>63</v>
      </c>
      <c r="L20" s="35" t="s">
        <v>63</v>
      </c>
      <c r="M20" s="35" t="s">
        <v>63</v>
      </c>
      <c r="N20" s="35" t="s">
        <v>63</v>
      </c>
      <c r="O20" s="35" t="s">
        <v>63</v>
      </c>
      <c r="P20" s="35" t="s">
        <v>63</v>
      </c>
      <c r="Q20" s="35" t="s">
        <v>63</v>
      </c>
      <c r="R20" s="35" t="s">
        <v>63</v>
      </c>
      <c r="S20" s="35" t="s">
        <v>63</v>
      </c>
      <c r="T20" s="35" t="s">
        <v>63</v>
      </c>
      <c r="U20" s="35" t="s">
        <v>63</v>
      </c>
      <c r="V20" s="35" t="s">
        <v>63</v>
      </c>
      <c r="W20" s="35" t="s">
        <v>63</v>
      </c>
      <c r="X20" s="35" t="s">
        <v>63</v>
      </c>
      <c r="Y20" s="35" t="s">
        <v>63</v>
      </c>
      <c r="Z20" s="35" t="s">
        <v>63</v>
      </c>
      <c r="AA20" s="35" t="s">
        <v>63</v>
      </c>
      <c r="AB20" s="35" t="s">
        <v>63</v>
      </c>
      <c r="AC20" s="35" t="s">
        <v>63</v>
      </c>
      <c r="AD20" s="35" t="s">
        <v>63</v>
      </c>
      <c r="AE20" s="35" t="s">
        <v>63</v>
      </c>
      <c r="AF20" s="35" t="s">
        <v>63</v>
      </c>
      <c r="AG20" s="35" t="s">
        <v>63</v>
      </c>
      <c r="AH20" s="35" t="s">
        <v>63</v>
      </c>
      <c r="AI20" s="35" t="s">
        <v>63</v>
      </c>
    </row>
    <row r="21" spans="4:35" x14ac:dyDescent="0.25">
      <c r="D21" s="35" t="s">
        <v>128</v>
      </c>
      <c r="E21" s="35" t="s">
        <v>63</v>
      </c>
      <c r="F21" s="35" t="s">
        <v>63</v>
      </c>
      <c r="G21" s="35" t="s">
        <v>63</v>
      </c>
      <c r="H21" s="35" t="s">
        <v>63</v>
      </c>
      <c r="I21" s="35" t="s">
        <v>63</v>
      </c>
      <c r="J21" s="35" t="s">
        <v>63</v>
      </c>
      <c r="K21" s="35" t="s">
        <v>11</v>
      </c>
      <c r="L21" s="35" t="s">
        <v>63</v>
      </c>
      <c r="M21" s="35" t="s">
        <v>63</v>
      </c>
      <c r="N21" s="35" t="s">
        <v>63</v>
      </c>
      <c r="O21" s="35" t="s">
        <v>63</v>
      </c>
      <c r="P21" s="35" t="s">
        <v>63</v>
      </c>
      <c r="Q21" s="35" t="s">
        <v>63</v>
      </c>
      <c r="R21" s="35" t="s">
        <v>12</v>
      </c>
      <c r="S21" s="35" t="s">
        <v>63</v>
      </c>
      <c r="T21" s="35" t="s">
        <v>63</v>
      </c>
      <c r="U21" s="35" t="s">
        <v>63</v>
      </c>
      <c r="V21" s="35" t="s">
        <v>63</v>
      </c>
      <c r="W21" s="35" t="s">
        <v>63</v>
      </c>
      <c r="X21" s="35" t="s">
        <v>63</v>
      </c>
      <c r="Y21" s="35" t="s">
        <v>13</v>
      </c>
      <c r="Z21" s="35" t="s">
        <v>63</v>
      </c>
      <c r="AA21" s="35" t="s">
        <v>63</v>
      </c>
      <c r="AB21" s="35" t="s">
        <v>63</v>
      </c>
      <c r="AC21" s="35" t="s">
        <v>63</v>
      </c>
      <c r="AD21" s="35" t="s">
        <v>63</v>
      </c>
      <c r="AE21" s="35" t="s">
        <v>63</v>
      </c>
      <c r="AF21" s="35" t="s">
        <v>14</v>
      </c>
      <c r="AG21" s="35" t="s">
        <v>63</v>
      </c>
      <c r="AH21" s="35" t="s">
        <v>63</v>
      </c>
      <c r="AI21" s="35" t="s">
        <v>63</v>
      </c>
    </row>
    <row r="22" spans="4:35" x14ac:dyDescent="0.25">
      <c r="D22" s="36" t="s">
        <v>160</v>
      </c>
      <c r="E22" s="36" t="s">
        <v>161</v>
      </c>
      <c r="F22" s="36" t="s">
        <v>162</v>
      </c>
      <c r="G22" s="36" t="s">
        <v>163</v>
      </c>
      <c r="H22" s="36" t="s">
        <v>164</v>
      </c>
      <c r="I22" s="36" t="s">
        <v>165</v>
      </c>
      <c r="J22" s="36" t="s">
        <v>166</v>
      </c>
      <c r="K22" s="36" t="s">
        <v>167</v>
      </c>
      <c r="L22" s="36" t="s">
        <v>168</v>
      </c>
      <c r="M22" s="36" t="s">
        <v>169</v>
      </c>
      <c r="N22" s="36" t="s">
        <v>170</v>
      </c>
      <c r="O22" s="36" t="s">
        <v>171</v>
      </c>
      <c r="P22" s="36" t="s">
        <v>172</v>
      </c>
      <c r="Q22" s="36" t="s">
        <v>173</v>
      </c>
      <c r="R22" s="36" t="s">
        <v>174</v>
      </c>
      <c r="S22" s="36" t="s">
        <v>175</v>
      </c>
      <c r="T22" s="36" t="s">
        <v>176</v>
      </c>
      <c r="U22" s="36" t="s">
        <v>177</v>
      </c>
      <c r="V22" s="36" t="s">
        <v>178</v>
      </c>
      <c r="W22" s="36" t="s">
        <v>179</v>
      </c>
      <c r="X22" s="36" t="s">
        <v>180</v>
      </c>
      <c r="Y22" s="36" t="s">
        <v>181</v>
      </c>
      <c r="Z22" s="36" t="s">
        <v>182</v>
      </c>
      <c r="AA22" s="36" t="s">
        <v>183</v>
      </c>
      <c r="AB22" s="36" t="s">
        <v>184</v>
      </c>
      <c r="AC22" s="36" t="s">
        <v>185</v>
      </c>
      <c r="AD22" s="36" t="s">
        <v>186</v>
      </c>
      <c r="AE22" s="36" t="s">
        <v>187</v>
      </c>
      <c r="AF22" s="36" t="s">
        <v>188</v>
      </c>
      <c r="AG22" s="36" t="s">
        <v>189</v>
      </c>
      <c r="AH22" s="36" t="s">
        <v>190</v>
      </c>
      <c r="AI22" s="36"/>
    </row>
    <row r="23" spans="4:35" x14ac:dyDescent="0.25">
      <c r="D23" s="35" t="s">
        <v>160</v>
      </c>
      <c r="E23" s="35" t="s">
        <v>63</v>
      </c>
      <c r="F23" s="35" t="s">
        <v>7</v>
      </c>
      <c r="G23" s="35" t="s">
        <v>63</v>
      </c>
      <c r="H23" s="35" t="s">
        <v>63</v>
      </c>
      <c r="I23" s="35" t="s">
        <v>63</v>
      </c>
      <c r="J23" s="35" t="s">
        <v>7</v>
      </c>
      <c r="K23" s="35" t="s">
        <v>8</v>
      </c>
      <c r="L23" s="35" t="s">
        <v>63</v>
      </c>
      <c r="M23" s="35" t="s">
        <v>63</v>
      </c>
      <c r="N23" s="35" t="s">
        <v>7</v>
      </c>
      <c r="O23" s="35" t="s">
        <v>7</v>
      </c>
      <c r="P23" s="35" t="s">
        <v>63</v>
      </c>
      <c r="Q23" s="35" t="s">
        <v>63</v>
      </c>
      <c r="R23" s="35" t="s">
        <v>8</v>
      </c>
      <c r="S23" s="35" t="s">
        <v>7</v>
      </c>
      <c r="T23" s="35" t="s">
        <v>63</v>
      </c>
      <c r="U23" s="35" t="s">
        <v>63</v>
      </c>
      <c r="V23" s="35" t="s">
        <v>63</v>
      </c>
      <c r="W23" s="35" t="s">
        <v>63</v>
      </c>
      <c r="X23" s="35" t="s">
        <v>7</v>
      </c>
      <c r="Y23" s="35" t="s">
        <v>8</v>
      </c>
      <c r="Z23" s="35" t="s">
        <v>63</v>
      </c>
      <c r="AA23" s="35" t="s">
        <v>63</v>
      </c>
      <c r="AB23" s="35" t="s">
        <v>7</v>
      </c>
      <c r="AC23" s="35" t="s">
        <v>7</v>
      </c>
      <c r="AD23" s="35" t="s">
        <v>8</v>
      </c>
      <c r="AE23" s="35" t="s">
        <v>63</v>
      </c>
      <c r="AF23" s="35" t="s">
        <v>63</v>
      </c>
      <c r="AG23" s="35" t="s">
        <v>63</v>
      </c>
      <c r="AH23" s="35" t="s">
        <v>63</v>
      </c>
      <c r="AI23" s="35"/>
    </row>
    <row r="24" spans="4:35" x14ac:dyDescent="0.25">
      <c r="D24" s="35" t="s">
        <v>160</v>
      </c>
      <c r="E24" s="35" t="s">
        <v>63</v>
      </c>
      <c r="F24" s="35" t="s">
        <v>63</v>
      </c>
      <c r="G24" s="35" t="s">
        <v>63</v>
      </c>
      <c r="H24" s="35" t="s">
        <v>63</v>
      </c>
      <c r="I24" s="35" t="s">
        <v>63</v>
      </c>
      <c r="J24" s="35" t="s">
        <v>63</v>
      </c>
      <c r="K24" s="35" t="s">
        <v>63</v>
      </c>
      <c r="L24" s="35" t="s">
        <v>63</v>
      </c>
      <c r="M24" s="35" t="s">
        <v>63</v>
      </c>
      <c r="N24" s="35" t="s">
        <v>63</v>
      </c>
      <c r="O24" s="35" t="s">
        <v>63</v>
      </c>
      <c r="P24" s="35" t="s">
        <v>63</v>
      </c>
      <c r="Q24" s="35" t="s">
        <v>63</v>
      </c>
      <c r="R24" s="35" t="s">
        <v>63</v>
      </c>
      <c r="S24" s="35" t="s">
        <v>63</v>
      </c>
      <c r="T24" s="35" t="s">
        <v>63</v>
      </c>
      <c r="U24" s="35" t="s">
        <v>63</v>
      </c>
      <c r="V24" s="35" t="s">
        <v>63</v>
      </c>
      <c r="W24" s="35" t="s">
        <v>63</v>
      </c>
      <c r="X24" s="35" t="s">
        <v>63</v>
      </c>
      <c r="Y24" s="35" t="s">
        <v>63</v>
      </c>
      <c r="Z24" s="35" t="s">
        <v>63</v>
      </c>
      <c r="AA24" s="35" t="s">
        <v>63</v>
      </c>
      <c r="AB24" s="35" t="s">
        <v>63</v>
      </c>
      <c r="AC24" s="35" t="s">
        <v>63</v>
      </c>
      <c r="AD24" s="35" t="s">
        <v>63</v>
      </c>
      <c r="AE24" s="35" t="s">
        <v>63</v>
      </c>
      <c r="AF24" s="35" t="s">
        <v>63</v>
      </c>
      <c r="AG24" s="35" t="s">
        <v>63</v>
      </c>
      <c r="AH24" s="35" t="s">
        <v>63</v>
      </c>
      <c r="AI24" s="35"/>
    </row>
    <row r="25" spans="4:35" x14ac:dyDescent="0.25">
      <c r="D25" s="35" t="s">
        <v>160</v>
      </c>
      <c r="E25" s="35" t="s">
        <v>63</v>
      </c>
      <c r="F25" s="35" t="s">
        <v>63</v>
      </c>
      <c r="G25" s="35" t="s">
        <v>63</v>
      </c>
      <c r="H25" s="35" t="s">
        <v>15</v>
      </c>
      <c r="I25" s="35" t="s">
        <v>63</v>
      </c>
      <c r="J25" s="35" t="s">
        <v>63</v>
      </c>
      <c r="K25" s="35" t="s">
        <v>63</v>
      </c>
      <c r="L25" s="35" t="s">
        <v>63</v>
      </c>
      <c r="M25" s="35" t="s">
        <v>63</v>
      </c>
      <c r="N25" s="35" t="s">
        <v>63</v>
      </c>
      <c r="O25" s="35" t="s">
        <v>16</v>
      </c>
      <c r="P25" s="35" t="s">
        <v>63</v>
      </c>
      <c r="Q25" s="35" t="s">
        <v>63</v>
      </c>
      <c r="R25" s="35" t="s">
        <v>63</v>
      </c>
      <c r="S25" s="35" t="s">
        <v>63</v>
      </c>
      <c r="T25" s="35" t="s">
        <v>63</v>
      </c>
      <c r="U25" s="35" t="s">
        <v>63</v>
      </c>
      <c r="V25" s="35" t="s">
        <v>17</v>
      </c>
      <c r="W25" s="35" t="s">
        <v>63</v>
      </c>
      <c r="X25" s="35" t="s">
        <v>63</v>
      </c>
      <c r="Y25" s="35" t="s">
        <v>63</v>
      </c>
      <c r="Z25" s="35" t="s">
        <v>63</v>
      </c>
      <c r="AA25" s="35" t="s">
        <v>63</v>
      </c>
      <c r="AB25" s="35" t="s">
        <v>63</v>
      </c>
      <c r="AC25" s="35" t="s">
        <v>18</v>
      </c>
      <c r="AD25" s="35" t="s">
        <v>63</v>
      </c>
      <c r="AE25" s="35" t="s">
        <v>63</v>
      </c>
      <c r="AF25" s="35" t="s">
        <v>63</v>
      </c>
      <c r="AG25" s="35" t="s">
        <v>63</v>
      </c>
      <c r="AH25" s="35" t="s">
        <v>63</v>
      </c>
      <c r="AI25" s="35"/>
    </row>
    <row r="26" spans="4:35" x14ac:dyDescent="0.25">
      <c r="D26" s="36" t="s">
        <v>191</v>
      </c>
      <c r="E26" s="36" t="s">
        <v>98</v>
      </c>
      <c r="F26" s="36" t="s">
        <v>99</v>
      </c>
      <c r="G26" s="36" t="s">
        <v>100</v>
      </c>
      <c r="H26" s="36" t="s">
        <v>101</v>
      </c>
      <c r="I26" s="36" t="s">
        <v>102</v>
      </c>
      <c r="J26" s="36" t="s">
        <v>103</v>
      </c>
      <c r="K26" s="36" t="s">
        <v>104</v>
      </c>
      <c r="L26" s="36" t="s">
        <v>105</v>
      </c>
      <c r="M26" s="36" t="s">
        <v>106</v>
      </c>
      <c r="N26" s="36" t="s">
        <v>107</v>
      </c>
      <c r="O26" s="36" t="s">
        <v>108</v>
      </c>
      <c r="P26" s="36" t="s">
        <v>109</v>
      </c>
      <c r="Q26" s="36" t="s">
        <v>110</v>
      </c>
      <c r="R26" s="36" t="s">
        <v>111</v>
      </c>
      <c r="S26" s="36" t="s">
        <v>112</v>
      </c>
      <c r="T26" s="36" t="s">
        <v>113</v>
      </c>
      <c r="U26" s="36" t="s">
        <v>114</v>
      </c>
      <c r="V26" s="36" t="s">
        <v>115</v>
      </c>
      <c r="W26" s="36" t="s">
        <v>116</v>
      </c>
      <c r="X26" s="36" t="s">
        <v>117</v>
      </c>
      <c r="Y26" s="36" t="s">
        <v>118</v>
      </c>
      <c r="Z26" s="36" t="s">
        <v>119</v>
      </c>
      <c r="AA26" s="36" t="s">
        <v>120</v>
      </c>
      <c r="AB26" s="36" t="s">
        <v>121</v>
      </c>
      <c r="AC26" s="36" t="s">
        <v>122</v>
      </c>
      <c r="AD26" s="36" t="s">
        <v>123</v>
      </c>
      <c r="AE26" s="36" t="s">
        <v>124</v>
      </c>
      <c r="AF26" s="36" t="s">
        <v>125</v>
      </c>
      <c r="AG26" s="36" t="s">
        <v>126</v>
      </c>
      <c r="AH26" s="36" t="s">
        <v>127</v>
      </c>
      <c r="AI26" s="36" t="s">
        <v>192</v>
      </c>
    </row>
    <row r="27" spans="4:35" x14ac:dyDescent="0.25">
      <c r="D27" s="35" t="s">
        <v>191</v>
      </c>
      <c r="E27" s="35" t="s">
        <v>7</v>
      </c>
      <c r="F27" s="35" t="s">
        <v>63</v>
      </c>
      <c r="G27" s="35" t="s">
        <v>63</v>
      </c>
      <c r="H27" s="35" t="s">
        <v>7</v>
      </c>
      <c r="I27" s="35" t="s">
        <v>8</v>
      </c>
      <c r="J27" s="35" t="s">
        <v>7</v>
      </c>
      <c r="K27" s="35" t="s">
        <v>7</v>
      </c>
      <c r="L27" s="35" t="s">
        <v>63</v>
      </c>
      <c r="M27" s="35" t="s">
        <v>63</v>
      </c>
      <c r="N27" s="35" t="s">
        <v>63</v>
      </c>
      <c r="O27" s="35" t="s">
        <v>63</v>
      </c>
      <c r="P27" s="35" t="s">
        <v>8</v>
      </c>
      <c r="Q27" s="35" t="s">
        <v>63</v>
      </c>
      <c r="R27" s="35" t="s">
        <v>63</v>
      </c>
      <c r="S27" s="35" t="s">
        <v>63</v>
      </c>
      <c r="T27" s="35" t="s">
        <v>63</v>
      </c>
      <c r="U27" s="35" t="s">
        <v>7</v>
      </c>
      <c r="V27" s="35" t="s">
        <v>7</v>
      </c>
      <c r="W27" s="35" t="s">
        <v>8</v>
      </c>
      <c r="X27" s="35" t="s">
        <v>63</v>
      </c>
      <c r="Y27" s="35" t="s">
        <v>63</v>
      </c>
      <c r="Z27" s="35" t="s">
        <v>7</v>
      </c>
      <c r="AA27" s="35" t="s">
        <v>7</v>
      </c>
      <c r="AB27" s="35" t="s">
        <v>8</v>
      </c>
      <c r="AC27" s="35" t="s">
        <v>63</v>
      </c>
      <c r="AD27" s="35" t="s">
        <v>63</v>
      </c>
      <c r="AE27" s="35" t="s">
        <v>63</v>
      </c>
      <c r="AF27" s="35" t="s">
        <v>7</v>
      </c>
      <c r="AG27" s="35" t="s">
        <v>63</v>
      </c>
      <c r="AH27" s="35" t="s">
        <v>63</v>
      </c>
      <c r="AI27" s="35" t="s">
        <v>63</v>
      </c>
    </row>
    <row r="28" spans="4:35" x14ac:dyDescent="0.25">
      <c r="D28" s="35" t="s">
        <v>191</v>
      </c>
      <c r="E28" s="35" t="s">
        <v>63</v>
      </c>
      <c r="F28" s="35" t="s">
        <v>63</v>
      </c>
      <c r="G28" s="35" t="s">
        <v>63</v>
      </c>
      <c r="H28" s="35" t="s">
        <v>63</v>
      </c>
      <c r="I28" s="35" t="s">
        <v>63</v>
      </c>
      <c r="J28" s="35" t="s">
        <v>63</v>
      </c>
      <c r="K28" s="35" t="s">
        <v>63</v>
      </c>
      <c r="L28" s="35" t="s">
        <v>63</v>
      </c>
      <c r="M28" s="35" t="s">
        <v>63</v>
      </c>
      <c r="N28" s="35" t="s">
        <v>63</v>
      </c>
      <c r="O28" s="35" t="s">
        <v>63</v>
      </c>
      <c r="P28" s="35" t="s">
        <v>63</v>
      </c>
      <c r="Q28" s="35" t="s">
        <v>63</v>
      </c>
      <c r="R28" s="35" t="s">
        <v>63</v>
      </c>
      <c r="S28" s="35" t="s">
        <v>63</v>
      </c>
      <c r="T28" s="35" t="s">
        <v>63</v>
      </c>
      <c r="U28" s="35" t="s">
        <v>63</v>
      </c>
      <c r="V28" s="35" t="s">
        <v>63</v>
      </c>
      <c r="W28" s="35" t="s">
        <v>63</v>
      </c>
      <c r="X28" s="35" t="s">
        <v>63</v>
      </c>
      <c r="Y28" s="35" t="s">
        <v>63</v>
      </c>
      <c r="Z28" s="35" t="s">
        <v>63</v>
      </c>
      <c r="AA28" s="35" t="s">
        <v>63</v>
      </c>
      <c r="AB28" s="35" t="s">
        <v>63</v>
      </c>
      <c r="AC28" s="35" t="s">
        <v>63</v>
      </c>
      <c r="AD28" s="35" t="s">
        <v>63</v>
      </c>
      <c r="AE28" s="35" t="s">
        <v>63</v>
      </c>
      <c r="AF28" s="35" t="s">
        <v>63</v>
      </c>
      <c r="AG28" s="35" t="s">
        <v>63</v>
      </c>
      <c r="AH28" s="35" t="s">
        <v>63</v>
      </c>
      <c r="AI28" s="35" t="s">
        <v>63</v>
      </c>
    </row>
    <row r="29" spans="4:35" x14ac:dyDescent="0.25">
      <c r="D29" s="35" t="s">
        <v>191</v>
      </c>
      <c r="E29" s="35" t="s">
        <v>63</v>
      </c>
      <c r="F29" s="35" t="s">
        <v>19</v>
      </c>
      <c r="G29" s="35" t="s">
        <v>63</v>
      </c>
      <c r="H29" s="35" t="s">
        <v>63</v>
      </c>
      <c r="I29" s="35" t="s">
        <v>63</v>
      </c>
      <c r="J29" s="35" t="s">
        <v>63</v>
      </c>
      <c r="K29" s="35" t="s">
        <v>63</v>
      </c>
      <c r="L29" s="35" t="s">
        <v>63</v>
      </c>
      <c r="M29" s="35" t="s">
        <v>20</v>
      </c>
      <c r="N29" s="35" t="s">
        <v>63</v>
      </c>
      <c r="O29" s="35" t="s">
        <v>63</v>
      </c>
      <c r="P29" s="35" t="s">
        <v>63</v>
      </c>
      <c r="Q29" s="35" t="s">
        <v>63</v>
      </c>
      <c r="R29" s="35" t="s">
        <v>63</v>
      </c>
      <c r="S29" s="35" t="s">
        <v>63</v>
      </c>
      <c r="T29" s="35" t="s">
        <v>21</v>
      </c>
      <c r="U29" s="35" t="s">
        <v>63</v>
      </c>
      <c r="V29" s="35" t="s">
        <v>63</v>
      </c>
      <c r="W29" s="35" t="s">
        <v>63</v>
      </c>
      <c r="X29" s="35" t="s">
        <v>63</v>
      </c>
      <c r="Y29" s="35" t="s">
        <v>63</v>
      </c>
      <c r="Z29" s="35" t="s">
        <v>63</v>
      </c>
      <c r="AA29" s="35" t="s">
        <v>22</v>
      </c>
      <c r="AB29" s="35" t="s">
        <v>63</v>
      </c>
      <c r="AC29" s="35" t="s">
        <v>63</v>
      </c>
      <c r="AD29" s="35" t="s">
        <v>63</v>
      </c>
      <c r="AE29" s="35" t="s">
        <v>63</v>
      </c>
      <c r="AF29" s="35" t="s">
        <v>63</v>
      </c>
      <c r="AG29" s="35" t="s">
        <v>63</v>
      </c>
      <c r="AH29" s="35" t="s">
        <v>23</v>
      </c>
      <c r="AI29" s="35" t="s">
        <v>63</v>
      </c>
    </row>
    <row r="30" spans="4:35" x14ac:dyDescent="0.25">
      <c r="D30" s="36" t="s">
        <v>193</v>
      </c>
      <c r="E30" s="36" t="s">
        <v>194</v>
      </c>
      <c r="F30" s="36" t="s">
        <v>195</v>
      </c>
      <c r="G30" s="36" t="s">
        <v>196</v>
      </c>
      <c r="H30" s="36" t="s">
        <v>197</v>
      </c>
      <c r="I30" s="36" t="s">
        <v>198</v>
      </c>
      <c r="J30" s="36" t="s">
        <v>199</v>
      </c>
      <c r="K30" s="36" t="s">
        <v>200</v>
      </c>
      <c r="L30" s="36" t="s">
        <v>201</v>
      </c>
      <c r="M30" s="36" t="s">
        <v>202</v>
      </c>
      <c r="N30" s="36" t="s">
        <v>203</v>
      </c>
      <c r="O30" s="36" t="s">
        <v>204</v>
      </c>
      <c r="P30" s="36" t="s">
        <v>205</v>
      </c>
      <c r="Q30" s="36" t="s">
        <v>206</v>
      </c>
      <c r="R30" s="36" t="s">
        <v>207</v>
      </c>
      <c r="S30" s="36" t="s">
        <v>208</v>
      </c>
      <c r="T30" s="36" t="s">
        <v>209</v>
      </c>
      <c r="U30" s="36" t="s">
        <v>210</v>
      </c>
      <c r="V30" s="36" t="s">
        <v>211</v>
      </c>
      <c r="W30" s="36" t="s">
        <v>212</v>
      </c>
      <c r="X30" s="36" t="s">
        <v>213</v>
      </c>
      <c r="Y30" s="36" t="s">
        <v>214</v>
      </c>
      <c r="Z30" s="36" t="s">
        <v>215</v>
      </c>
      <c r="AA30" s="36" t="s">
        <v>216</v>
      </c>
      <c r="AB30" s="36" t="s">
        <v>217</v>
      </c>
      <c r="AC30" s="36" t="s">
        <v>218</v>
      </c>
      <c r="AD30" s="36" t="s">
        <v>219</v>
      </c>
      <c r="AE30" s="36" t="s">
        <v>220</v>
      </c>
      <c r="AF30" s="36" t="s">
        <v>221</v>
      </c>
      <c r="AG30" s="36" t="s">
        <v>222</v>
      </c>
      <c r="AH30" s="36" t="s">
        <v>223</v>
      </c>
      <c r="AI30" s="36" t="s">
        <v>224</v>
      </c>
    </row>
    <row r="31" spans="4:35" x14ac:dyDescent="0.25">
      <c r="D31" s="35" t="s">
        <v>193</v>
      </c>
      <c r="E31" s="35" t="s">
        <v>7</v>
      </c>
      <c r="F31" s="35" t="s">
        <v>8</v>
      </c>
      <c r="G31" s="35" t="s">
        <v>7</v>
      </c>
      <c r="H31" s="35" t="s">
        <v>7</v>
      </c>
      <c r="I31" s="35" t="s">
        <v>63</v>
      </c>
      <c r="J31" s="35" t="s">
        <v>63</v>
      </c>
      <c r="K31" s="35" t="s">
        <v>63</v>
      </c>
      <c r="L31" s="35" t="s">
        <v>63</v>
      </c>
      <c r="M31" s="35" t="s">
        <v>8</v>
      </c>
      <c r="N31" s="35" t="s">
        <v>7</v>
      </c>
      <c r="O31" s="35" t="s">
        <v>63</v>
      </c>
      <c r="P31" s="35" t="s">
        <v>63</v>
      </c>
      <c r="Q31" s="35" t="s">
        <v>63</v>
      </c>
      <c r="R31" s="35" t="s">
        <v>63</v>
      </c>
      <c r="S31" s="35" t="s">
        <v>7</v>
      </c>
      <c r="T31" s="35" t="s">
        <v>8</v>
      </c>
      <c r="U31" s="35" t="s">
        <v>63</v>
      </c>
      <c r="V31" s="35" t="s">
        <v>63</v>
      </c>
      <c r="W31" s="35" t="s">
        <v>7</v>
      </c>
      <c r="X31" s="35" t="s">
        <v>7</v>
      </c>
      <c r="Y31" s="35" t="s">
        <v>8</v>
      </c>
      <c r="Z31" s="35" t="s">
        <v>63</v>
      </c>
      <c r="AA31" s="35" t="s">
        <v>63</v>
      </c>
      <c r="AB31" s="35" t="s">
        <v>63</v>
      </c>
      <c r="AC31" s="35" t="s">
        <v>7</v>
      </c>
      <c r="AD31" s="35" t="s">
        <v>63</v>
      </c>
      <c r="AE31" s="35" t="s">
        <v>63</v>
      </c>
      <c r="AF31" s="35" t="s">
        <v>63</v>
      </c>
      <c r="AG31" s="35" t="s">
        <v>7</v>
      </c>
      <c r="AH31" s="35" t="s">
        <v>8</v>
      </c>
      <c r="AI31" s="35" t="s">
        <v>63</v>
      </c>
    </row>
    <row r="32" spans="4:35" x14ac:dyDescent="0.25">
      <c r="D32" s="35" t="s">
        <v>193</v>
      </c>
      <c r="E32" s="35" t="s">
        <v>63</v>
      </c>
      <c r="F32" s="35" t="s">
        <v>63</v>
      </c>
      <c r="G32" s="35" t="s">
        <v>63</v>
      </c>
      <c r="H32" s="35" t="s">
        <v>63</v>
      </c>
      <c r="I32" s="35" t="s">
        <v>63</v>
      </c>
      <c r="J32" s="35" t="s">
        <v>63</v>
      </c>
      <c r="K32" s="35" t="s">
        <v>63</v>
      </c>
      <c r="L32" s="35" t="s">
        <v>63</v>
      </c>
      <c r="M32" s="35" t="s">
        <v>63</v>
      </c>
      <c r="N32" s="35" t="s">
        <v>63</v>
      </c>
      <c r="O32" s="35" t="s">
        <v>63</v>
      </c>
      <c r="P32" s="35" t="s">
        <v>63</v>
      </c>
      <c r="Q32" s="35" t="s">
        <v>63</v>
      </c>
      <c r="R32" s="35" t="s">
        <v>63</v>
      </c>
      <c r="S32" s="35" t="s">
        <v>63</v>
      </c>
      <c r="T32" s="35" t="s">
        <v>63</v>
      </c>
      <c r="U32" s="35" t="s">
        <v>63</v>
      </c>
      <c r="V32" s="35" t="s">
        <v>63</v>
      </c>
      <c r="W32" s="35" t="s">
        <v>63</v>
      </c>
      <c r="X32" s="35" t="s">
        <v>63</v>
      </c>
      <c r="Y32" s="35" t="s">
        <v>63</v>
      </c>
      <c r="Z32" s="35" t="s">
        <v>63</v>
      </c>
      <c r="AA32" s="35" t="s">
        <v>63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5" t="s">
        <v>63</v>
      </c>
      <c r="AG32" s="35" t="s">
        <v>63</v>
      </c>
      <c r="AH32" s="35" t="s">
        <v>63</v>
      </c>
      <c r="AI32" s="35" t="s">
        <v>63</v>
      </c>
    </row>
    <row r="33" spans="4:35" x14ac:dyDescent="0.25">
      <c r="D33" s="35" t="s">
        <v>193</v>
      </c>
      <c r="E33" s="35" t="s">
        <v>63</v>
      </c>
      <c r="F33" s="35" t="s">
        <v>63</v>
      </c>
      <c r="G33" s="35" t="s">
        <v>63</v>
      </c>
      <c r="H33" s="35" t="s">
        <v>63</v>
      </c>
      <c r="I33" s="35" t="s">
        <v>63</v>
      </c>
      <c r="J33" s="35" t="s">
        <v>24</v>
      </c>
      <c r="K33" s="35" t="s">
        <v>63</v>
      </c>
      <c r="L33" s="35" t="s">
        <v>63</v>
      </c>
      <c r="M33" s="35" t="s">
        <v>63</v>
      </c>
      <c r="N33" s="35" t="s">
        <v>63</v>
      </c>
      <c r="O33" s="35" t="s">
        <v>63</v>
      </c>
      <c r="P33" s="35" t="s">
        <v>63</v>
      </c>
      <c r="Q33" s="35" t="s">
        <v>25</v>
      </c>
      <c r="R33" s="35" t="s">
        <v>63</v>
      </c>
      <c r="S33" s="35" t="s">
        <v>63</v>
      </c>
      <c r="T33" s="35" t="s">
        <v>63</v>
      </c>
      <c r="U33" s="35" t="s">
        <v>63</v>
      </c>
      <c r="V33" s="35" t="s">
        <v>63</v>
      </c>
      <c r="W33" s="35" t="s">
        <v>63</v>
      </c>
      <c r="X33" s="35" t="s">
        <v>26</v>
      </c>
      <c r="Y33" s="35" t="s">
        <v>63</v>
      </c>
      <c r="Z33" s="35" t="s">
        <v>63</v>
      </c>
      <c r="AA33" s="35" t="s">
        <v>63</v>
      </c>
      <c r="AB33" s="35" t="s">
        <v>63</v>
      </c>
      <c r="AC33" s="35" t="s">
        <v>63</v>
      </c>
      <c r="AD33" s="35" t="s">
        <v>63</v>
      </c>
      <c r="AE33" s="35" t="s">
        <v>27</v>
      </c>
      <c r="AF33" s="35" t="s">
        <v>63</v>
      </c>
      <c r="AG33" s="35" t="s">
        <v>63</v>
      </c>
      <c r="AH33" s="35" t="s">
        <v>63</v>
      </c>
      <c r="AI33" s="35" t="s">
        <v>63</v>
      </c>
    </row>
    <row r="34" spans="4:35" x14ac:dyDescent="0.25">
      <c r="D34" s="36" t="s">
        <v>225</v>
      </c>
      <c r="E34" s="36" t="s">
        <v>226</v>
      </c>
      <c r="F34" s="36" t="s">
        <v>227</v>
      </c>
      <c r="G34" s="36" t="s">
        <v>228</v>
      </c>
      <c r="H34" s="36" t="s">
        <v>229</v>
      </c>
      <c r="I34" s="36" t="s">
        <v>230</v>
      </c>
      <c r="J34" s="36" t="s">
        <v>231</v>
      </c>
      <c r="K34" s="36" t="s">
        <v>232</v>
      </c>
      <c r="L34" s="36" t="s">
        <v>233</v>
      </c>
      <c r="M34" s="36" t="s">
        <v>234</v>
      </c>
      <c r="N34" s="36" t="s">
        <v>235</v>
      </c>
      <c r="O34" s="36" t="s">
        <v>236</v>
      </c>
      <c r="P34" s="36" t="s">
        <v>237</v>
      </c>
      <c r="Q34" s="36" t="s">
        <v>238</v>
      </c>
      <c r="R34" s="36" t="s">
        <v>239</v>
      </c>
      <c r="S34" s="36" t="s">
        <v>240</v>
      </c>
      <c r="T34" s="36" t="s">
        <v>241</v>
      </c>
      <c r="U34" s="36" t="s">
        <v>242</v>
      </c>
      <c r="V34" s="36" t="s">
        <v>243</v>
      </c>
      <c r="W34" s="36" t="s">
        <v>244</v>
      </c>
      <c r="X34" s="36" t="s">
        <v>245</v>
      </c>
      <c r="Y34" s="36" t="s">
        <v>246</v>
      </c>
      <c r="Z34" s="36" t="s">
        <v>247</v>
      </c>
      <c r="AA34" s="36" t="s">
        <v>248</v>
      </c>
      <c r="AB34" s="36" t="s">
        <v>249</v>
      </c>
      <c r="AC34" s="36" t="s">
        <v>250</v>
      </c>
      <c r="AD34" s="36" t="s">
        <v>251</v>
      </c>
      <c r="AE34" s="36" t="s">
        <v>252</v>
      </c>
      <c r="AF34" s="36" t="s">
        <v>253</v>
      </c>
      <c r="AG34" s="36" t="s">
        <v>254</v>
      </c>
      <c r="AH34" s="36" t="s">
        <v>255</v>
      </c>
      <c r="AI34" s="36"/>
    </row>
    <row r="35" spans="4:35" x14ac:dyDescent="0.25">
      <c r="D35" s="35" t="s">
        <v>225</v>
      </c>
      <c r="E35" s="35" t="s">
        <v>63</v>
      </c>
      <c r="F35" s="35" t="s">
        <v>7</v>
      </c>
      <c r="G35" s="35" t="s">
        <v>7</v>
      </c>
      <c r="H35" s="35" t="s">
        <v>63</v>
      </c>
      <c r="I35" s="35" t="s">
        <v>63</v>
      </c>
      <c r="J35" s="35" t="s">
        <v>8</v>
      </c>
      <c r="K35" s="35" t="s">
        <v>63</v>
      </c>
      <c r="L35" s="35" t="s">
        <v>63</v>
      </c>
      <c r="M35" s="35" t="s">
        <v>63</v>
      </c>
      <c r="N35" s="35" t="s">
        <v>63</v>
      </c>
      <c r="O35" s="35" t="s">
        <v>7</v>
      </c>
      <c r="P35" s="35" t="s">
        <v>7</v>
      </c>
      <c r="Q35" s="35" t="s">
        <v>8</v>
      </c>
      <c r="R35" s="35" t="s">
        <v>63</v>
      </c>
      <c r="S35" s="35" t="s">
        <v>63</v>
      </c>
      <c r="T35" s="35" t="s">
        <v>7</v>
      </c>
      <c r="U35" s="35" t="s">
        <v>7</v>
      </c>
      <c r="V35" s="35" t="s">
        <v>8</v>
      </c>
      <c r="W35" s="35" t="s">
        <v>63</v>
      </c>
      <c r="X35" s="35" t="s">
        <v>63</v>
      </c>
      <c r="Y35" s="35" t="s">
        <v>63</v>
      </c>
      <c r="Z35" s="35" t="s">
        <v>7</v>
      </c>
      <c r="AA35" s="35" t="s">
        <v>63</v>
      </c>
      <c r="AB35" s="35" t="s">
        <v>63</v>
      </c>
      <c r="AC35" s="35" t="s">
        <v>63</v>
      </c>
      <c r="AD35" s="35" t="s">
        <v>7</v>
      </c>
      <c r="AE35" s="35" t="s">
        <v>8</v>
      </c>
      <c r="AF35" s="35" t="s">
        <v>7</v>
      </c>
      <c r="AG35" s="35" t="s">
        <v>7</v>
      </c>
      <c r="AH35" s="35" t="s">
        <v>63</v>
      </c>
      <c r="AI35" s="35"/>
    </row>
    <row r="36" spans="4:35" x14ac:dyDescent="0.25">
      <c r="D36" s="35" t="s">
        <v>225</v>
      </c>
      <c r="E36" s="35" t="s">
        <v>63</v>
      </c>
      <c r="F36" s="35" t="s">
        <v>63</v>
      </c>
      <c r="G36" s="35" t="s">
        <v>63</v>
      </c>
      <c r="H36" s="35" t="s">
        <v>63</v>
      </c>
      <c r="I36" s="35" t="s">
        <v>63</v>
      </c>
      <c r="J36" s="35" t="s">
        <v>63</v>
      </c>
      <c r="K36" s="35" t="s">
        <v>63</v>
      </c>
      <c r="L36" s="35" t="s">
        <v>63</v>
      </c>
      <c r="M36" s="35" t="s">
        <v>63</v>
      </c>
      <c r="N36" s="35" t="s">
        <v>63</v>
      </c>
      <c r="O36" s="35" t="s">
        <v>63</v>
      </c>
      <c r="P36" s="35" t="s">
        <v>63</v>
      </c>
      <c r="Q36" s="35" t="s">
        <v>63</v>
      </c>
      <c r="R36" s="35" t="s">
        <v>63</v>
      </c>
      <c r="S36" s="35" t="s">
        <v>63</v>
      </c>
      <c r="T36" s="35" t="s">
        <v>63</v>
      </c>
      <c r="U36" s="35" t="s">
        <v>63</v>
      </c>
      <c r="V36" s="35" t="s">
        <v>63</v>
      </c>
      <c r="W36" s="35" t="s">
        <v>63</v>
      </c>
      <c r="X36" s="35" t="s">
        <v>63</v>
      </c>
      <c r="Y36" s="35" t="s">
        <v>63</v>
      </c>
      <c r="Z36" s="35" t="s">
        <v>63</v>
      </c>
      <c r="AA36" s="35" t="s">
        <v>63</v>
      </c>
      <c r="AB36" s="35" t="s">
        <v>63</v>
      </c>
      <c r="AC36" s="35" t="s">
        <v>63</v>
      </c>
      <c r="AD36" s="35" t="s">
        <v>63</v>
      </c>
      <c r="AE36" s="35" t="s">
        <v>63</v>
      </c>
      <c r="AF36" s="35" t="s">
        <v>63</v>
      </c>
      <c r="AG36" s="35" t="s">
        <v>63</v>
      </c>
      <c r="AH36" s="35" t="s">
        <v>63</v>
      </c>
      <c r="AI36" s="35"/>
    </row>
    <row r="37" spans="4:35" x14ac:dyDescent="0.25">
      <c r="D37" s="35" t="s">
        <v>225</v>
      </c>
      <c r="E37" s="35" t="s">
        <v>63</v>
      </c>
      <c r="F37" s="35" t="s">
        <v>63</v>
      </c>
      <c r="G37" s="35" t="s">
        <v>28</v>
      </c>
      <c r="H37" s="35" t="s">
        <v>63</v>
      </c>
      <c r="I37" s="35" t="s">
        <v>63</v>
      </c>
      <c r="J37" s="35" t="s">
        <v>63</v>
      </c>
      <c r="K37" s="35" t="s">
        <v>63</v>
      </c>
      <c r="L37" s="35" t="s">
        <v>63</v>
      </c>
      <c r="M37" s="35" t="s">
        <v>63</v>
      </c>
      <c r="N37" s="35" t="s">
        <v>29</v>
      </c>
      <c r="O37" s="35" t="s">
        <v>63</v>
      </c>
      <c r="P37" s="35" t="s">
        <v>63</v>
      </c>
      <c r="Q37" s="35" t="s">
        <v>63</v>
      </c>
      <c r="R37" s="35" t="s">
        <v>63</v>
      </c>
      <c r="S37" s="35" t="s">
        <v>63</v>
      </c>
      <c r="T37" s="35" t="s">
        <v>63</v>
      </c>
      <c r="U37" s="35" t="s">
        <v>30</v>
      </c>
      <c r="V37" s="35" t="s">
        <v>63</v>
      </c>
      <c r="W37" s="35" t="s">
        <v>63</v>
      </c>
      <c r="X37" s="35" t="s">
        <v>63</v>
      </c>
      <c r="Y37" s="35" t="s">
        <v>63</v>
      </c>
      <c r="Z37" s="35" t="s">
        <v>63</v>
      </c>
      <c r="AA37" s="35" t="s">
        <v>63</v>
      </c>
      <c r="AB37" s="35" t="s">
        <v>11</v>
      </c>
      <c r="AC37" s="35" t="s">
        <v>63</v>
      </c>
      <c r="AD37" s="35" t="s">
        <v>63</v>
      </c>
      <c r="AE37" s="35" t="s">
        <v>63</v>
      </c>
      <c r="AF37" s="35" t="s">
        <v>63</v>
      </c>
      <c r="AG37" s="35" t="s">
        <v>63</v>
      </c>
      <c r="AH37" s="35" t="s">
        <v>63</v>
      </c>
      <c r="AI37" s="35"/>
    </row>
    <row r="38" spans="4:35" x14ac:dyDescent="0.25">
      <c r="D38" s="36" t="s">
        <v>256</v>
      </c>
      <c r="E38" s="36" t="s">
        <v>32</v>
      </c>
      <c r="F38" s="36" t="s">
        <v>33</v>
      </c>
      <c r="G38" s="36" t="s">
        <v>34</v>
      </c>
      <c r="H38" s="36" t="s">
        <v>35</v>
      </c>
      <c r="I38" s="36" t="s">
        <v>36</v>
      </c>
      <c r="J38" s="36" t="s">
        <v>37</v>
      </c>
      <c r="K38" s="36" t="s">
        <v>38</v>
      </c>
      <c r="L38" s="36" t="s">
        <v>39</v>
      </c>
      <c r="M38" s="36" t="s">
        <v>40</v>
      </c>
      <c r="N38" s="36" t="s">
        <v>41</v>
      </c>
      <c r="O38" s="36" t="s">
        <v>42</v>
      </c>
      <c r="P38" s="36" t="s">
        <v>43</v>
      </c>
      <c r="Q38" s="36" t="s">
        <v>44</v>
      </c>
      <c r="R38" s="36" t="s">
        <v>45</v>
      </c>
      <c r="S38" s="36" t="s">
        <v>46</v>
      </c>
      <c r="T38" s="36" t="s">
        <v>47</v>
      </c>
      <c r="U38" s="36" t="s">
        <v>48</v>
      </c>
      <c r="V38" s="36" t="s">
        <v>49</v>
      </c>
      <c r="W38" s="36" t="s">
        <v>50</v>
      </c>
      <c r="X38" s="36" t="s">
        <v>51</v>
      </c>
      <c r="Y38" s="36" t="s">
        <v>52</v>
      </c>
      <c r="Z38" s="36" t="s">
        <v>53</v>
      </c>
      <c r="AA38" s="36" t="s">
        <v>54</v>
      </c>
      <c r="AB38" s="36" t="s">
        <v>55</v>
      </c>
      <c r="AC38" s="36" t="s">
        <v>56</v>
      </c>
      <c r="AD38" s="36" t="s">
        <v>57</v>
      </c>
      <c r="AE38" s="36" t="s">
        <v>58</v>
      </c>
      <c r="AF38" s="36" t="s">
        <v>59</v>
      </c>
      <c r="AG38" s="36" t="s">
        <v>60</v>
      </c>
      <c r="AH38" s="36" t="s">
        <v>61</v>
      </c>
      <c r="AI38" s="36" t="s">
        <v>62</v>
      </c>
    </row>
    <row r="39" spans="4:35" x14ac:dyDescent="0.25">
      <c r="D39" s="35" t="s">
        <v>256</v>
      </c>
      <c r="E39" s="35" t="s">
        <v>63</v>
      </c>
      <c r="F39" s="35" t="s">
        <v>63</v>
      </c>
      <c r="G39" s="35" t="s">
        <v>63</v>
      </c>
      <c r="H39" s="35" t="s">
        <v>8</v>
      </c>
      <c r="I39" s="35" t="s">
        <v>7</v>
      </c>
      <c r="J39" s="35" t="s">
        <v>63</v>
      </c>
      <c r="K39" s="35" t="s">
        <v>63</v>
      </c>
      <c r="L39" s="35" t="s">
        <v>63</v>
      </c>
      <c r="M39" s="35" t="s">
        <v>63</v>
      </c>
      <c r="N39" s="35" t="s">
        <v>7</v>
      </c>
      <c r="O39" s="35" t="s">
        <v>8</v>
      </c>
      <c r="P39" s="35" t="s">
        <v>7</v>
      </c>
      <c r="Q39" s="35" t="s">
        <v>63</v>
      </c>
      <c r="R39" s="35" t="s">
        <v>63</v>
      </c>
      <c r="S39" s="35" t="s">
        <v>7</v>
      </c>
      <c r="T39" s="35" t="s">
        <v>8</v>
      </c>
      <c r="U39" s="35" t="s">
        <v>63</v>
      </c>
      <c r="V39" s="35" t="s">
        <v>63</v>
      </c>
      <c r="W39" s="35" t="s">
        <v>63</v>
      </c>
      <c r="X39" s="35" t="s">
        <v>7</v>
      </c>
      <c r="Y39" s="35" t="s">
        <v>63</v>
      </c>
      <c r="Z39" s="35" t="s">
        <v>63</v>
      </c>
      <c r="AA39" s="35" t="s">
        <v>63</v>
      </c>
      <c r="AB39" s="35" t="s">
        <v>7</v>
      </c>
      <c r="AC39" s="35" t="s">
        <v>8</v>
      </c>
      <c r="AD39" s="35" t="s">
        <v>63</v>
      </c>
      <c r="AE39" s="35" t="s">
        <v>63</v>
      </c>
      <c r="AF39" s="35" t="s">
        <v>7</v>
      </c>
      <c r="AG39" s="35" t="s">
        <v>7</v>
      </c>
      <c r="AH39" s="35" t="s">
        <v>63</v>
      </c>
      <c r="AI39" s="35" t="s">
        <v>63</v>
      </c>
    </row>
    <row r="40" spans="4:35" x14ac:dyDescent="0.25">
      <c r="D40" s="35" t="s">
        <v>256</v>
      </c>
      <c r="E40" s="35" t="s">
        <v>63</v>
      </c>
      <c r="F40" s="35" t="s">
        <v>63</v>
      </c>
      <c r="G40" s="35" t="s">
        <v>63</v>
      </c>
      <c r="H40" s="35" t="s">
        <v>63</v>
      </c>
      <c r="I40" s="35" t="s">
        <v>63</v>
      </c>
      <c r="J40" s="35" t="s">
        <v>63</v>
      </c>
      <c r="K40" s="35" t="s">
        <v>63</v>
      </c>
      <c r="L40" s="35" t="s">
        <v>63</v>
      </c>
      <c r="M40" s="35" t="s">
        <v>63</v>
      </c>
      <c r="N40" s="35" t="s">
        <v>63</v>
      </c>
      <c r="O40" s="35" t="s">
        <v>63</v>
      </c>
      <c r="P40" s="35" t="s">
        <v>63</v>
      </c>
      <c r="Q40" s="35" t="s">
        <v>63</v>
      </c>
      <c r="R40" s="35" t="s">
        <v>63</v>
      </c>
      <c r="S40" s="35" t="s">
        <v>63</v>
      </c>
      <c r="T40" s="35" t="s">
        <v>63</v>
      </c>
      <c r="U40" s="35" t="s">
        <v>63</v>
      </c>
      <c r="V40" s="35" t="s">
        <v>63</v>
      </c>
      <c r="W40" s="35" t="s">
        <v>63</v>
      </c>
      <c r="X40" s="35" t="s">
        <v>63</v>
      </c>
      <c r="Y40" s="35" t="s">
        <v>63</v>
      </c>
      <c r="Z40" s="35" t="s">
        <v>63</v>
      </c>
      <c r="AA40" s="35" t="s">
        <v>63</v>
      </c>
      <c r="AB40" s="35" t="s">
        <v>63</v>
      </c>
      <c r="AC40" s="35" t="s">
        <v>63</v>
      </c>
      <c r="AD40" s="35" t="s">
        <v>63</v>
      </c>
      <c r="AE40" s="35" t="s">
        <v>63</v>
      </c>
      <c r="AF40" s="35" t="s">
        <v>63</v>
      </c>
      <c r="AG40" s="35" t="s">
        <v>63</v>
      </c>
      <c r="AH40" s="35" t="s">
        <v>63</v>
      </c>
      <c r="AI40" s="35" t="s">
        <v>63</v>
      </c>
    </row>
    <row r="41" spans="4:35" x14ac:dyDescent="0.25">
      <c r="D41" s="35" t="s">
        <v>256</v>
      </c>
      <c r="E41" s="35" t="s">
        <v>12</v>
      </c>
      <c r="F41" s="35" t="s">
        <v>63</v>
      </c>
      <c r="G41" s="35" t="s">
        <v>63</v>
      </c>
      <c r="H41" s="35" t="s">
        <v>63</v>
      </c>
      <c r="I41" s="35" t="s">
        <v>63</v>
      </c>
      <c r="J41" s="35" t="s">
        <v>63</v>
      </c>
      <c r="K41" s="35" t="s">
        <v>63</v>
      </c>
      <c r="L41" s="35" t="s">
        <v>13</v>
      </c>
      <c r="M41" s="35" t="s">
        <v>63</v>
      </c>
      <c r="N41" s="35" t="s">
        <v>63</v>
      </c>
      <c r="O41" s="35" t="s">
        <v>63</v>
      </c>
      <c r="P41" s="35" t="s">
        <v>63</v>
      </c>
      <c r="Q41" s="35" t="s">
        <v>63</v>
      </c>
      <c r="R41" s="35" t="s">
        <v>63</v>
      </c>
      <c r="S41" s="35" t="s">
        <v>14</v>
      </c>
      <c r="T41" s="35" t="s">
        <v>63</v>
      </c>
      <c r="U41" s="35" t="s">
        <v>63</v>
      </c>
      <c r="V41" s="35" t="s">
        <v>63</v>
      </c>
      <c r="W41" s="35" t="s">
        <v>63</v>
      </c>
      <c r="X41" s="35" t="s">
        <v>63</v>
      </c>
      <c r="Y41" s="35" t="s">
        <v>63</v>
      </c>
      <c r="Z41" s="35" t="s">
        <v>15</v>
      </c>
      <c r="AA41" s="35" t="s">
        <v>63</v>
      </c>
      <c r="AB41" s="35" t="s">
        <v>63</v>
      </c>
      <c r="AC41" s="35" t="s">
        <v>63</v>
      </c>
      <c r="AD41" s="35" t="s">
        <v>63</v>
      </c>
      <c r="AE41" s="35" t="s">
        <v>63</v>
      </c>
      <c r="AF41" s="35" t="s">
        <v>63</v>
      </c>
      <c r="AG41" s="35" t="s">
        <v>16</v>
      </c>
      <c r="AH41" s="35" t="s">
        <v>63</v>
      </c>
      <c r="AI41" s="35" t="s">
        <v>63</v>
      </c>
    </row>
    <row r="42" spans="4:35" x14ac:dyDescent="0.25">
      <c r="D42" s="36" t="s">
        <v>257</v>
      </c>
      <c r="E42" s="36" t="s">
        <v>65</v>
      </c>
      <c r="F42" s="36" t="s">
        <v>66</v>
      </c>
      <c r="G42" s="36" t="s">
        <v>67</v>
      </c>
      <c r="H42" s="36" t="s">
        <v>68</v>
      </c>
      <c r="I42" s="36" t="s">
        <v>69</v>
      </c>
      <c r="J42" s="36" t="s">
        <v>70</v>
      </c>
      <c r="K42" s="36" t="s">
        <v>71</v>
      </c>
      <c r="L42" s="36" t="s">
        <v>72</v>
      </c>
      <c r="M42" s="36" t="s">
        <v>73</v>
      </c>
      <c r="N42" s="36" t="s">
        <v>74</v>
      </c>
      <c r="O42" s="36" t="s">
        <v>75</v>
      </c>
      <c r="P42" s="36" t="s">
        <v>76</v>
      </c>
      <c r="Q42" s="36" t="s">
        <v>77</v>
      </c>
      <c r="R42" s="36" t="s">
        <v>78</v>
      </c>
      <c r="S42" s="36" t="s">
        <v>79</v>
      </c>
      <c r="T42" s="36" t="s">
        <v>80</v>
      </c>
      <c r="U42" s="36" t="s">
        <v>81</v>
      </c>
      <c r="V42" s="36" t="s">
        <v>82</v>
      </c>
      <c r="W42" s="36" t="s">
        <v>83</v>
      </c>
      <c r="X42" s="36" t="s">
        <v>84</v>
      </c>
      <c r="Y42" s="36" t="s">
        <v>85</v>
      </c>
      <c r="Z42" s="36" t="s">
        <v>86</v>
      </c>
      <c r="AA42" s="36" t="s">
        <v>87</v>
      </c>
      <c r="AB42" s="36" t="s">
        <v>88</v>
      </c>
      <c r="AC42" s="36" t="s">
        <v>89</v>
      </c>
      <c r="AD42" s="36" t="s">
        <v>90</v>
      </c>
      <c r="AE42" s="36" t="s">
        <v>91</v>
      </c>
      <c r="AF42" s="36" t="s">
        <v>92</v>
      </c>
      <c r="AG42" s="36" t="s">
        <v>94</v>
      </c>
      <c r="AH42" s="36" t="s">
        <v>95</v>
      </c>
      <c r="AI42" s="36"/>
    </row>
    <row r="43" spans="4:35" x14ac:dyDescent="0.25">
      <c r="D43" s="35" t="s">
        <v>257</v>
      </c>
      <c r="E43" s="35" t="s">
        <v>8</v>
      </c>
      <c r="F43" s="35" t="s">
        <v>7</v>
      </c>
      <c r="G43" s="35" t="s">
        <v>63</v>
      </c>
      <c r="H43" s="35" t="s">
        <v>63</v>
      </c>
      <c r="I43" s="35" t="s">
        <v>63</v>
      </c>
      <c r="J43" s="35" t="s">
        <v>63</v>
      </c>
      <c r="K43" s="35" t="s">
        <v>7</v>
      </c>
      <c r="L43" s="35" t="s">
        <v>8</v>
      </c>
      <c r="M43" s="35" t="s">
        <v>63</v>
      </c>
      <c r="N43" s="35" t="s">
        <v>63</v>
      </c>
      <c r="O43" s="35" t="s">
        <v>7</v>
      </c>
      <c r="P43" s="35" t="s">
        <v>7</v>
      </c>
      <c r="Q43" s="35" t="s">
        <v>8</v>
      </c>
      <c r="R43" s="35" t="s">
        <v>63</v>
      </c>
      <c r="S43" s="35" t="s">
        <v>63</v>
      </c>
      <c r="T43" s="35" t="s">
        <v>63</v>
      </c>
      <c r="U43" s="35" t="s">
        <v>63</v>
      </c>
      <c r="V43" s="35" t="s">
        <v>7</v>
      </c>
      <c r="W43" s="35" t="s">
        <v>63</v>
      </c>
      <c r="X43" s="35" t="s">
        <v>63</v>
      </c>
      <c r="Y43" s="35" t="s">
        <v>7</v>
      </c>
      <c r="Z43" s="35" t="s">
        <v>8</v>
      </c>
      <c r="AA43" s="35" t="s">
        <v>7</v>
      </c>
      <c r="AB43" s="35" t="s">
        <v>7</v>
      </c>
      <c r="AC43" s="35" t="s">
        <v>63</v>
      </c>
      <c r="AD43" s="35" t="s">
        <v>63</v>
      </c>
      <c r="AE43" s="35" t="s">
        <v>63</v>
      </c>
      <c r="AF43" s="35" t="s">
        <v>63</v>
      </c>
      <c r="AG43" s="35" t="s">
        <v>8</v>
      </c>
      <c r="AH43" s="35" t="s">
        <v>63</v>
      </c>
      <c r="AI43" s="35"/>
    </row>
    <row r="44" spans="4:35" x14ac:dyDescent="0.25">
      <c r="D44" s="35" t="s">
        <v>257</v>
      </c>
      <c r="E44" s="35" t="s">
        <v>63</v>
      </c>
      <c r="F44" s="35" t="s">
        <v>63</v>
      </c>
      <c r="G44" s="35" t="s">
        <v>63</v>
      </c>
      <c r="H44" s="35" t="s">
        <v>63</v>
      </c>
      <c r="I44" s="35" t="s">
        <v>63</v>
      </c>
      <c r="J44" s="35" t="s">
        <v>63</v>
      </c>
      <c r="K44" s="35" t="s">
        <v>63</v>
      </c>
      <c r="L44" s="35" t="s">
        <v>63</v>
      </c>
      <c r="M44" s="35" t="s">
        <v>63</v>
      </c>
      <c r="N44" s="35" t="s">
        <v>63</v>
      </c>
      <c r="O44" s="35" t="s">
        <v>63</v>
      </c>
      <c r="P44" s="35" t="s">
        <v>63</v>
      </c>
      <c r="Q44" s="35" t="s">
        <v>63</v>
      </c>
      <c r="R44" s="35" t="s">
        <v>63</v>
      </c>
      <c r="S44" s="35" t="s">
        <v>63</v>
      </c>
      <c r="T44" s="35" t="s">
        <v>63</v>
      </c>
      <c r="U44" s="35" t="s">
        <v>63</v>
      </c>
      <c r="V44" s="35" t="s">
        <v>63</v>
      </c>
      <c r="W44" s="35" t="s">
        <v>63</v>
      </c>
      <c r="X44" s="35" t="s">
        <v>63</v>
      </c>
      <c r="Y44" s="35" t="s">
        <v>63</v>
      </c>
      <c r="Z44" s="35" t="s">
        <v>63</v>
      </c>
      <c r="AA44" s="35" t="s">
        <v>63</v>
      </c>
      <c r="AB44" s="35" t="s">
        <v>63</v>
      </c>
      <c r="AC44" s="35" t="s">
        <v>63</v>
      </c>
      <c r="AD44" s="35" t="s">
        <v>63</v>
      </c>
      <c r="AE44" s="35" t="s">
        <v>63</v>
      </c>
      <c r="AF44" s="35" t="s">
        <v>63</v>
      </c>
      <c r="AG44" s="35" t="s">
        <v>63</v>
      </c>
      <c r="AH44" s="35" t="s">
        <v>63</v>
      </c>
      <c r="AI44" s="35"/>
    </row>
    <row r="45" spans="4:35" x14ac:dyDescent="0.25">
      <c r="D45" s="35" t="s">
        <v>257</v>
      </c>
      <c r="E45" s="35" t="s">
        <v>63</v>
      </c>
      <c r="F45" s="35" t="s">
        <v>63</v>
      </c>
      <c r="G45" s="35" t="s">
        <v>63</v>
      </c>
      <c r="H45" s="35" t="s">
        <v>63</v>
      </c>
      <c r="I45" s="35" t="s">
        <v>17</v>
      </c>
      <c r="J45" s="35" t="s">
        <v>63</v>
      </c>
      <c r="K45" s="35" t="s">
        <v>63</v>
      </c>
      <c r="L45" s="35" t="s">
        <v>63</v>
      </c>
      <c r="M45" s="35" t="s">
        <v>63</v>
      </c>
      <c r="N45" s="35" t="s">
        <v>63</v>
      </c>
      <c r="O45" s="35" t="s">
        <v>63</v>
      </c>
      <c r="P45" s="35" t="s">
        <v>18</v>
      </c>
      <c r="Q45" s="35" t="s">
        <v>63</v>
      </c>
      <c r="R45" s="35" t="s">
        <v>63</v>
      </c>
      <c r="S45" s="35" t="s">
        <v>63</v>
      </c>
      <c r="T45" s="35" t="s">
        <v>63</v>
      </c>
      <c r="U45" s="35" t="s">
        <v>63</v>
      </c>
      <c r="V45" s="35" t="s">
        <v>63</v>
      </c>
      <c r="W45" s="35" t="s">
        <v>19</v>
      </c>
      <c r="X45" s="35" t="s">
        <v>63</v>
      </c>
      <c r="Y45" s="35" t="s">
        <v>63</v>
      </c>
      <c r="Z45" s="35" t="s">
        <v>63</v>
      </c>
      <c r="AA45" s="35" t="s">
        <v>63</v>
      </c>
      <c r="AB45" s="35" t="s">
        <v>63</v>
      </c>
      <c r="AC45" s="35" t="s">
        <v>63</v>
      </c>
      <c r="AD45" s="35" t="s">
        <v>20</v>
      </c>
      <c r="AE45" s="35" t="s">
        <v>63</v>
      </c>
      <c r="AF45" s="35" t="s">
        <v>63</v>
      </c>
      <c r="AG45" s="35" t="s">
        <v>63</v>
      </c>
      <c r="AH45" s="35" t="s">
        <v>63</v>
      </c>
      <c r="AI45" s="35"/>
    </row>
    <row r="46" spans="4:35" x14ac:dyDescent="0.25">
      <c r="D46" s="36" t="s">
        <v>258</v>
      </c>
      <c r="E46" s="36" t="s">
        <v>226</v>
      </c>
      <c r="F46" s="36" t="s">
        <v>227</v>
      </c>
      <c r="G46" s="36" t="s">
        <v>228</v>
      </c>
      <c r="H46" s="36" t="s">
        <v>229</v>
      </c>
      <c r="I46" s="36" t="s">
        <v>230</v>
      </c>
      <c r="J46" s="36" t="s">
        <v>231</v>
      </c>
      <c r="K46" s="36" t="s">
        <v>232</v>
      </c>
      <c r="L46" s="36" t="s">
        <v>233</v>
      </c>
      <c r="M46" s="36" t="s">
        <v>234</v>
      </c>
      <c r="N46" s="36" t="s">
        <v>235</v>
      </c>
      <c r="O46" s="36" t="s">
        <v>236</v>
      </c>
      <c r="P46" s="36" t="s">
        <v>237</v>
      </c>
      <c r="Q46" s="36" t="s">
        <v>238</v>
      </c>
      <c r="R46" s="36" t="s">
        <v>239</v>
      </c>
      <c r="S46" s="36" t="s">
        <v>240</v>
      </c>
      <c r="T46" s="36" t="s">
        <v>241</v>
      </c>
      <c r="U46" s="36" t="s">
        <v>242</v>
      </c>
      <c r="V46" s="36" t="s">
        <v>243</v>
      </c>
      <c r="W46" s="36" t="s">
        <v>244</v>
      </c>
      <c r="X46" s="36" t="s">
        <v>245</v>
      </c>
      <c r="Y46" s="36" t="s">
        <v>246</v>
      </c>
      <c r="Z46" s="36" t="s">
        <v>247</v>
      </c>
      <c r="AA46" s="36" t="s">
        <v>248</v>
      </c>
      <c r="AB46" s="36" t="s">
        <v>249</v>
      </c>
      <c r="AC46" s="36" t="s">
        <v>250</v>
      </c>
      <c r="AD46" s="36" t="s">
        <v>251</v>
      </c>
      <c r="AE46" s="36" t="s">
        <v>252</v>
      </c>
      <c r="AF46" s="36" t="s">
        <v>253</v>
      </c>
      <c r="AG46" s="36" t="s">
        <v>254</v>
      </c>
      <c r="AH46" s="36" t="s">
        <v>255</v>
      </c>
      <c r="AI46" s="36" t="s">
        <v>259</v>
      </c>
    </row>
    <row r="47" spans="4:35" x14ac:dyDescent="0.25">
      <c r="D47" s="35" t="s">
        <v>258</v>
      </c>
      <c r="E47" s="35" t="s">
        <v>63</v>
      </c>
      <c r="F47" s="35" t="s">
        <v>63</v>
      </c>
      <c r="G47" s="35" t="s">
        <v>63</v>
      </c>
      <c r="H47" s="35" t="s">
        <v>7</v>
      </c>
      <c r="I47" s="35" t="s">
        <v>7</v>
      </c>
      <c r="J47" s="35" t="s">
        <v>8</v>
      </c>
      <c r="K47" s="35" t="s">
        <v>63</v>
      </c>
      <c r="L47" s="35" t="s">
        <v>63</v>
      </c>
      <c r="M47" s="35" t="s">
        <v>7</v>
      </c>
      <c r="N47" s="35" t="s">
        <v>7</v>
      </c>
      <c r="O47" s="35" t="s">
        <v>8</v>
      </c>
      <c r="P47" s="35" t="s">
        <v>63</v>
      </c>
      <c r="Q47" s="35" t="s">
        <v>63</v>
      </c>
      <c r="R47" s="35" t="s">
        <v>63</v>
      </c>
      <c r="S47" s="35" t="s">
        <v>7</v>
      </c>
      <c r="T47" s="35" t="s">
        <v>63</v>
      </c>
      <c r="U47" s="35" t="s">
        <v>63</v>
      </c>
      <c r="V47" s="35" t="s">
        <v>63</v>
      </c>
      <c r="W47" s="35" t="s">
        <v>7</v>
      </c>
      <c r="X47" s="35" t="s">
        <v>8</v>
      </c>
      <c r="Y47" s="35" t="s">
        <v>7</v>
      </c>
      <c r="Z47" s="35" t="s">
        <v>7</v>
      </c>
      <c r="AA47" s="35" t="s">
        <v>63</v>
      </c>
      <c r="AB47" s="35" t="s">
        <v>63</v>
      </c>
      <c r="AC47" s="35" t="s">
        <v>63</v>
      </c>
      <c r="AD47" s="35" t="s">
        <v>63</v>
      </c>
      <c r="AE47" s="35" t="s">
        <v>8</v>
      </c>
      <c r="AF47" s="35" t="s">
        <v>7</v>
      </c>
      <c r="AG47" s="35" t="s">
        <v>63</v>
      </c>
      <c r="AH47" s="35" t="s">
        <v>63</v>
      </c>
      <c r="AI47" s="35" t="s">
        <v>63</v>
      </c>
    </row>
    <row r="48" spans="4:35" x14ac:dyDescent="0.25">
      <c r="D48" s="35" t="s">
        <v>258</v>
      </c>
      <c r="E48" s="35" t="s">
        <v>63</v>
      </c>
      <c r="F48" s="35" t="s">
        <v>63</v>
      </c>
      <c r="G48" s="35" t="s">
        <v>63</v>
      </c>
      <c r="H48" s="35" t="s">
        <v>63</v>
      </c>
      <c r="I48" s="35" t="s">
        <v>63</v>
      </c>
      <c r="J48" s="35" t="s">
        <v>63</v>
      </c>
      <c r="K48" s="35" t="s">
        <v>63</v>
      </c>
      <c r="L48" s="35" t="s">
        <v>63</v>
      </c>
      <c r="M48" s="35" t="s">
        <v>63</v>
      </c>
      <c r="N48" s="35" t="s">
        <v>63</v>
      </c>
      <c r="O48" s="35" t="s">
        <v>63</v>
      </c>
      <c r="P48" s="35" t="s">
        <v>63</v>
      </c>
      <c r="Q48" s="35" t="s">
        <v>63</v>
      </c>
      <c r="R48" s="35" t="s">
        <v>63</v>
      </c>
      <c r="S48" s="35" t="s">
        <v>63</v>
      </c>
      <c r="T48" s="35" t="s">
        <v>63</v>
      </c>
      <c r="U48" s="35" t="s">
        <v>63</v>
      </c>
      <c r="V48" s="35" t="s">
        <v>63</v>
      </c>
      <c r="W48" s="35" t="s">
        <v>63</v>
      </c>
      <c r="X48" s="35" t="s">
        <v>63</v>
      </c>
      <c r="Y48" s="35" t="s">
        <v>63</v>
      </c>
      <c r="Z48" s="35" t="s">
        <v>63</v>
      </c>
      <c r="AA48" s="35" t="s">
        <v>63</v>
      </c>
      <c r="AB48" s="35" t="s">
        <v>63</v>
      </c>
      <c r="AC48" s="35" t="s">
        <v>63</v>
      </c>
      <c r="AD48" s="35" t="s">
        <v>63</v>
      </c>
      <c r="AE48" s="35" t="s">
        <v>63</v>
      </c>
      <c r="AF48" s="35" t="s">
        <v>63</v>
      </c>
      <c r="AG48" s="35" t="s">
        <v>63</v>
      </c>
      <c r="AH48" s="35" t="s">
        <v>63</v>
      </c>
      <c r="AI48" s="35" t="s">
        <v>63</v>
      </c>
    </row>
    <row r="49" spans="4:35" x14ac:dyDescent="0.25">
      <c r="D49" s="35" t="s">
        <v>258</v>
      </c>
      <c r="E49" s="35" t="s">
        <v>63</v>
      </c>
      <c r="F49" s="35" t="s">
        <v>63</v>
      </c>
      <c r="G49" s="35" t="s">
        <v>21</v>
      </c>
      <c r="H49" s="35" t="s">
        <v>63</v>
      </c>
      <c r="I49" s="35" t="s">
        <v>63</v>
      </c>
      <c r="J49" s="35" t="s">
        <v>63</v>
      </c>
      <c r="K49" s="35" t="s">
        <v>63</v>
      </c>
      <c r="L49" s="35" t="s">
        <v>63</v>
      </c>
      <c r="M49" s="35" t="s">
        <v>63</v>
      </c>
      <c r="N49" s="35" t="s">
        <v>22</v>
      </c>
      <c r="O49" s="35" t="s">
        <v>63</v>
      </c>
      <c r="P49" s="35" t="s">
        <v>63</v>
      </c>
      <c r="Q49" s="35" t="s">
        <v>63</v>
      </c>
      <c r="R49" s="35" t="s">
        <v>63</v>
      </c>
      <c r="S49" s="35" t="s">
        <v>63</v>
      </c>
      <c r="T49" s="35" t="s">
        <v>63</v>
      </c>
      <c r="U49" s="35" t="s">
        <v>23</v>
      </c>
      <c r="V49" s="35" t="s">
        <v>63</v>
      </c>
      <c r="W49" s="35" t="s">
        <v>63</v>
      </c>
      <c r="X49" s="35" t="s">
        <v>63</v>
      </c>
      <c r="Y49" s="35" t="s">
        <v>63</v>
      </c>
      <c r="Z49" s="35" t="s">
        <v>63</v>
      </c>
      <c r="AA49" s="35" t="s">
        <v>63</v>
      </c>
      <c r="AB49" s="35" t="s">
        <v>24</v>
      </c>
      <c r="AC49" s="35" t="s">
        <v>63</v>
      </c>
      <c r="AD49" s="35" t="s">
        <v>63</v>
      </c>
      <c r="AE49" s="35" t="s">
        <v>63</v>
      </c>
      <c r="AF49" s="35" t="s">
        <v>63</v>
      </c>
      <c r="AG49" s="35" t="s">
        <v>63</v>
      </c>
      <c r="AH49" s="35" t="s">
        <v>63</v>
      </c>
      <c r="AI49" s="35" t="s">
        <v>25</v>
      </c>
    </row>
  </sheetData>
  <conditionalFormatting sqref="D2:D49">
    <cfRule type="cellIs" dxfId="72" priority="11" operator="equal">
      <formula>D1</formula>
    </cfRule>
  </conditionalFormatting>
  <conditionalFormatting sqref="D2:AI2 D6:AI6 D10:AI10 D14:AI14 D18:AI18 D22:AI22 D26:AI26 D30:AI30 D34:AI34 D38:AI38 D46:AI46">
    <cfRule type="expression" dxfId="71" priority="1">
      <formula>COUNTIF(VS,DATEVALUE(RIGHT(D2,2)&amp;$D2&amp;$A$2))&gt;0</formula>
    </cfRule>
    <cfRule type="expression" dxfId="70" priority="2">
      <formula>COUNTIF(JF,DATEVALUE(RIGHT(D2,2)&amp;$D2&amp;$A$2))&gt;0</formula>
    </cfRule>
  </conditionalFormatting>
  <conditionalFormatting sqref="D2:AI49">
    <cfRule type="cellIs" dxfId="69" priority="8" operator="equal">
      <formula>"RH"</formula>
    </cfRule>
    <cfRule type="cellIs" dxfId="68" priority="9" operator="equal">
      <formula>"R"</formula>
    </cfRule>
  </conditionalFormatting>
  <conditionalFormatting sqref="E5:AI5 E9:AI9 E13:AI13 E17:AI17 E21:AI21 E25:AI25 E29:AI29 E33:AI33 E41:AI41 E49:AI49">
    <cfRule type="notContainsBlanks" dxfId="67" priority="7">
      <formula>LEN(TRIM(E5))&gt;0</formula>
    </cfRule>
    <cfRule type="containsBlanks" dxfId="66" priority="13">
      <formula>LEN(TRIM(E5))=0</formula>
    </cfRule>
  </conditionalFormatting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E61B8E-1119-4FED-BB0C-C9A933E3F2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Trâme</vt:lpstr>
      <vt:lpstr>JF-Congés</vt:lpstr>
      <vt:lpstr>Résultat souhaité</vt:lpstr>
      <vt:lpstr>Calendrier PQ</vt:lpstr>
      <vt:lpstr>JF</vt:lpstr>
      <vt:lpstr>VS</vt:lpstr>
      <vt:lpstr>'Résultat souhaité'!Zone_d_impression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franck-hd franck</dc:creator>
  <cp:lastModifiedBy>Chris_W10</cp:lastModifiedBy>
  <dcterms:created xsi:type="dcterms:W3CDTF">2025-04-25T10:30:19Z</dcterms:created>
  <dcterms:modified xsi:type="dcterms:W3CDTF">2025-04-30T16:45:03Z</dcterms:modified>
</cp:coreProperties>
</file>