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A7264F3-C657-40D6-B429-FB58630F441F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TCD" sheetId="2" r:id="rId1"/>
    <sheet name="janvier 2025 boni" sheetId="1" r:id="rId2"/>
  </sheets>
  <calcPr calcId="191029"/>
  <pivotCaches>
    <pivotCache cacheId="12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  <c r="G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A949628-1496-4747-8445-F87C1415D528}" keepAlive="1" name="Requête - Janvier2025" description="Connexion à la requête « Janvier2025 » dans le classeur." type="5" refreshedVersion="8" background="1">
    <dbPr connection="Provider=Microsoft.Mashup.OleDb.1;Data Source=$Workbook$;Location=Janvier2025;Extended Properties=&quot;&quot;" command="SELECT * FROM [Janvier2025]"/>
  </connection>
</connections>
</file>

<file path=xl/sharedStrings.xml><?xml version="1.0" encoding="utf-8"?>
<sst xmlns="http://schemas.openxmlformats.org/spreadsheetml/2006/main" count="307" uniqueCount="155">
  <si>
    <t>Service</t>
  </si>
  <si>
    <t>Solde</t>
  </si>
  <si>
    <t xml:space="preserve"> + 00022:03</t>
  </si>
  <si>
    <t xml:space="preserve"> + 00009:45</t>
  </si>
  <si>
    <t xml:space="preserve"> + 00032:51</t>
  </si>
  <si>
    <t xml:space="preserve"> - 00001:54</t>
  </si>
  <si>
    <t xml:space="preserve"> - 00020:47</t>
  </si>
  <si>
    <t xml:space="preserve"> + 00006:49</t>
  </si>
  <si>
    <t xml:space="preserve"> + 00008:13</t>
  </si>
  <si>
    <t xml:space="preserve"> + 00032:54</t>
  </si>
  <si>
    <t xml:space="preserve"> + 00001:08</t>
  </si>
  <si>
    <t xml:space="preserve"> - 00004:59</t>
  </si>
  <si>
    <t xml:space="preserve"> + 00002:44</t>
  </si>
  <si>
    <t xml:space="preserve"> + 00003:21</t>
  </si>
  <si>
    <t xml:space="preserve"> - 00003:36</t>
  </si>
  <si>
    <t xml:space="preserve"> + 00004:59</t>
  </si>
  <si>
    <t xml:space="preserve"> + 00008:05</t>
  </si>
  <si>
    <t xml:space="preserve"> - 00026:10</t>
  </si>
  <si>
    <t xml:space="preserve"> - 00018:34</t>
  </si>
  <si>
    <t xml:space="preserve"> - 00000:04</t>
  </si>
  <si>
    <t xml:space="preserve"> - 00001:12</t>
  </si>
  <si>
    <t xml:space="preserve"> - 00004:20</t>
  </si>
  <si>
    <t xml:space="preserve"> + 00018:11</t>
  </si>
  <si>
    <t xml:space="preserve"> + 00007:03</t>
  </si>
  <si>
    <t xml:space="preserve"> + 00005:54</t>
  </si>
  <si>
    <t xml:space="preserve"> + 00014:18</t>
  </si>
  <si>
    <t xml:space="preserve"> + 00011:19</t>
  </si>
  <si>
    <t xml:space="preserve"> + 00012:00</t>
  </si>
  <si>
    <t xml:space="preserve"> + 00018:20</t>
  </si>
  <si>
    <t xml:space="preserve"> + 00003:35</t>
  </si>
  <si>
    <t xml:space="preserve"> + 00089:24</t>
  </si>
  <si>
    <t xml:space="preserve"> + 00003:52</t>
  </si>
  <si>
    <t xml:space="preserve"> + 00020:36</t>
  </si>
  <si>
    <t xml:space="preserve"> + 00008:32</t>
  </si>
  <si>
    <t xml:space="preserve"> + 00007:28</t>
  </si>
  <si>
    <t xml:space="preserve"> + 00037:28</t>
  </si>
  <si>
    <t xml:space="preserve"> + 00005:06</t>
  </si>
  <si>
    <t xml:space="preserve"> + 00000:05</t>
  </si>
  <si>
    <t xml:space="preserve"> + 00001:04</t>
  </si>
  <si>
    <t xml:space="preserve"> + 00005:58</t>
  </si>
  <si>
    <t xml:space="preserve"> + 00020:46</t>
  </si>
  <si>
    <t xml:space="preserve"> - 00000:38</t>
  </si>
  <si>
    <t xml:space="preserve"> + 00007:57</t>
  </si>
  <si>
    <t xml:space="preserve"> - 00338:00</t>
  </si>
  <si>
    <t xml:space="preserve"> - 00147:00</t>
  </si>
  <si>
    <t xml:space="preserve"> + 00003:16</t>
  </si>
  <si>
    <t xml:space="preserve"> - 00002:26</t>
  </si>
  <si>
    <t xml:space="preserve"> - 00201:00</t>
  </si>
  <si>
    <t xml:space="preserve"> + 00003:14</t>
  </si>
  <si>
    <t xml:space="preserve"> - 00000:41</t>
  </si>
  <si>
    <t xml:space="preserve"> - 00087:00</t>
  </si>
  <si>
    <t xml:space="preserve"> + 00000:06</t>
  </si>
  <si>
    <t xml:space="preserve"> - 00015:37</t>
  </si>
  <si>
    <t xml:space="preserve"> - 00001:03</t>
  </si>
  <si>
    <t xml:space="preserve"> - 00001:37</t>
  </si>
  <si>
    <t xml:space="preserve"> - 00299:00</t>
  </si>
  <si>
    <t xml:space="preserve"> - 00022:00</t>
  </si>
  <si>
    <t xml:space="preserve"> - 00002:06</t>
  </si>
  <si>
    <t xml:space="preserve"> + 00004:58</t>
  </si>
  <si>
    <t xml:space="preserve"> + 00000:49</t>
  </si>
  <si>
    <t xml:space="preserve"> + 00024:05</t>
  </si>
  <si>
    <t xml:space="preserve"> + 00028:40</t>
  </si>
  <si>
    <t xml:space="preserve"> + 00001:15</t>
  </si>
  <si>
    <t xml:space="preserve"> + 00006:54</t>
  </si>
  <si>
    <t xml:space="preserve"> + 00022:05</t>
  </si>
  <si>
    <t xml:space="preserve"> + 00001:21</t>
  </si>
  <si>
    <t xml:space="preserve"> + 00022:54</t>
  </si>
  <si>
    <t xml:space="preserve"> + 00016:53</t>
  </si>
  <si>
    <t xml:space="preserve"> - 41:23</t>
  </si>
  <si>
    <t>fdsf</t>
  </si>
  <si>
    <t>SzUVzGy zUDRyY</t>
  </si>
  <si>
    <t>HzYzRm PzSCzL</t>
  </si>
  <si>
    <t>LyJyUky SmÉPHzk</t>
  </si>
  <si>
    <t>LzkGy KzmHLyyk</t>
  </si>
  <si>
    <t>Vzk GYSyL BzRm</t>
  </si>
  <si>
    <t>PyymyRS CHzRLiky</t>
  </si>
  <si>
    <t>BiXHi CLzUDiky</t>
  </si>
  <si>
    <t>Mzik zUDy</t>
  </si>
  <si>
    <t>MiCyLLi SzkDRiky</t>
  </si>
  <si>
    <t>SCHMimS Gzymzk</t>
  </si>
  <si>
    <t>CiUQUyLym zkky</t>
  </si>
  <si>
    <t>HiFyRLik MzRmiky</t>
  </si>
  <si>
    <t>VzSSyk BÉkÉDiCmy</t>
  </si>
  <si>
    <t>WzmHyLym kzmHzLiy</t>
  </si>
  <si>
    <t>DizLLi MzMzDiU</t>
  </si>
  <si>
    <t>Li DUCz JULiy</t>
  </si>
  <si>
    <t>LiPyZ Y PiRmiLLz GyiFFRyY</t>
  </si>
  <si>
    <t>SPiiRyk RzCHyL</t>
  </si>
  <si>
    <t>miMPiS JUDim</t>
  </si>
  <si>
    <t>Zzkimmi MyLiSSz</t>
  </si>
  <si>
    <t>DUBiiS JUSmiky</t>
  </si>
  <si>
    <t>GiLiki LiRykZi</t>
  </si>
  <si>
    <t>LykzyRmS PiyRRy</t>
  </si>
  <si>
    <t>PzRiZyL FLiRiky</t>
  </si>
  <si>
    <t>Pymim JzCQUyLiky</t>
  </si>
  <si>
    <t>VikCykm CzmHyRiky</t>
  </si>
  <si>
    <t>DzSCimmy JÉRÉMY</t>
  </si>
  <si>
    <t>Fikmziky zkmiiky</t>
  </si>
  <si>
    <t>MzGzik MÉLiSSz</t>
  </si>
  <si>
    <t>PymimJyzk XzViyR</t>
  </si>
  <si>
    <t>BRzBzkm MURiyLLy</t>
  </si>
  <si>
    <t>CiLLzRD DiMikiQUy</t>
  </si>
  <si>
    <t>LzBzRRy CiRiky</t>
  </si>
  <si>
    <t>PyRzRi zkky-LiSy</t>
  </si>
  <si>
    <t>RiiSky yLiDiy</t>
  </si>
  <si>
    <t>BzLDyWiJkS PzmRiCiz</t>
  </si>
  <si>
    <t>CRimiCi LzURz</t>
  </si>
  <si>
    <t>DyLMyLLy MzRizkky</t>
  </si>
  <si>
    <t>DyLVzUX SmyPHzkiy</t>
  </si>
  <si>
    <t>GyRMzik DiRimHÉy</t>
  </si>
  <si>
    <t>GiLik VzLyRiy</t>
  </si>
  <si>
    <t>MikmRyUiL SiPHiy</t>
  </si>
  <si>
    <t>PiRy zUDy</t>
  </si>
  <si>
    <t>ByRkzRD zkGÉLiQUy</t>
  </si>
  <si>
    <t>CLzSKik Fiikz</t>
  </si>
  <si>
    <t>DyLVzUX SiPHiy</t>
  </si>
  <si>
    <t>DykiS kzmHzLiy</t>
  </si>
  <si>
    <t>DymHiyR iSzByLLy</t>
  </si>
  <si>
    <t>GyRMzik FzBiykky</t>
  </si>
  <si>
    <t>GyRMzik ViVizky</t>
  </si>
  <si>
    <t>GUyZZzRi BiUCHRz</t>
  </si>
  <si>
    <t>iMMyRS CHRiSmyL</t>
  </si>
  <si>
    <t>LyLiUP VzLÉRiy</t>
  </si>
  <si>
    <t>LiUVym zUDRyY</t>
  </si>
  <si>
    <t>MiULMyk FzmiMz</t>
  </si>
  <si>
    <t>WzRLzUMikm CHzRLimmy</t>
  </si>
  <si>
    <t>BRUSSyLMzk kiCiLzS</t>
  </si>
  <si>
    <t>BURGyik KzmmY</t>
  </si>
  <si>
    <t>DzSiUL JySSiCz</t>
  </si>
  <si>
    <t>DyLBiUiLLy iSzByLLy</t>
  </si>
  <si>
    <t>DUBiiS MiCHyL</t>
  </si>
  <si>
    <t>GiLLyS JzCikmHy</t>
  </si>
  <si>
    <t>HykFLikG MÉLzkiy</t>
  </si>
  <si>
    <t>MymyR DyLPHiky</t>
  </si>
  <si>
    <t>kyYykS zLiSSz</t>
  </si>
  <si>
    <t>PyRyDkiz RiXzky</t>
  </si>
  <si>
    <t>mHiiUX MzRiy</t>
  </si>
  <si>
    <t>VyiLLySSy JySSiCz</t>
  </si>
  <si>
    <t>biblio</t>
  </si>
  <si>
    <t>persoTS</t>
  </si>
  <si>
    <t>am</t>
  </si>
  <si>
    <t>kasimir</t>
  </si>
  <si>
    <t>leo</t>
  </si>
  <si>
    <t>lewis</t>
  </si>
  <si>
    <t>argent</t>
  </si>
  <si>
    <t>général</t>
  </si>
  <si>
    <t>drap</t>
  </si>
  <si>
    <t>rire</t>
  </si>
  <si>
    <t>Nom</t>
  </si>
  <si>
    <t xml:space="preserve"> +00006:02</t>
  </si>
  <si>
    <t xml:space="preserve"> +00016:06</t>
  </si>
  <si>
    <t>Total général</t>
  </si>
  <si>
    <t>Somme de Solde net</t>
  </si>
  <si>
    <t>Somme de Neg</t>
  </si>
  <si>
    <t>A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</si>
</sst>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\ :mm\ ;@"/>
    <numFmt numFmtId="165" formatCode="[$-F400]h:mm:ss\ AM/PM"/>
    <numFmt numFmtId="171" formatCode="0.0000000"/>
    <numFmt numFmtId="173" formatCode="[hh]:mm;\-\ 0.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7">
    <xf numFmtId="0" fontId="0" fillId="0" borderId="0" xfId="0"/>
    <xf numFmtId="0" fontId="0" fillId="33" borderId="0" xfId="0" applyFont="1" applyFill="1"/>
    <xf numFmtId="0" fontId="0" fillId="0" borderId="0" xfId="0" applyFont="1"/>
    <xf numFmtId="164" fontId="0" fillId="0" borderId="0" xfId="0" applyNumberFormat="1" applyFont="1"/>
    <xf numFmtId="164" fontId="0" fillId="33" borderId="0" xfId="0" applyNumberFormat="1" applyFont="1" applyFill="1"/>
    <xf numFmtId="0" fontId="0" fillId="33" borderId="0" xfId="0" applyFont="1" applyFill="1" applyBorder="1"/>
    <xf numFmtId="164" fontId="0" fillId="33" borderId="0" xfId="0" applyNumberFormat="1" applyFont="1" applyFill="1" applyBorder="1"/>
    <xf numFmtId="0" fontId="0" fillId="0" borderId="0" xfId="0" applyFont="1" applyBorder="1"/>
    <xf numFmtId="164" fontId="0" fillId="0" borderId="0" xfId="0" applyNumberFormat="1" applyFont="1" applyBorder="1"/>
    <xf numFmtId="165" fontId="0" fillId="0" borderId="0" xfId="0" applyNumberFormat="1"/>
    <xf numFmtId="165" fontId="0" fillId="33" borderId="0" xfId="0" applyNumberFormat="1" applyFont="1" applyFill="1"/>
    <xf numFmtId="171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/>
    <xf numFmtId="173" fontId="0" fillId="0" borderId="0" xfId="0" applyNumberFormat="1"/>
    <xf numFmtId="0" fontId="0" fillId="34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ont>
        <color rgb="FFFF0000"/>
      </font>
      <numFmt numFmtId="176" formatCode="\([hh]:mm\)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h\ :mm\ 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79.472386226851" backgroundQuery="1" createdVersion="8" refreshedVersion="8" minRefreshableVersion="3" recordCount="73" xr:uid="{CC69859F-A1D8-4BC2-84E7-58358FF93786}">
  <cacheSource type="external" connectionId="1"/>
  <cacheFields count="4">
    <cacheField name="Nom" numFmtId="0">
      <sharedItems count="69">
        <s v="fdsf"/>
        <s v="PyymyRS CHzRLiky"/>
        <s v="BiXHi CLzUDiky"/>
        <s v="Mzik zUDy"/>
        <s v="MiCyLLi SzkDRiky"/>
        <s v="SCHMimS Gzymzk"/>
        <s v="CiUQUyLym zkky"/>
        <s v="HiFyRLik MzRmiky"/>
        <s v="VzSSyk BÉkÉDiCmy"/>
        <s v="WzmHyLym kzmHzLiy"/>
        <s v="DizLLi MzMzDiU"/>
        <s v="Li DUCz JULiy"/>
        <s v="LiPyZ Y PiRmiLLz GyiFFRyY"/>
        <s v="SPiiRyk RzCHyL"/>
        <s v="miMPiS JUDim"/>
        <s v="Zzkimmi MyLiSSz"/>
        <s v="DUBiiS JUSmiky"/>
        <s v="GiLiki LiRykZi"/>
        <s v="LykzyRmS PiyRRy"/>
        <s v="PzRiZyL FLiRiky"/>
        <s v="Pymim JzCQUyLiky"/>
        <s v="VikCykm CzmHyRiky"/>
        <s v="DzSCimmy JÉRÉMY"/>
        <s v="Fikmziky zkmiiky"/>
        <s v="HzYzRm PzSCzL"/>
        <s v="LyJyUky SmÉPHzk"/>
        <s v="MzGzik MÉLiSSz"/>
        <s v="PymimJyzk XzViyR"/>
        <s v="BRzBzkm MURiyLLy"/>
        <s v="CiLLzRD DiMikiQUy"/>
        <s v="LzBzRRy CiRiky"/>
        <s v="PyRzRi zkky-LiSy"/>
        <s v="RiiSky yLiDiy"/>
        <s v="BzLDyWiJkS PzmRiCiz"/>
        <s v="CRimiCi LzURz"/>
        <s v="DyLMyLLy MzRizkky"/>
        <s v="DyLVzUX SmyPHzkiy"/>
        <s v="GyRMzik DiRimHÉy"/>
        <s v="GiLik VzLyRiy"/>
        <s v="MikmRyUiL SiPHiy"/>
        <s v="PiRy zUDy"/>
        <s v="ByRkzRD zkGÉLiQUy"/>
        <s v="CLzSKik Fiikz"/>
        <s v="DyLVzUX SiPHiy"/>
        <s v="DykiS kzmHzLiy"/>
        <s v="DymHiyR iSzByLLy"/>
        <s v="GyRMzik FzBiykky"/>
        <s v="GyRMzik ViVizky"/>
        <s v="GUyZZzRi BiUCHRz"/>
        <s v="iMMyRS CHRiSmyL"/>
        <s v="LzkGy KzmHLyyk"/>
        <s v="LyLiUP VzLÉRiy"/>
        <s v="LiUVym zUDRyY"/>
        <s v="MiULMyk FzmiMz"/>
        <s v="WzRLzUMikm CHzRLimmy"/>
        <s v="BRUSSyLMzk kiCiLzS"/>
        <s v="BURGyik KzmmY"/>
        <s v="DzSiUL JySSiCz"/>
        <s v="DyLBiUiLLy iSzByLLy"/>
        <s v="DUBiiS MiCHyL"/>
        <s v="GiLLyS JzCikmHy"/>
        <s v="HykFLikG MÉLzkiy"/>
        <s v="MymyR DyLPHiky"/>
        <s v="kyYykS zLiSSz"/>
        <s v="PyRyDkiz RiXzky"/>
        <s v="SzUVzGy zUDRyY"/>
        <s v="mHiiUX MzRiy"/>
        <s v="Vzk GYSyL BzRm"/>
        <s v="VyiLLySSy JySSiCz"/>
      </sharedItems>
    </cacheField>
    <cacheField name="Service" numFmtId="0">
      <sharedItems count="10">
        <s v="biblio"/>
        <s v="persoTS"/>
        <s v="am"/>
        <s v="kasimir"/>
        <s v="leo"/>
        <s v="lewis"/>
        <s v="argent"/>
        <s v="général"/>
        <s v="drap"/>
        <s v="rire"/>
      </sharedItems>
    </cacheField>
    <cacheField name="Solde net" numFmtId="0">
      <sharedItems containsSemiMixedTypes="0" containsString="0" containsNumber="1" minValue="-14.083333333333334" maxValue="3.7250000000000001"/>
    </cacheField>
    <cacheField name="Neg" numFmtId="0" formula=" IF('Solde net' &lt;0,'Solde net' *-1,'Solde net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3">
  <r>
    <x v="0"/>
    <x v="0"/>
    <n v="0.91874999999999996"/>
  </r>
  <r>
    <x v="1"/>
    <x v="0"/>
    <n v="0.40625"/>
  </r>
  <r>
    <x v="2"/>
    <x v="1"/>
    <n v="1.3687499999999999"/>
  </r>
  <r>
    <x v="3"/>
    <x v="1"/>
    <n v="-7.9166666666666663E-2"/>
  </r>
  <r>
    <x v="4"/>
    <x v="1"/>
    <n v="-0.86597222222222225"/>
  </r>
  <r>
    <x v="5"/>
    <x v="1"/>
    <n v="0.28402777777777777"/>
  </r>
  <r>
    <x v="6"/>
    <x v="2"/>
    <n v="0.34236111111111112"/>
  </r>
  <r>
    <x v="7"/>
    <x v="2"/>
    <n v="1.3708333333333333"/>
  </r>
  <r>
    <x v="8"/>
    <x v="2"/>
    <n v="4.7222222222222221E-2"/>
  </r>
  <r>
    <x v="9"/>
    <x v="2"/>
    <n v="-0.2076388888888889"/>
  </r>
  <r>
    <x v="10"/>
    <x v="3"/>
    <n v="0.11388888888888889"/>
  </r>
  <r>
    <x v="11"/>
    <x v="3"/>
    <n v="0.13958333333333334"/>
  </r>
  <r>
    <x v="12"/>
    <x v="3"/>
    <n v="-0.15"/>
  </r>
  <r>
    <x v="13"/>
    <x v="3"/>
    <n v="0.2076388888888889"/>
  </r>
  <r>
    <x v="14"/>
    <x v="3"/>
    <n v="0.33680555555555558"/>
  </r>
  <r>
    <x v="15"/>
    <x v="3"/>
    <n v="-1.0902777777777777"/>
  </r>
  <r>
    <x v="16"/>
    <x v="4"/>
    <n v="-0.77361111111111114"/>
  </r>
  <r>
    <x v="17"/>
    <x v="4"/>
    <n v="-2.7777777777777779E-3"/>
  </r>
  <r>
    <x v="18"/>
    <x v="4"/>
    <n v="-0.05"/>
  </r>
  <r>
    <x v="19"/>
    <x v="4"/>
    <n v="-0.18055555555555555"/>
  </r>
  <r>
    <x v="20"/>
    <x v="4"/>
    <n v="0.75763888888888886"/>
  </r>
  <r>
    <x v="21"/>
    <x v="4"/>
    <n v="0.29375000000000001"/>
  </r>
  <r>
    <x v="22"/>
    <x v="5"/>
    <n v="0.24583333333333332"/>
  </r>
  <r>
    <x v="23"/>
    <x v="5"/>
    <n v="0.59583333333333333"/>
  </r>
  <r>
    <x v="24"/>
    <x v="5"/>
    <n v="0.47152777777777777"/>
  </r>
  <r>
    <x v="25"/>
    <x v="5"/>
    <n v="0.5"/>
  </r>
  <r>
    <x v="26"/>
    <x v="5"/>
    <n v="0.76388888888888884"/>
  </r>
  <r>
    <x v="27"/>
    <x v="5"/>
    <n v="0.14930555555555555"/>
  </r>
  <r>
    <x v="28"/>
    <x v="6"/>
    <n v="3.7250000000000001"/>
  </r>
  <r>
    <x v="28"/>
    <x v="6"/>
    <n v="3.7250000000000001"/>
  </r>
  <r>
    <x v="29"/>
    <x v="6"/>
    <n v="0.16111111111111112"/>
  </r>
  <r>
    <x v="29"/>
    <x v="6"/>
    <n v="0.16111111111111112"/>
  </r>
  <r>
    <x v="30"/>
    <x v="6"/>
    <n v="0.85833333333333328"/>
  </r>
  <r>
    <x v="31"/>
    <x v="6"/>
    <n v="0.35555555555555557"/>
  </r>
  <r>
    <x v="32"/>
    <x v="6"/>
    <n v="0.31111111111111112"/>
  </r>
  <r>
    <x v="33"/>
    <x v="7"/>
    <n v="1.5611111111111111"/>
  </r>
  <r>
    <x v="34"/>
    <x v="7"/>
    <n v="0.21249999999999999"/>
  </r>
  <r>
    <x v="35"/>
    <x v="7"/>
    <n v="3.472222222222222E-3"/>
  </r>
  <r>
    <x v="36"/>
    <x v="7"/>
    <n v="4.4444444444444446E-2"/>
  </r>
  <r>
    <x v="37"/>
    <x v="7"/>
    <n v="0.24861111111111112"/>
  </r>
  <r>
    <x v="38"/>
    <x v="7"/>
    <n v="0.86527777777777781"/>
  </r>
  <r>
    <x v="39"/>
    <x v="7"/>
    <n v="-2.6388888888888889E-2"/>
  </r>
  <r>
    <x v="40"/>
    <x v="7"/>
    <n v="0.33124999999999999"/>
  </r>
  <r>
    <x v="41"/>
    <x v="8"/>
    <n v="-14.083333333333334"/>
  </r>
  <r>
    <x v="42"/>
    <x v="8"/>
    <n v="-6.125"/>
  </r>
  <r>
    <x v="43"/>
    <x v="8"/>
    <n v="0.1361111111111111"/>
  </r>
  <r>
    <x v="44"/>
    <x v="8"/>
    <n v="-0.10138888888888889"/>
  </r>
  <r>
    <x v="45"/>
    <x v="8"/>
    <n v="-8.375"/>
  </r>
  <r>
    <x v="46"/>
    <x v="8"/>
    <n v="0.13472222222222222"/>
  </r>
  <r>
    <x v="47"/>
    <x v="8"/>
    <n v="-2.8472222222222222E-2"/>
  </r>
  <r>
    <x v="48"/>
    <x v="8"/>
    <n v="-3.625"/>
  </r>
  <r>
    <x v="49"/>
    <x v="8"/>
    <n v="4.1666666666666666E-3"/>
  </r>
  <r>
    <x v="50"/>
    <x v="8"/>
    <n v="-0.65069444444444446"/>
  </r>
  <r>
    <x v="51"/>
    <x v="8"/>
    <n v="-4.3749999999999997E-2"/>
  </r>
  <r>
    <x v="52"/>
    <x v="8"/>
    <n v="-6.7361111111111108E-2"/>
  </r>
  <r>
    <x v="53"/>
    <x v="8"/>
    <n v="-12.458333333333334"/>
  </r>
  <r>
    <x v="54"/>
    <x v="8"/>
    <n v="-0.91666666666666663"/>
  </r>
  <r>
    <x v="55"/>
    <x v="9"/>
    <n v="-8.7499999999999994E-2"/>
  </r>
  <r>
    <x v="56"/>
    <x v="9"/>
    <n v="0.20694444444444443"/>
  </r>
  <r>
    <x v="56"/>
    <x v="9"/>
    <n v="0.20694444444444443"/>
  </r>
  <r>
    <x v="57"/>
    <x v="9"/>
    <n v="3.4027777777777775E-2"/>
  </r>
  <r>
    <x v="58"/>
    <x v="9"/>
    <n v="1.0034722222222223"/>
  </r>
  <r>
    <x v="59"/>
    <x v="9"/>
    <n v="-1.7243055555555555"/>
  </r>
  <r>
    <x v="60"/>
    <x v="9"/>
    <n v="1.1944444444444444"/>
  </r>
  <r>
    <x v="61"/>
    <x v="9"/>
    <n v="5.2083333333333336E-2"/>
  </r>
  <r>
    <x v="62"/>
    <x v="9"/>
    <n v="0.28749999999999998"/>
  </r>
  <r>
    <x v="63"/>
    <x v="9"/>
    <n v="0.92013888888888884"/>
  </r>
  <r>
    <x v="64"/>
    <x v="9"/>
    <n v="5.6250000000000001E-2"/>
  </r>
  <r>
    <x v="64"/>
    <x v="9"/>
    <n v="5.6250000000000001E-2"/>
  </r>
  <r>
    <x v="65"/>
    <x v="9"/>
    <n v="0.95416666666666672"/>
  </r>
  <r>
    <x v="66"/>
    <x v="9"/>
    <n v="0.70347222222222228"/>
  </r>
  <r>
    <x v="67"/>
    <x v="9"/>
    <n v="0.25138888888888888"/>
  </r>
  <r>
    <x v="68"/>
    <x v="9"/>
    <n v="0.670833333333333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7E2433B-C0B0-479B-9FF3-EA19E291756D}" name="Tableau croisé dynamique1" cacheId="12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2:D82" firstHeaderRow="0" firstDataRow="1" firstDataCol="2"/>
  <pivotFields count="4">
    <pivotField axis="axisRow" compact="0" showAll="0">
      <items count="70">
        <item x="2"/>
        <item x="55"/>
        <item x="28"/>
        <item x="56"/>
        <item x="41"/>
        <item x="33"/>
        <item x="29"/>
        <item x="6"/>
        <item x="42"/>
        <item x="34"/>
        <item x="10"/>
        <item x="16"/>
        <item x="59"/>
        <item x="44"/>
        <item x="58"/>
        <item x="35"/>
        <item x="43"/>
        <item x="36"/>
        <item x="45"/>
        <item x="22"/>
        <item x="57"/>
        <item x="0"/>
        <item x="23"/>
        <item x="38"/>
        <item x="17"/>
        <item x="60"/>
        <item x="48"/>
        <item x="37"/>
        <item x="46"/>
        <item x="47"/>
        <item x="7"/>
        <item x="61"/>
        <item x="24"/>
        <item x="49"/>
        <item x="63"/>
        <item x="11"/>
        <item x="12"/>
        <item x="52"/>
        <item x="25"/>
        <item x="18"/>
        <item x="51"/>
        <item x="30"/>
        <item x="50"/>
        <item x="66"/>
        <item x="4"/>
        <item x="39"/>
        <item x="14"/>
        <item x="53"/>
        <item x="62"/>
        <item x="26"/>
        <item x="3"/>
        <item x="40"/>
        <item x="20"/>
        <item x="27"/>
        <item x="64"/>
        <item x="31"/>
        <item x="1"/>
        <item x="19"/>
        <item x="32"/>
        <item x="5"/>
        <item x="13"/>
        <item x="65"/>
        <item x="21"/>
        <item x="68"/>
        <item x="67"/>
        <item x="8"/>
        <item x="9"/>
        <item x="54"/>
        <item x="15"/>
        <item t="default"/>
      </items>
    </pivotField>
    <pivotField axis="axisRow" compact="0" showAll="0">
      <items count="11">
        <item x="2"/>
        <item x="6"/>
        <item x="0"/>
        <item x="8"/>
        <item x="7"/>
        <item x="3"/>
        <item x="4"/>
        <item x="5"/>
        <item x="1"/>
        <item x="9"/>
        <item t="default"/>
      </items>
    </pivotField>
    <pivotField dataField="1" compact="0" showAll="0"/>
    <pivotField dataField="1" compact="0" dragToRow="0" dragToCol="0" dragToPage="0" showAll="0" defaultSubtotal="0"/>
  </pivotFields>
  <rowFields count="2">
    <field x="1"/>
    <field x="0"/>
  </rowFields>
  <rowItems count="80">
    <i>
      <x/>
    </i>
    <i r="1">
      <x v="7"/>
    </i>
    <i r="1">
      <x v="30"/>
    </i>
    <i r="1">
      <x v="65"/>
    </i>
    <i r="1">
      <x v="66"/>
    </i>
    <i>
      <x v="1"/>
    </i>
    <i r="1">
      <x v="2"/>
    </i>
    <i r="1">
      <x v="6"/>
    </i>
    <i r="1">
      <x v="41"/>
    </i>
    <i r="1">
      <x v="55"/>
    </i>
    <i r="1">
      <x v="58"/>
    </i>
    <i>
      <x v="2"/>
    </i>
    <i r="1">
      <x v="21"/>
    </i>
    <i r="1">
      <x v="56"/>
    </i>
    <i>
      <x v="3"/>
    </i>
    <i r="1">
      <x v="4"/>
    </i>
    <i r="1">
      <x v="8"/>
    </i>
    <i r="1">
      <x v="13"/>
    </i>
    <i r="1">
      <x v="16"/>
    </i>
    <i r="1">
      <x v="18"/>
    </i>
    <i r="1">
      <x v="26"/>
    </i>
    <i r="1">
      <x v="28"/>
    </i>
    <i r="1">
      <x v="29"/>
    </i>
    <i r="1">
      <x v="33"/>
    </i>
    <i r="1">
      <x v="37"/>
    </i>
    <i r="1">
      <x v="40"/>
    </i>
    <i r="1">
      <x v="42"/>
    </i>
    <i r="1">
      <x v="47"/>
    </i>
    <i r="1">
      <x v="67"/>
    </i>
    <i>
      <x v="4"/>
    </i>
    <i r="1">
      <x v="5"/>
    </i>
    <i r="1">
      <x v="9"/>
    </i>
    <i r="1">
      <x v="15"/>
    </i>
    <i r="1">
      <x v="17"/>
    </i>
    <i r="1">
      <x v="23"/>
    </i>
    <i r="1">
      <x v="27"/>
    </i>
    <i r="1">
      <x v="45"/>
    </i>
    <i r="1">
      <x v="51"/>
    </i>
    <i>
      <x v="5"/>
    </i>
    <i r="1">
      <x v="10"/>
    </i>
    <i r="1">
      <x v="35"/>
    </i>
    <i r="1">
      <x v="36"/>
    </i>
    <i r="1">
      <x v="46"/>
    </i>
    <i r="1">
      <x v="60"/>
    </i>
    <i r="1">
      <x v="68"/>
    </i>
    <i>
      <x v="6"/>
    </i>
    <i r="1">
      <x v="11"/>
    </i>
    <i r="1">
      <x v="24"/>
    </i>
    <i r="1">
      <x v="39"/>
    </i>
    <i r="1">
      <x v="52"/>
    </i>
    <i r="1">
      <x v="57"/>
    </i>
    <i r="1">
      <x v="62"/>
    </i>
    <i>
      <x v="7"/>
    </i>
    <i r="1">
      <x v="19"/>
    </i>
    <i r="1">
      <x v="22"/>
    </i>
    <i r="1">
      <x v="32"/>
    </i>
    <i r="1">
      <x v="38"/>
    </i>
    <i r="1">
      <x v="49"/>
    </i>
    <i r="1">
      <x v="53"/>
    </i>
    <i>
      <x v="8"/>
    </i>
    <i r="1">
      <x/>
    </i>
    <i r="1">
      <x v="44"/>
    </i>
    <i r="1">
      <x v="50"/>
    </i>
    <i r="1">
      <x v="59"/>
    </i>
    <i>
      <x v="9"/>
    </i>
    <i r="1">
      <x v="1"/>
    </i>
    <i r="1">
      <x v="3"/>
    </i>
    <i r="1">
      <x v="12"/>
    </i>
    <i r="1">
      <x v="14"/>
    </i>
    <i r="1">
      <x v="20"/>
    </i>
    <i r="1">
      <x v="25"/>
    </i>
    <i r="1">
      <x v="31"/>
    </i>
    <i r="1">
      <x v="34"/>
    </i>
    <i r="1">
      <x v="43"/>
    </i>
    <i r="1">
      <x v="48"/>
    </i>
    <i r="1">
      <x v="54"/>
    </i>
    <i r="1">
      <x v="61"/>
    </i>
    <i r="1">
      <x v="63"/>
    </i>
    <i r="1">
      <x v="6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olde net" fld="2" baseField="1" baseItem="0" numFmtId="173"/>
    <dataField name="Somme de Neg" fld="3" baseField="0" baseItem="0" numFmtId="173"/>
  </dataFields>
  <conditionalFormats count="2">
    <conditionalFormat scope="data" priority="4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A2A41C-4791-406E-B16E-5C04A2F3CE3F}" name="Janvier2025" displayName="Janvier2025" ref="A1:C74" totalsRowShown="0" tableBorderDxfId="7">
  <autoFilter ref="A1:C74" xr:uid="{FCA2A41C-4791-406E-B16E-5C04A2F3CE3F}"/>
  <tableColumns count="3">
    <tableColumn id="1" xr3:uid="{AD2FC7C3-D989-4B7E-BB22-C4ACF56F0E6C}" name="Nom" dataDxfId="6"/>
    <tableColumn id="2" xr3:uid="{55E02625-09A1-4B80-A6A9-5F9DE06611EB}" name="Service" dataDxfId="5"/>
    <tableColumn id="3" xr3:uid="{0CA47351-6D04-4CF7-9D8A-D1293F0BE0BC}" name="Solde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799C45-B3AD-40CF-9BD7-F73FF058101A}">
  <dimension ref="A1:M82"/>
  <sheetViews>
    <sheetView tabSelected="1" workbookViewId="0">
      <selection activeCell="H14" sqref="H14"/>
    </sheetView>
  </sheetViews>
  <sheetFormatPr baseColWidth="10" defaultRowHeight="15" x14ac:dyDescent="0.25"/>
  <cols>
    <col min="1" max="1" width="12.5703125" bestFit="1" customWidth="1"/>
    <col min="2" max="2" width="23.85546875" bestFit="1" customWidth="1"/>
    <col min="3" max="3" width="19.42578125" bestFit="1" customWidth="1"/>
    <col min="4" max="4" width="14.42578125" bestFit="1" customWidth="1"/>
  </cols>
  <sheetData>
    <row r="1" spans="1:13" s="14" customFormat="1" x14ac:dyDescent="0.25">
      <c r="C1" s="16" t="s">
        <v>154</v>
      </c>
    </row>
    <row r="2" spans="1:13" x14ac:dyDescent="0.25">
      <c r="A2" s="12" t="s">
        <v>0</v>
      </c>
      <c r="B2" s="12" t="s">
        <v>148</v>
      </c>
      <c r="C2" s="14" t="s">
        <v>152</v>
      </c>
      <c r="D2" s="14" t="s">
        <v>153</v>
      </c>
      <c r="M2" s="13"/>
    </row>
    <row r="3" spans="1:13" x14ac:dyDescent="0.25">
      <c r="A3" s="14" t="s">
        <v>140</v>
      </c>
      <c r="C3" s="15">
        <v>1.5527777777777778</v>
      </c>
      <c r="D3" s="15">
        <v>1.5527777777777778</v>
      </c>
    </row>
    <row r="4" spans="1:13" x14ac:dyDescent="0.25">
      <c r="B4" s="14" t="s">
        <v>80</v>
      </c>
      <c r="C4" s="15">
        <v>0.34236111111111112</v>
      </c>
      <c r="D4" s="15">
        <v>0.34236111111111112</v>
      </c>
    </row>
    <row r="5" spans="1:13" x14ac:dyDescent="0.25">
      <c r="B5" s="14" t="s">
        <v>81</v>
      </c>
      <c r="C5" s="15">
        <v>1.3708333333333333</v>
      </c>
      <c r="D5" s="15">
        <v>1.3708333333333333</v>
      </c>
    </row>
    <row r="6" spans="1:13" x14ac:dyDescent="0.25">
      <c r="B6" s="14" t="s">
        <v>82</v>
      </c>
      <c r="C6" s="15">
        <v>4.7222222222222221E-2</v>
      </c>
      <c r="D6" s="15">
        <v>4.7222222222222221E-2</v>
      </c>
    </row>
    <row r="7" spans="1:13" x14ac:dyDescent="0.25">
      <c r="B7" s="14" t="s">
        <v>83</v>
      </c>
      <c r="C7" s="15">
        <v>-0.2076388888888889</v>
      </c>
      <c r="D7" s="15">
        <v>0.2076388888888889</v>
      </c>
      <c r="E7" s="15"/>
    </row>
    <row r="8" spans="1:13" x14ac:dyDescent="0.25">
      <c r="A8" s="14" t="s">
        <v>144</v>
      </c>
      <c r="C8" s="15">
        <v>9.2972222222222225</v>
      </c>
      <c r="D8" s="15">
        <v>9.2972222222222243</v>
      </c>
    </row>
    <row r="9" spans="1:13" x14ac:dyDescent="0.25">
      <c r="B9" s="14" t="s">
        <v>100</v>
      </c>
      <c r="C9" s="15">
        <v>7.45</v>
      </c>
      <c r="D9" s="15">
        <v>7.45</v>
      </c>
    </row>
    <row r="10" spans="1:13" x14ac:dyDescent="0.25">
      <c r="B10" s="14" t="s">
        <v>101</v>
      </c>
      <c r="C10" s="15">
        <v>0.32222222222222224</v>
      </c>
      <c r="D10" s="15">
        <v>0.32222222222222224</v>
      </c>
    </row>
    <row r="11" spans="1:13" x14ac:dyDescent="0.25">
      <c r="B11" s="14" t="s">
        <v>102</v>
      </c>
      <c r="C11" s="15">
        <v>0.85833333333333328</v>
      </c>
      <c r="D11" s="15">
        <v>0.85833333333333328</v>
      </c>
    </row>
    <row r="12" spans="1:13" x14ac:dyDescent="0.25">
      <c r="B12" s="14" t="s">
        <v>103</v>
      </c>
      <c r="C12" s="15">
        <v>0.35555555555555557</v>
      </c>
      <c r="D12" s="15">
        <v>0.35555555555555557</v>
      </c>
    </row>
    <row r="13" spans="1:13" x14ac:dyDescent="0.25">
      <c r="B13" s="14" t="s">
        <v>104</v>
      </c>
      <c r="C13" s="15">
        <v>0.31111111111111112</v>
      </c>
      <c r="D13" s="15">
        <v>0.31111111111111112</v>
      </c>
    </row>
    <row r="14" spans="1:13" x14ac:dyDescent="0.25">
      <c r="A14" s="14" t="s">
        <v>138</v>
      </c>
      <c r="C14" s="15">
        <v>1.325</v>
      </c>
      <c r="D14" s="15">
        <v>1.325</v>
      </c>
    </row>
    <row r="15" spans="1:13" x14ac:dyDescent="0.25">
      <c r="B15" s="14" t="s">
        <v>69</v>
      </c>
      <c r="C15" s="15">
        <v>0.91874999999999996</v>
      </c>
      <c r="D15" s="15">
        <v>0.91874999999999996</v>
      </c>
    </row>
    <row r="16" spans="1:13" x14ac:dyDescent="0.25">
      <c r="B16" s="14" t="s">
        <v>75</v>
      </c>
      <c r="C16" s="15">
        <v>0.40625</v>
      </c>
      <c r="D16" s="15">
        <v>0.40625</v>
      </c>
    </row>
    <row r="17" spans="1:6" x14ac:dyDescent="0.25">
      <c r="A17" s="14" t="s">
        <v>146</v>
      </c>
      <c r="C17" s="15">
        <v>-46.2</v>
      </c>
      <c r="D17" s="15">
        <v>46.2</v>
      </c>
      <c r="E17" s="15"/>
      <c r="F17" s="9"/>
    </row>
    <row r="18" spans="1:6" x14ac:dyDescent="0.25">
      <c r="B18" s="14" t="s">
        <v>113</v>
      </c>
      <c r="C18" s="15">
        <v>-14.083333333333334</v>
      </c>
      <c r="D18" s="15">
        <v>14.083333333333334</v>
      </c>
    </row>
    <row r="19" spans="1:6" x14ac:dyDescent="0.25">
      <c r="B19" s="14" t="s">
        <v>114</v>
      </c>
      <c r="C19" s="15">
        <v>-6.125</v>
      </c>
      <c r="D19" s="15">
        <v>6.125</v>
      </c>
    </row>
    <row r="20" spans="1:6" x14ac:dyDescent="0.25">
      <c r="B20" s="14" t="s">
        <v>116</v>
      </c>
      <c r="C20" s="15">
        <v>-0.10138888888888889</v>
      </c>
      <c r="D20" s="15">
        <v>0.10138888888888889</v>
      </c>
    </row>
    <row r="21" spans="1:6" x14ac:dyDescent="0.25">
      <c r="B21" s="14" t="s">
        <v>115</v>
      </c>
      <c r="C21" s="15">
        <v>0.1361111111111111</v>
      </c>
      <c r="D21" s="15">
        <v>0.1361111111111111</v>
      </c>
    </row>
    <row r="22" spans="1:6" x14ac:dyDescent="0.25">
      <c r="B22" s="14" t="s">
        <v>117</v>
      </c>
      <c r="C22" s="15">
        <v>-8.375</v>
      </c>
      <c r="D22" s="15">
        <v>8.375</v>
      </c>
    </row>
    <row r="23" spans="1:6" x14ac:dyDescent="0.25">
      <c r="B23" s="14" t="s">
        <v>120</v>
      </c>
      <c r="C23" s="15">
        <v>-3.625</v>
      </c>
      <c r="D23" s="15">
        <v>3.625</v>
      </c>
    </row>
    <row r="24" spans="1:6" x14ac:dyDescent="0.25">
      <c r="B24" s="14" t="s">
        <v>118</v>
      </c>
      <c r="C24" s="15">
        <v>0.13472222222222222</v>
      </c>
      <c r="D24" s="15">
        <v>0.13472222222222222</v>
      </c>
    </row>
    <row r="25" spans="1:6" x14ac:dyDescent="0.25">
      <c r="B25" s="14" t="s">
        <v>119</v>
      </c>
      <c r="C25" s="15">
        <v>-2.8472222222222222E-2</v>
      </c>
      <c r="D25" s="15">
        <v>2.8472222222222222E-2</v>
      </c>
    </row>
    <row r="26" spans="1:6" x14ac:dyDescent="0.25">
      <c r="B26" s="14" t="s">
        <v>121</v>
      </c>
      <c r="C26" s="15">
        <v>4.1666666666666666E-3</v>
      </c>
      <c r="D26" s="15">
        <v>4.1666666666666666E-3</v>
      </c>
    </row>
    <row r="27" spans="1:6" x14ac:dyDescent="0.25">
      <c r="B27" s="14" t="s">
        <v>123</v>
      </c>
      <c r="C27" s="15">
        <v>-6.7361111111111108E-2</v>
      </c>
      <c r="D27" s="15">
        <v>6.7361111111111108E-2</v>
      </c>
    </row>
    <row r="28" spans="1:6" x14ac:dyDescent="0.25">
      <c r="B28" s="14" t="s">
        <v>122</v>
      </c>
      <c r="C28" s="15">
        <v>-4.3749999999999997E-2</v>
      </c>
      <c r="D28" s="15">
        <v>4.3749999999999997E-2</v>
      </c>
    </row>
    <row r="29" spans="1:6" x14ac:dyDescent="0.25">
      <c r="B29" s="14" t="s">
        <v>73</v>
      </c>
      <c r="C29" s="15">
        <v>-0.65069444444444446</v>
      </c>
      <c r="D29" s="15">
        <v>0.65069444444444446</v>
      </c>
    </row>
    <row r="30" spans="1:6" x14ac:dyDescent="0.25">
      <c r="B30" s="14" t="s">
        <v>124</v>
      </c>
      <c r="C30" s="15">
        <v>-12.458333333333334</v>
      </c>
      <c r="D30" s="15">
        <v>12.458333333333334</v>
      </c>
    </row>
    <row r="31" spans="1:6" x14ac:dyDescent="0.25">
      <c r="B31" s="14" t="s">
        <v>125</v>
      </c>
      <c r="C31" s="15">
        <v>-0.91666666666666663</v>
      </c>
      <c r="D31" s="15">
        <v>0.91666666666666663</v>
      </c>
    </row>
    <row r="32" spans="1:6" x14ac:dyDescent="0.25">
      <c r="A32" s="14" t="s">
        <v>145</v>
      </c>
      <c r="C32" s="15">
        <v>3.2402777777777776</v>
      </c>
      <c r="D32" s="15">
        <v>3.2402777777777776</v>
      </c>
    </row>
    <row r="33" spans="1:4" x14ac:dyDescent="0.25">
      <c r="B33" s="14" t="s">
        <v>105</v>
      </c>
      <c r="C33" s="15">
        <v>1.5611111111111111</v>
      </c>
      <c r="D33" s="15">
        <v>1.5611111111111111</v>
      </c>
    </row>
    <row r="34" spans="1:4" x14ac:dyDescent="0.25">
      <c r="B34" s="14" t="s">
        <v>106</v>
      </c>
      <c r="C34" s="15">
        <v>0.21249999999999999</v>
      </c>
      <c r="D34" s="15">
        <v>0.21249999999999999</v>
      </c>
    </row>
    <row r="35" spans="1:4" x14ac:dyDescent="0.25">
      <c r="B35" s="14" t="s">
        <v>107</v>
      </c>
      <c r="C35" s="15">
        <v>3.472222222222222E-3</v>
      </c>
      <c r="D35" s="15">
        <v>3.472222222222222E-3</v>
      </c>
    </row>
    <row r="36" spans="1:4" x14ac:dyDescent="0.25">
      <c r="B36" s="14" t="s">
        <v>108</v>
      </c>
      <c r="C36" s="15">
        <v>4.4444444444444446E-2</v>
      </c>
      <c r="D36" s="15">
        <v>4.4444444444444446E-2</v>
      </c>
    </row>
    <row r="37" spans="1:4" x14ac:dyDescent="0.25">
      <c r="B37" s="14" t="s">
        <v>110</v>
      </c>
      <c r="C37" s="15">
        <v>0.86527777777777781</v>
      </c>
      <c r="D37" s="15">
        <v>0.86527777777777781</v>
      </c>
    </row>
    <row r="38" spans="1:4" x14ac:dyDescent="0.25">
      <c r="B38" s="14" t="s">
        <v>109</v>
      </c>
      <c r="C38" s="15">
        <v>0.24861111111111112</v>
      </c>
      <c r="D38" s="15">
        <v>0.24861111111111112</v>
      </c>
    </row>
    <row r="39" spans="1:4" x14ac:dyDescent="0.25">
      <c r="B39" s="14" t="s">
        <v>111</v>
      </c>
      <c r="C39" s="15">
        <v>-2.6388888888888889E-2</v>
      </c>
      <c r="D39" s="15">
        <v>2.6388888888888889E-2</v>
      </c>
    </row>
    <row r="40" spans="1:4" x14ac:dyDescent="0.25">
      <c r="B40" s="14" t="s">
        <v>112</v>
      </c>
      <c r="C40" s="15">
        <v>0.33124999999999999</v>
      </c>
      <c r="D40" s="15">
        <v>0.33124999999999999</v>
      </c>
    </row>
    <row r="41" spans="1:4" x14ac:dyDescent="0.25">
      <c r="A41" s="14" t="s">
        <v>141</v>
      </c>
      <c r="C41" s="15">
        <v>-0.44236111111111098</v>
      </c>
      <c r="D41" s="15">
        <v>0.44236111111111098</v>
      </c>
    </row>
    <row r="42" spans="1:4" x14ac:dyDescent="0.25">
      <c r="B42" s="14" t="s">
        <v>84</v>
      </c>
      <c r="C42" s="15">
        <v>0.11388888888888889</v>
      </c>
      <c r="D42" s="15">
        <v>0.11388888888888889</v>
      </c>
    </row>
    <row r="43" spans="1:4" x14ac:dyDescent="0.25">
      <c r="B43" s="14" t="s">
        <v>85</v>
      </c>
      <c r="C43" s="15">
        <v>0.13958333333333334</v>
      </c>
      <c r="D43" s="15">
        <v>0.13958333333333334</v>
      </c>
    </row>
    <row r="44" spans="1:4" x14ac:dyDescent="0.25">
      <c r="B44" s="14" t="s">
        <v>86</v>
      </c>
      <c r="C44" s="15">
        <v>-0.15</v>
      </c>
      <c r="D44" s="15">
        <v>0.15</v>
      </c>
    </row>
    <row r="45" spans="1:4" x14ac:dyDescent="0.25">
      <c r="B45" s="14" t="s">
        <v>88</v>
      </c>
      <c r="C45" s="15">
        <v>0.33680555555555558</v>
      </c>
      <c r="D45" s="15">
        <v>0.33680555555555558</v>
      </c>
    </row>
    <row r="46" spans="1:4" x14ac:dyDescent="0.25">
      <c r="B46" s="14" t="s">
        <v>87</v>
      </c>
      <c r="C46" s="15">
        <v>0.2076388888888889</v>
      </c>
      <c r="D46" s="15">
        <v>0.2076388888888889</v>
      </c>
    </row>
    <row r="47" spans="1:4" x14ac:dyDescent="0.25">
      <c r="B47" s="14" t="s">
        <v>89</v>
      </c>
      <c r="C47" s="15">
        <v>-1.0902777777777777</v>
      </c>
      <c r="D47" s="15">
        <v>1.0902777777777777</v>
      </c>
    </row>
    <row r="48" spans="1:4" x14ac:dyDescent="0.25">
      <c r="A48" s="14" t="s">
        <v>142</v>
      </c>
      <c r="C48" s="15">
        <v>4.444444444444437E-2</v>
      </c>
      <c r="D48" s="15">
        <v>4.444444444444437E-2</v>
      </c>
    </row>
    <row r="49" spans="1:4" x14ac:dyDescent="0.25">
      <c r="B49" s="14" t="s">
        <v>90</v>
      </c>
      <c r="C49" s="15">
        <v>-0.77361111111111114</v>
      </c>
      <c r="D49" s="15">
        <v>0.77361111111111114</v>
      </c>
    </row>
    <row r="50" spans="1:4" x14ac:dyDescent="0.25">
      <c r="B50" s="14" t="s">
        <v>91</v>
      </c>
      <c r="C50" s="15">
        <v>-2.7777777777777779E-3</v>
      </c>
      <c r="D50" s="15">
        <v>2.7777777777777779E-3</v>
      </c>
    </row>
    <row r="51" spans="1:4" x14ac:dyDescent="0.25">
      <c r="B51" s="14" t="s">
        <v>92</v>
      </c>
      <c r="C51" s="15">
        <v>-0.05</v>
      </c>
      <c r="D51" s="15">
        <v>0.05</v>
      </c>
    </row>
    <row r="52" spans="1:4" x14ac:dyDescent="0.25">
      <c r="B52" s="14" t="s">
        <v>94</v>
      </c>
      <c r="C52" s="15">
        <v>0.75763888888888886</v>
      </c>
      <c r="D52" s="15">
        <v>0.75763888888888886</v>
      </c>
    </row>
    <row r="53" spans="1:4" x14ac:dyDescent="0.25">
      <c r="B53" s="14" t="s">
        <v>93</v>
      </c>
      <c r="C53" s="15">
        <v>-0.18055555555555555</v>
      </c>
      <c r="D53" s="15">
        <v>0.18055555555555555</v>
      </c>
    </row>
    <row r="54" spans="1:4" x14ac:dyDescent="0.25">
      <c r="B54" s="14" t="s">
        <v>95</v>
      </c>
      <c r="C54" s="15">
        <v>0.29375000000000001</v>
      </c>
      <c r="D54" s="15">
        <v>0.29375000000000001</v>
      </c>
    </row>
    <row r="55" spans="1:4" x14ac:dyDescent="0.25">
      <c r="A55" s="14" t="s">
        <v>143</v>
      </c>
      <c r="C55" s="15">
        <v>2.7263888888888888</v>
      </c>
      <c r="D55" s="15">
        <v>2.7263888888888888</v>
      </c>
    </row>
    <row r="56" spans="1:4" x14ac:dyDescent="0.25">
      <c r="B56" s="14" t="s">
        <v>96</v>
      </c>
      <c r="C56" s="15">
        <v>0.24583333333333332</v>
      </c>
      <c r="D56" s="15">
        <v>0.24583333333333332</v>
      </c>
    </row>
    <row r="57" spans="1:4" x14ac:dyDescent="0.25">
      <c r="B57" s="14" t="s">
        <v>97</v>
      </c>
      <c r="C57" s="15">
        <v>0.59583333333333333</v>
      </c>
      <c r="D57" s="15">
        <v>0.59583333333333333</v>
      </c>
    </row>
    <row r="58" spans="1:4" x14ac:dyDescent="0.25">
      <c r="B58" s="14" t="s">
        <v>71</v>
      </c>
      <c r="C58" s="15">
        <v>0.47152777777777777</v>
      </c>
      <c r="D58" s="15">
        <v>0.47152777777777777</v>
      </c>
    </row>
    <row r="59" spans="1:4" x14ac:dyDescent="0.25">
      <c r="B59" s="14" t="s">
        <v>72</v>
      </c>
      <c r="C59" s="15">
        <v>0.5</v>
      </c>
      <c r="D59" s="15">
        <v>0.5</v>
      </c>
    </row>
    <row r="60" spans="1:4" x14ac:dyDescent="0.25">
      <c r="B60" s="14" t="s">
        <v>98</v>
      </c>
      <c r="C60" s="15">
        <v>0.76388888888888884</v>
      </c>
      <c r="D60" s="15">
        <v>0.76388888888888884</v>
      </c>
    </row>
    <row r="61" spans="1:4" x14ac:dyDescent="0.25">
      <c r="B61" s="14" t="s">
        <v>99</v>
      </c>
      <c r="C61" s="15">
        <v>0.14930555555555555</v>
      </c>
      <c r="D61" s="15">
        <v>0.14930555555555555</v>
      </c>
    </row>
    <row r="62" spans="1:4" x14ac:dyDescent="0.25">
      <c r="A62" s="14" t="s">
        <v>139</v>
      </c>
      <c r="C62" s="15">
        <v>0.70763888888888871</v>
      </c>
      <c r="D62" s="15">
        <v>0.70763888888888871</v>
      </c>
    </row>
    <row r="63" spans="1:4" x14ac:dyDescent="0.25">
      <c r="B63" s="14" t="s">
        <v>76</v>
      </c>
      <c r="C63" s="15">
        <v>1.3687499999999999</v>
      </c>
      <c r="D63" s="15">
        <v>1.3687499999999999</v>
      </c>
    </row>
    <row r="64" spans="1:4" x14ac:dyDescent="0.25">
      <c r="B64" s="14" t="s">
        <v>78</v>
      </c>
      <c r="C64" s="15">
        <v>-0.86597222222222225</v>
      </c>
      <c r="D64" s="15">
        <v>0.86597222222222225</v>
      </c>
    </row>
    <row r="65" spans="1:4" x14ac:dyDescent="0.25">
      <c r="B65" s="14" t="s">
        <v>77</v>
      </c>
      <c r="C65" s="15">
        <v>-7.9166666666666663E-2</v>
      </c>
      <c r="D65" s="15">
        <v>7.9166666666666663E-2</v>
      </c>
    </row>
    <row r="66" spans="1:4" x14ac:dyDescent="0.25">
      <c r="B66" s="14" t="s">
        <v>79</v>
      </c>
      <c r="C66" s="15">
        <v>0.28402777777777777</v>
      </c>
      <c r="D66" s="15">
        <v>0.28402777777777777</v>
      </c>
    </row>
    <row r="67" spans="1:4" x14ac:dyDescent="0.25">
      <c r="A67" s="14" t="s">
        <v>147</v>
      </c>
      <c r="C67" s="15">
        <v>4.7861111111111105</v>
      </c>
      <c r="D67" s="15">
        <v>4.7861111111111105</v>
      </c>
    </row>
    <row r="68" spans="1:4" x14ac:dyDescent="0.25">
      <c r="B68" s="14" t="s">
        <v>126</v>
      </c>
      <c r="C68" s="15">
        <v>-8.7499999999999994E-2</v>
      </c>
      <c r="D68" s="15">
        <v>8.7499999999999994E-2</v>
      </c>
    </row>
    <row r="69" spans="1:4" x14ac:dyDescent="0.25">
      <c r="B69" s="14" t="s">
        <v>127</v>
      </c>
      <c r="C69" s="15">
        <v>0.41388888888888886</v>
      </c>
      <c r="D69" s="15">
        <v>0.41388888888888886</v>
      </c>
    </row>
    <row r="70" spans="1:4" x14ac:dyDescent="0.25">
      <c r="B70" s="14" t="s">
        <v>130</v>
      </c>
      <c r="C70" s="15">
        <v>-1.7243055555555555</v>
      </c>
      <c r="D70" s="15">
        <v>1.7243055555555555</v>
      </c>
    </row>
    <row r="71" spans="1:4" x14ac:dyDescent="0.25">
      <c r="B71" s="14" t="s">
        <v>129</v>
      </c>
      <c r="C71" s="15">
        <v>1.0034722222222223</v>
      </c>
      <c r="D71" s="15">
        <v>1.0034722222222223</v>
      </c>
    </row>
    <row r="72" spans="1:4" x14ac:dyDescent="0.25">
      <c r="B72" s="14" t="s">
        <v>128</v>
      </c>
      <c r="C72" s="15">
        <v>3.4027777777777775E-2</v>
      </c>
      <c r="D72" s="15">
        <v>3.4027777777777775E-2</v>
      </c>
    </row>
    <row r="73" spans="1:4" x14ac:dyDescent="0.25">
      <c r="B73" s="14" t="s">
        <v>131</v>
      </c>
      <c r="C73" s="15">
        <v>1.1944444444444444</v>
      </c>
      <c r="D73" s="15">
        <v>1.1944444444444444</v>
      </c>
    </row>
    <row r="74" spans="1:4" x14ac:dyDescent="0.25">
      <c r="B74" s="14" t="s">
        <v>132</v>
      </c>
      <c r="C74" s="15">
        <v>5.2083333333333336E-2</v>
      </c>
      <c r="D74" s="15">
        <v>5.2083333333333336E-2</v>
      </c>
    </row>
    <row r="75" spans="1:4" x14ac:dyDescent="0.25">
      <c r="B75" s="14" t="s">
        <v>134</v>
      </c>
      <c r="C75" s="15">
        <v>0.92013888888888884</v>
      </c>
      <c r="D75" s="15">
        <v>0.92013888888888884</v>
      </c>
    </row>
    <row r="76" spans="1:4" x14ac:dyDescent="0.25">
      <c r="B76" s="14" t="s">
        <v>136</v>
      </c>
      <c r="C76" s="15">
        <v>0.70347222222222228</v>
      </c>
      <c r="D76" s="15">
        <v>0.70347222222222228</v>
      </c>
    </row>
    <row r="77" spans="1:4" x14ac:dyDescent="0.25">
      <c r="B77" s="14" t="s">
        <v>133</v>
      </c>
      <c r="C77" s="15">
        <v>0.28749999999999998</v>
      </c>
      <c r="D77" s="15">
        <v>0.28749999999999998</v>
      </c>
    </row>
    <row r="78" spans="1:4" x14ac:dyDescent="0.25">
      <c r="B78" s="14" t="s">
        <v>135</v>
      </c>
      <c r="C78" s="15">
        <v>0.1125</v>
      </c>
      <c r="D78" s="15">
        <v>0.1125</v>
      </c>
    </row>
    <row r="79" spans="1:4" x14ac:dyDescent="0.25">
      <c r="B79" s="14" t="s">
        <v>70</v>
      </c>
      <c r="C79" s="15">
        <v>0.95416666666666672</v>
      </c>
      <c r="D79" s="15">
        <v>0.95416666666666672</v>
      </c>
    </row>
    <row r="80" spans="1:4" x14ac:dyDescent="0.25">
      <c r="B80" s="14" t="s">
        <v>137</v>
      </c>
      <c r="C80" s="15">
        <v>0.67083333333333328</v>
      </c>
      <c r="D80" s="15">
        <v>0.67083333333333328</v>
      </c>
    </row>
    <row r="81" spans="1:4" x14ac:dyDescent="0.25">
      <c r="B81" s="14" t="s">
        <v>74</v>
      </c>
      <c r="C81" s="15">
        <v>0.25138888888888888</v>
      </c>
      <c r="D81" s="15">
        <v>0.25138888888888888</v>
      </c>
    </row>
    <row r="82" spans="1:4" x14ac:dyDescent="0.25">
      <c r="A82" s="14" t="s">
        <v>151</v>
      </c>
      <c r="C82" s="15">
        <v>-22.962500000000009</v>
      </c>
      <c r="D82" s="15">
        <v>22.962500000000009</v>
      </c>
    </row>
  </sheetData>
  <conditionalFormatting pivot="1" sqref="C3:C82">
    <cfRule type="cellIs" dxfId="3" priority="4" operator="lessThan">
      <formula>0</formula>
    </cfRule>
  </conditionalFormatting>
  <conditionalFormatting sqref="E7">
    <cfRule type="cellIs" dxfId="2" priority="3" operator="lessThan">
      <formula>0</formula>
    </cfRule>
  </conditionalFormatting>
  <conditionalFormatting sqref="E17">
    <cfRule type="cellIs" dxfId="1" priority="2" operator="lessThan">
      <formula>0</formula>
    </cfRule>
  </conditionalFormatting>
  <conditionalFormatting pivot="1" sqref="D3:D82">
    <cfRule type="expression" dxfId="0" priority="1">
      <formula>$C3&lt;0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74"/>
  <sheetViews>
    <sheetView workbookViewId="0">
      <selection activeCell="H2" sqref="H2"/>
    </sheetView>
  </sheetViews>
  <sheetFormatPr baseColWidth="10" defaultRowHeight="15" x14ac:dyDescent="0.25"/>
  <cols>
    <col min="1" max="1" width="11.5703125" customWidth="1"/>
    <col min="2" max="2" width="32" bestFit="1" customWidth="1"/>
    <col min="3" max="3" width="12.5703125" bestFit="1" customWidth="1"/>
  </cols>
  <sheetData>
    <row r="1" spans="1:8" x14ac:dyDescent="0.25">
      <c r="A1" s="5" t="s">
        <v>148</v>
      </c>
      <c r="B1" s="5" t="s">
        <v>0</v>
      </c>
      <c r="C1" s="6" t="s">
        <v>1</v>
      </c>
    </row>
    <row r="2" spans="1:8" x14ac:dyDescent="0.25">
      <c r="A2" s="2" t="s">
        <v>69</v>
      </c>
      <c r="B2" s="2" t="s">
        <v>138</v>
      </c>
      <c r="C2" s="3" t="s">
        <v>2</v>
      </c>
      <c r="G2" s="10">
        <f>IF(LEFT(Janvier2025[[#This Row],[Solde]],2)=" +",MID(Janvier2025[[#This Row],[Solde]],7,5)*1,0)</f>
        <v>0.91874999999999996</v>
      </c>
      <c r="H2" s="11">
        <f>G2</f>
        <v>0.91874999999999996</v>
      </c>
    </row>
    <row r="3" spans="1:8" x14ac:dyDescent="0.25">
      <c r="A3" s="1" t="s">
        <v>75</v>
      </c>
      <c r="B3" s="1" t="s">
        <v>138</v>
      </c>
      <c r="C3" s="4" t="s">
        <v>3</v>
      </c>
    </row>
    <row r="4" spans="1:8" x14ac:dyDescent="0.25">
      <c r="A4" s="2" t="s">
        <v>76</v>
      </c>
      <c r="B4" s="2" t="s">
        <v>139</v>
      </c>
      <c r="C4" s="3" t="s">
        <v>4</v>
      </c>
    </row>
    <row r="5" spans="1:8" x14ac:dyDescent="0.25">
      <c r="A5" s="1" t="s">
        <v>77</v>
      </c>
      <c r="B5" s="1" t="s">
        <v>139</v>
      </c>
      <c r="C5" s="4" t="s">
        <v>5</v>
      </c>
    </row>
    <row r="6" spans="1:8" x14ac:dyDescent="0.25">
      <c r="A6" s="2" t="s">
        <v>78</v>
      </c>
      <c r="B6" s="2" t="s">
        <v>139</v>
      </c>
      <c r="C6" s="3" t="s">
        <v>6</v>
      </c>
    </row>
    <row r="7" spans="1:8" x14ac:dyDescent="0.25">
      <c r="A7" s="1" t="s">
        <v>79</v>
      </c>
      <c r="B7" s="1" t="s">
        <v>139</v>
      </c>
      <c r="C7" s="4" t="s">
        <v>7</v>
      </c>
    </row>
    <row r="8" spans="1:8" x14ac:dyDescent="0.25">
      <c r="A8" s="2" t="s">
        <v>80</v>
      </c>
      <c r="B8" s="2" t="s">
        <v>140</v>
      </c>
      <c r="C8" s="3" t="s">
        <v>8</v>
      </c>
    </row>
    <row r="9" spans="1:8" x14ac:dyDescent="0.25">
      <c r="A9" s="1" t="s">
        <v>81</v>
      </c>
      <c r="B9" s="1" t="s">
        <v>140</v>
      </c>
      <c r="C9" s="4" t="s">
        <v>9</v>
      </c>
    </row>
    <row r="10" spans="1:8" x14ac:dyDescent="0.25">
      <c r="A10" s="2" t="s">
        <v>82</v>
      </c>
      <c r="B10" s="2" t="s">
        <v>140</v>
      </c>
      <c r="C10" s="3" t="s">
        <v>10</v>
      </c>
    </row>
    <row r="11" spans="1:8" x14ac:dyDescent="0.25">
      <c r="A11" s="1" t="s">
        <v>83</v>
      </c>
      <c r="B11" s="1" t="s">
        <v>140</v>
      </c>
      <c r="C11" s="4" t="s">
        <v>11</v>
      </c>
    </row>
    <row r="12" spans="1:8" x14ac:dyDescent="0.25">
      <c r="A12" s="2" t="s">
        <v>84</v>
      </c>
      <c r="B12" s="2" t="s">
        <v>141</v>
      </c>
      <c r="C12" s="3" t="s">
        <v>12</v>
      </c>
    </row>
    <row r="13" spans="1:8" x14ac:dyDescent="0.25">
      <c r="A13" s="1" t="s">
        <v>85</v>
      </c>
      <c r="B13" s="1" t="s">
        <v>141</v>
      </c>
      <c r="C13" s="4" t="s">
        <v>13</v>
      </c>
    </row>
    <row r="14" spans="1:8" x14ac:dyDescent="0.25">
      <c r="A14" s="2" t="s">
        <v>86</v>
      </c>
      <c r="B14" s="2" t="s">
        <v>141</v>
      </c>
      <c r="C14" s="3" t="s">
        <v>14</v>
      </c>
    </row>
    <row r="15" spans="1:8" x14ac:dyDescent="0.25">
      <c r="A15" s="1" t="s">
        <v>87</v>
      </c>
      <c r="B15" s="1" t="s">
        <v>141</v>
      </c>
      <c r="C15" s="4" t="s">
        <v>15</v>
      </c>
    </row>
    <row r="16" spans="1:8" x14ac:dyDescent="0.25">
      <c r="A16" s="2" t="s">
        <v>88</v>
      </c>
      <c r="B16" s="2" t="s">
        <v>141</v>
      </c>
      <c r="C16" s="3" t="s">
        <v>16</v>
      </c>
    </row>
    <row r="17" spans="1:3" x14ac:dyDescent="0.25">
      <c r="A17" s="1" t="s">
        <v>89</v>
      </c>
      <c r="B17" s="1" t="s">
        <v>141</v>
      </c>
      <c r="C17" s="4" t="s">
        <v>17</v>
      </c>
    </row>
    <row r="18" spans="1:3" x14ac:dyDescent="0.25">
      <c r="A18" s="2" t="s">
        <v>90</v>
      </c>
      <c r="B18" s="2" t="s">
        <v>142</v>
      </c>
      <c r="C18" s="3" t="s">
        <v>18</v>
      </c>
    </row>
    <row r="19" spans="1:3" x14ac:dyDescent="0.25">
      <c r="A19" s="1" t="s">
        <v>91</v>
      </c>
      <c r="B19" s="1" t="s">
        <v>142</v>
      </c>
      <c r="C19" s="4" t="s">
        <v>19</v>
      </c>
    </row>
    <row r="20" spans="1:3" x14ac:dyDescent="0.25">
      <c r="A20" s="2" t="s">
        <v>92</v>
      </c>
      <c r="B20" s="2" t="s">
        <v>142</v>
      </c>
      <c r="C20" s="3" t="s">
        <v>20</v>
      </c>
    </row>
    <row r="21" spans="1:3" x14ac:dyDescent="0.25">
      <c r="A21" s="1" t="s">
        <v>93</v>
      </c>
      <c r="B21" s="1" t="s">
        <v>142</v>
      </c>
      <c r="C21" s="4" t="s">
        <v>21</v>
      </c>
    </row>
    <row r="22" spans="1:3" x14ac:dyDescent="0.25">
      <c r="A22" s="2" t="s">
        <v>94</v>
      </c>
      <c r="B22" s="2" t="s">
        <v>142</v>
      </c>
      <c r="C22" s="3" t="s">
        <v>22</v>
      </c>
    </row>
    <row r="23" spans="1:3" x14ac:dyDescent="0.25">
      <c r="A23" s="1" t="s">
        <v>95</v>
      </c>
      <c r="B23" s="1" t="s">
        <v>142</v>
      </c>
      <c r="C23" s="4" t="s">
        <v>23</v>
      </c>
    </row>
    <row r="24" spans="1:3" x14ac:dyDescent="0.25">
      <c r="A24" s="2" t="s">
        <v>96</v>
      </c>
      <c r="B24" s="2" t="s">
        <v>143</v>
      </c>
      <c r="C24" s="3" t="s">
        <v>24</v>
      </c>
    </row>
    <row r="25" spans="1:3" x14ac:dyDescent="0.25">
      <c r="A25" s="1" t="s">
        <v>97</v>
      </c>
      <c r="B25" s="1" t="s">
        <v>143</v>
      </c>
      <c r="C25" s="4" t="s">
        <v>25</v>
      </c>
    </row>
    <row r="26" spans="1:3" x14ac:dyDescent="0.25">
      <c r="A26" s="2" t="s">
        <v>71</v>
      </c>
      <c r="B26" s="2" t="s">
        <v>143</v>
      </c>
      <c r="C26" s="3" t="s">
        <v>26</v>
      </c>
    </row>
    <row r="27" spans="1:3" x14ac:dyDescent="0.25">
      <c r="A27" s="1" t="s">
        <v>72</v>
      </c>
      <c r="B27" s="1" t="s">
        <v>143</v>
      </c>
      <c r="C27" s="4" t="s">
        <v>27</v>
      </c>
    </row>
    <row r="28" spans="1:3" x14ac:dyDescent="0.25">
      <c r="A28" s="2" t="s">
        <v>98</v>
      </c>
      <c r="B28" s="2" t="s">
        <v>143</v>
      </c>
      <c r="C28" s="3" t="s">
        <v>28</v>
      </c>
    </row>
    <row r="29" spans="1:3" x14ac:dyDescent="0.25">
      <c r="A29" s="1" t="s">
        <v>99</v>
      </c>
      <c r="B29" s="1" t="s">
        <v>143</v>
      </c>
      <c r="C29" s="4" t="s">
        <v>29</v>
      </c>
    </row>
    <row r="30" spans="1:3" x14ac:dyDescent="0.25">
      <c r="A30" s="2" t="s">
        <v>100</v>
      </c>
      <c r="B30" s="2" t="s">
        <v>144</v>
      </c>
      <c r="C30" s="3" t="s">
        <v>30</v>
      </c>
    </row>
    <row r="31" spans="1:3" x14ac:dyDescent="0.25">
      <c r="A31" s="1" t="s">
        <v>100</v>
      </c>
      <c r="B31" s="1" t="s">
        <v>144</v>
      </c>
      <c r="C31" s="4" t="s">
        <v>30</v>
      </c>
    </row>
    <row r="32" spans="1:3" x14ac:dyDescent="0.25">
      <c r="A32" s="2" t="s">
        <v>101</v>
      </c>
      <c r="B32" s="2" t="s">
        <v>144</v>
      </c>
      <c r="C32" s="3" t="s">
        <v>31</v>
      </c>
    </row>
    <row r="33" spans="1:3" x14ac:dyDescent="0.25">
      <c r="A33" s="1" t="s">
        <v>101</v>
      </c>
      <c r="B33" s="1" t="s">
        <v>144</v>
      </c>
      <c r="C33" s="4" t="s">
        <v>31</v>
      </c>
    </row>
    <row r="34" spans="1:3" x14ac:dyDescent="0.25">
      <c r="A34" s="2" t="s">
        <v>102</v>
      </c>
      <c r="B34" s="2" t="s">
        <v>144</v>
      </c>
      <c r="C34" s="3" t="s">
        <v>32</v>
      </c>
    </row>
    <row r="35" spans="1:3" x14ac:dyDescent="0.25">
      <c r="A35" s="1" t="s">
        <v>103</v>
      </c>
      <c r="B35" s="1" t="s">
        <v>144</v>
      </c>
      <c r="C35" s="4" t="s">
        <v>33</v>
      </c>
    </row>
    <row r="36" spans="1:3" x14ac:dyDescent="0.25">
      <c r="A36" s="2" t="s">
        <v>104</v>
      </c>
      <c r="B36" s="2" t="s">
        <v>144</v>
      </c>
      <c r="C36" s="3" t="s">
        <v>34</v>
      </c>
    </row>
    <row r="37" spans="1:3" x14ac:dyDescent="0.25">
      <c r="A37" s="1" t="s">
        <v>105</v>
      </c>
      <c r="B37" s="1" t="s">
        <v>145</v>
      </c>
      <c r="C37" s="4" t="s">
        <v>35</v>
      </c>
    </row>
    <row r="38" spans="1:3" x14ac:dyDescent="0.25">
      <c r="A38" s="2" t="s">
        <v>106</v>
      </c>
      <c r="B38" s="2" t="s">
        <v>145</v>
      </c>
      <c r="C38" s="3" t="s">
        <v>36</v>
      </c>
    </row>
    <row r="39" spans="1:3" x14ac:dyDescent="0.25">
      <c r="A39" s="1" t="s">
        <v>107</v>
      </c>
      <c r="B39" s="1" t="s">
        <v>145</v>
      </c>
      <c r="C39" s="4" t="s">
        <v>37</v>
      </c>
    </row>
    <row r="40" spans="1:3" x14ac:dyDescent="0.25">
      <c r="A40" s="2" t="s">
        <v>108</v>
      </c>
      <c r="B40" s="2" t="s">
        <v>145</v>
      </c>
      <c r="C40" s="3" t="s">
        <v>38</v>
      </c>
    </row>
    <row r="41" spans="1:3" x14ac:dyDescent="0.25">
      <c r="A41" s="1" t="s">
        <v>109</v>
      </c>
      <c r="B41" s="1" t="s">
        <v>145</v>
      </c>
      <c r="C41" s="4" t="s">
        <v>39</v>
      </c>
    </row>
    <row r="42" spans="1:3" x14ac:dyDescent="0.25">
      <c r="A42" s="2" t="s">
        <v>110</v>
      </c>
      <c r="B42" s="2" t="s">
        <v>145</v>
      </c>
      <c r="C42" s="3" t="s">
        <v>40</v>
      </c>
    </row>
    <row r="43" spans="1:3" x14ac:dyDescent="0.25">
      <c r="A43" s="1" t="s">
        <v>111</v>
      </c>
      <c r="B43" s="1" t="s">
        <v>145</v>
      </c>
      <c r="C43" s="4" t="s">
        <v>41</v>
      </c>
    </row>
    <row r="44" spans="1:3" x14ac:dyDescent="0.25">
      <c r="A44" s="2" t="s">
        <v>112</v>
      </c>
      <c r="B44" s="2" t="s">
        <v>145</v>
      </c>
      <c r="C44" s="3" t="s">
        <v>42</v>
      </c>
    </row>
    <row r="45" spans="1:3" x14ac:dyDescent="0.25">
      <c r="A45" s="1" t="s">
        <v>113</v>
      </c>
      <c r="B45" s="1" t="s">
        <v>146</v>
      </c>
      <c r="C45" s="4" t="s">
        <v>43</v>
      </c>
    </row>
    <row r="46" spans="1:3" x14ac:dyDescent="0.25">
      <c r="A46" s="2" t="s">
        <v>114</v>
      </c>
      <c r="B46" s="2" t="s">
        <v>146</v>
      </c>
      <c r="C46" s="3" t="s">
        <v>44</v>
      </c>
    </row>
    <row r="47" spans="1:3" x14ac:dyDescent="0.25">
      <c r="A47" s="1" t="s">
        <v>115</v>
      </c>
      <c r="B47" s="1" t="s">
        <v>146</v>
      </c>
      <c r="C47" s="4" t="s">
        <v>45</v>
      </c>
    </row>
    <row r="48" spans="1:3" x14ac:dyDescent="0.25">
      <c r="A48" s="2" t="s">
        <v>116</v>
      </c>
      <c r="B48" s="2" t="s">
        <v>146</v>
      </c>
      <c r="C48" s="3" t="s">
        <v>46</v>
      </c>
    </row>
    <row r="49" spans="1:3" x14ac:dyDescent="0.25">
      <c r="A49" s="1" t="s">
        <v>117</v>
      </c>
      <c r="B49" s="1" t="s">
        <v>146</v>
      </c>
      <c r="C49" s="4" t="s">
        <v>47</v>
      </c>
    </row>
    <row r="50" spans="1:3" x14ac:dyDescent="0.25">
      <c r="A50" s="2" t="s">
        <v>118</v>
      </c>
      <c r="B50" s="2" t="s">
        <v>146</v>
      </c>
      <c r="C50" s="3" t="s">
        <v>48</v>
      </c>
    </row>
    <row r="51" spans="1:3" x14ac:dyDescent="0.25">
      <c r="A51" s="1" t="s">
        <v>119</v>
      </c>
      <c r="B51" s="1" t="s">
        <v>146</v>
      </c>
      <c r="C51" s="4" t="s">
        <v>49</v>
      </c>
    </row>
    <row r="52" spans="1:3" x14ac:dyDescent="0.25">
      <c r="A52" s="2" t="s">
        <v>120</v>
      </c>
      <c r="B52" s="2" t="s">
        <v>146</v>
      </c>
      <c r="C52" s="3" t="s">
        <v>50</v>
      </c>
    </row>
    <row r="53" spans="1:3" x14ac:dyDescent="0.25">
      <c r="A53" s="1" t="s">
        <v>121</v>
      </c>
      <c r="B53" s="1" t="s">
        <v>146</v>
      </c>
      <c r="C53" s="4" t="s">
        <v>51</v>
      </c>
    </row>
    <row r="54" spans="1:3" x14ac:dyDescent="0.25">
      <c r="A54" s="2" t="s">
        <v>73</v>
      </c>
      <c r="B54" s="2" t="s">
        <v>146</v>
      </c>
      <c r="C54" s="3" t="s">
        <v>52</v>
      </c>
    </row>
    <row r="55" spans="1:3" x14ac:dyDescent="0.25">
      <c r="A55" s="1" t="s">
        <v>122</v>
      </c>
      <c r="B55" s="1" t="s">
        <v>146</v>
      </c>
      <c r="C55" s="4" t="s">
        <v>53</v>
      </c>
    </row>
    <row r="56" spans="1:3" x14ac:dyDescent="0.25">
      <c r="A56" s="2" t="s">
        <v>123</v>
      </c>
      <c r="B56" s="2" t="s">
        <v>146</v>
      </c>
      <c r="C56" s="3" t="s">
        <v>54</v>
      </c>
    </row>
    <row r="57" spans="1:3" x14ac:dyDescent="0.25">
      <c r="A57" s="1" t="s">
        <v>124</v>
      </c>
      <c r="B57" s="1" t="s">
        <v>146</v>
      </c>
      <c r="C57" s="4" t="s">
        <v>55</v>
      </c>
    </row>
    <row r="58" spans="1:3" x14ac:dyDescent="0.25">
      <c r="A58" s="2" t="s">
        <v>125</v>
      </c>
      <c r="B58" s="2" t="s">
        <v>146</v>
      </c>
      <c r="C58" s="3" t="s">
        <v>56</v>
      </c>
    </row>
    <row r="59" spans="1:3" x14ac:dyDescent="0.25">
      <c r="A59" s="1" t="s">
        <v>126</v>
      </c>
      <c r="B59" s="1" t="s">
        <v>147</v>
      </c>
      <c r="C59" s="4" t="s">
        <v>57</v>
      </c>
    </row>
    <row r="60" spans="1:3" x14ac:dyDescent="0.25">
      <c r="A60" s="2" t="s">
        <v>127</v>
      </c>
      <c r="B60" s="2" t="s">
        <v>147</v>
      </c>
      <c r="C60" s="3" t="s">
        <v>58</v>
      </c>
    </row>
    <row r="61" spans="1:3" x14ac:dyDescent="0.25">
      <c r="A61" s="1" t="s">
        <v>127</v>
      </c>
      <c r="B61" s="1" t="s">
        <v>147</v>
      </c>
      <c r="C61" s="4" t="s">
        <v>58</v>
      </c>
    </row>
    <row r="62" spans="1:3" x14ac:dyDescent="0.25">
      <c r="A62" s="2" t="s">
        <v>128</v>
      </c>
      <c r="B62" s="2" t="s">
        <v>147</v>
      </c>
      <c r="C62" s="3" t="s">
        <v>59</v>
      </c>
    </row>
    <row r="63" spans="1:3" x14ac:dyDescent="0.25">
      <c r="A63" s="1" t="s">
        <v>129</v>
      </c>
      <c r="B63" s="1" t="s">
        <v>147</v>
      </c>
      <c r="C63" s="4" t="s">
        <v>60</v>
      </c>
    </row>
    <row r="64" spans="1:3" x14ac:dyDescent="0.25">
      <c r="A64" s="2" t="s">
        <v>130</v>
      </c>
      <c r="B64" s="2" t="s">
        <v>147</v>
      </c>
      <c r="C64" s="3" t="s">
        <v>68</v>
      </c>
    </row>
    <row r="65" spans="1:3" x14ac:dyDescent="0.25">
      <c r="A65" s="1" t="s">
        <v>131</v>
      </c>
      <c r="B65" s="1" t="s">
        <v>147</v>
      </c>
      <c r="C65" s="4" t="s">
        <v>61</v>
      </c>
    </row>
    <row r="66" spans="1:3" x14ac:dyDescent="0.25">
      <c r="A66" s="2" t="s">
        <v>132</v>
      </c>
      <c r="B66" s="2" t="s">
        <v>147</v>
      </c>
      <c r="C66" s="3" t="s">
        <v>62</v>
      </c>
    </row>
    <row r="67" spans="1:3" x14ac:dyDescent="0.25">
      <c r="A67" s="1" t="s">
        <v>133</v>
      </c>
      <c r="B67" s="1" t="s">
        <v>147</v>
      </c>
      <c r="C67" s="4" t="s">
        <v>63</v>
      </c>
    </row>
    <row r="68" spans="1:3" x14ac:dyDescent="0.25">
      <c r="A68" s="2" t="s">
        <v>134</v>
      </c>
      <c r="B68" s="2" t="s">
        <v>147</v>
      </c>
      <c r="C68" s="3" t="s">
        <v>64</v>
      </c>
    </row>
    <row r="69" spans="1:3" x14ac:dyDescent="0.25">
      <c r="A69" s="1" t="s">
        <v>135</v>
      </c>
      <c r="B69" s="1" t="s">
        <v>147</v>
      </c>
      <c r="C69" s="4" t="s">
        <v>65</v>
      </c>
    </row>
    <row r="70" spans="1:3" x14ac:dyDescent="0.25">
      <c r="A70" s="2" t="s">
        <v>135</v>
      </c>
      <c r="B70" s="2" t="s">
        <v>147</v>
      </c>
      <c r="C70" s="3" t="s">
        <v>65</v>
      </c>
    </row>
    <row r="71" spans="1:3" x14ac:dyDescent="0.25">
      <c r="A71" s="1" t="s">
        <v>70</v>
      </c>
      <c r="B71" s="1" t="s">
        <v>147</v>
      </c>
      <c r="C71" s="4" t="s">
        <v>66</v>
      </c>
    </row>
    <row r="72" spans="1:3" x14ac:dyDescent="0.25">
      <c r="A72" s="2" t="s">
        <v>136</v>
      </c>
      <c r="B72" s="2" t="s">
        <v>147</v>
      </c>
      <c r="C72" s="3" t="s">
        <v>67</v>
      </c>
    </row>
    <row r="73" spans="1:3" x14ac:dyDescent="0.25">
      <c r="A73" s="1" t="s">
        <v>74</v>
      </c>
      <c r="B73" s="1" t="s">
        <v>147</v>
      </c>
      <c r="C73" s="4" t="s">
        <v>149</v>
      </c>
    </row>
    <row r="74" spans="1:3" x14ac:dyDescent="0.25">
      <c r="A74" s="7" t="s">
        <v>137</v>
      </c>
      <c r="B74" s="7" t="s">
        <v>147</v>
      </c>
      <c r="C74" s="8" t="s">
        <v>150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E1DE1B-00A1-4DBF-872F-D729D29B3B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janvier 2025 boni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Micelli</dc:creator>
  <cp:lastModifiedBy>Chris_W10</cp:lastModifiedBy>
  <dcterms:created xsi:type="dcterms:W3CDTF">2025-01-22T08:53:10Z</dcterms:created>
  <dcterms:modified xsi:type="dcterms:W3CDTF">2025-01-22T11:57:05Z</dcterms:modified>
</cp:coreProperties>
</file>