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54AF7E2-8ECE-42CF-A2EF-5F88E55A7ABE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Données" sheetId="1" r:id="rId1"/>
    <sheet name="TCD" sheetId="2" r:id="rId2"/>
  </sheets>
  <calcPr calcId="191029"/>
  <pivotCaches>
    <pivotCache cacheId="2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<sst xmlns="http://schemas.openxmlformats.org/spreadsheetml/2006/main" count="78" uniqueCount="50">
  <si>
    <t>Magasin prise matin</t>
  </si>
  <si>
    <t>NOM</t>
  </si>
  <si>
    <t>CHANTIER</t>
  </si>
  <si>
    <t>DATE</t>
  </si>
  <si>
    <t>PRODUIT</t>
  </si>
  <si>
    <t>PQ?</t>
  </si>
  <si>
    <t>BARRIENTOS</t>
  </si>
  <si>
    <t>Double face 85cm</t>
  </si>
  <si>
    <t>QUANTITE</t>
  </si>
  <si>
    <t>3pcs</t>
  </si>
  <si>
    <t>DELEENER</t>
  </si>
  <si>
    <t>Escabelle 5 marches</t>
  </si>
  <si>
    <t>Rouleaux latex 18cm</t>
  </si>
  <si>
    <t>OUBLI JF ?</t>
  </si>
  <si>
    <t>?</t>
  </si>
  <si>
    <t>TRABELSI</t>
  </si>
  <si>
    <t>Tape O., Toupret, couteaux jap.,manchon, brosse</t>
  </si>
  <si>
    <t>10,1,1,5+10,10</t>
  </si>
  <si>
    <t>Justifié</t>
  </si>
  <si>
    <t>NON, prévenu la veille fin de matinée</t>
  </si>
  <si>
    <t>Dit qu'il a été prévrenu en soirée la veille</t>
  </si>
  <si>
    <t>Ne travaillait pas le jour avant</t>
  </si>
  <si>
    <t>Non</t>
  </si>
  <si>
    <t>Suivi</t>
  </si>
  <si>
    <t>R1 a rappelé à son homme la procédure</t>
  </si>
  <si>
    <t>BOBO</t>
  </si>
  <si>
    <t>Oubli C.M.</t>
  </si>
  <si>
    <t>OUI</t>
  </si>
  <si>
    <t xml:space="preserve">Echelle (2), pied d'echelle, remorque </t>
  </si>
  <si>
    <t>KABONGO</t>
  </si>
  <si>
    <t>All in one, rouleau complet, patte de lapin</t>
  </si>
  <si>
    <t>1, 2, 4</t>
  </si>
  <si>
    <t>ZAMBUTO</t>
  </si>
  <si>
    <t>Colle fibre de verre</t>
  </si>
  <si>
    <t>OUBLI Ouvrier</t>
  </si>
  <si>
    <t xml:space="preserve">Appel Gestionnaire </t>
  </si>
  <si>
    <t>DEPARTEMENT</t>
  </si>
  <si>
    <t>Gestionnaire</t>
  </si>
  <si>
    <t>A</t>
  </si>
  <si>
    <t>B</t>
  </si>
  <si>
    <t>C</t>
  </si>
  <si>
    <t>Total général</t>
  </si>
  <si>
    <t>Mois (DATE)</t>
  </si>
  <si>
    <t>juin</t>
  </si>
  <si>
    <t>Nombre de fois</t>
  </si>
  <si>
    <t>TRUC</t>
  </si>
  <si>
    <t>Z</t>
  </si>
  <si>
    <t>machin</t>
  </si>
  <si>
    <t>Perdu</t>
  </si>
  <si>
    <t>juil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</si>
</sst>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pivotButton="1"/>
    <xf numFmtId="14" fontId="0" fillId="0" borderId="7" xfId="0" applyNumberForma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5"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0.436961805557" missingItemsLimit="0" createdVersion="8" refreshedVersion="8" minRefreshableVersion="3" recordCount="8" xr:uid="{42AF156A-A1E8-47EE-B7F7-6C86F7BBB5AF}">
  <cacheSource type="worksheet">
    <worksheetSource name="Oublis"/>
  </cacheSource>
  <cacheFields count="12">
    <cacheField name="DATE" numFmtId="14">
      <sharedItems containsSemiMixedTypes="0" containsNonDate="0" containsDate="1" containsString="0" minDate="2024-06-11T00:00:00" maxDate="2024-07-11T00:00:00" count="6">
        <d v="2024-06-11T00:00:00"/>
        <d v="2024-06-13T00:00:00"/>
        <d v="2024-06-14T00:00:00"/>
        <d v="2024-06-24T00:00:00"/>
        <d v="2024-06-27T00:00:00"/>
        <d v="2024-07-10T00:00:00"/>
      </sharedItems>
      <fieldGroup par="11"/>
    </cacheField>
    <cacheField name="NOM" numFmtId="0">
      <sharedItems count="7">
        <s v="BARRIENTOS"/>
        <s v="DELEENER"/>
        <s v="TRABELSI"/>
        <s v="BOBO"/>
        <s v="KABONGO"/>
        <s v="ZAMBUTO"/>
        <s v="TRUC"/>
      </sharedItems>
    </cacheField>
    <cacheField name="CHANTIER" numFmtId="0">
      <sharedItems containsString="0" containsBlank="1" containsNumber="1" containsInteger="1" minValue="110908" maxValue="210268"/>
    </cacheField>
    <cacheField name="Gestionnaire" numFmtId="0">
      <sharedItems count="4">
        <s v="A"/>
        <s v="B"/>
        <s v="C"/>
        <s v="Z"/>
      </sharedItems>
    </cacheField>
    <cacheField name="DEPARTEMENT" numFmtId="0">
      <sharedItems containsNonDate="0" containsString="0" containsBlank="1"/>
    </cacheField>
    <cacheField name="PRODUIT" numFmtId="0">
      <sharedItems/>
    </cacheField>
    <cacheField name="QUANTITE" numFmtId="0">
      <sharedItems containsBlank="1" containsMixedTypes="1" containsNumber="1" containsInteger="1" minValue="1" maxValue="1"/>
    </cacheField>
    <cacheField name="PQ?" numFmtId="0">
      <sharedItems/>
    </cacheField>
    <cacheField name="Justifié" numFmtId="0">
      <sharedItems containsBlank="1"/>
    </cacheField>
    <cacheField name="Suivi" numFmtId="0">
      <sharedItems containsBlank="1"/>
    </cacheField>
    <cacheField name="Jours (DATE)" numFmtId="0" databaseField="0">
      <fieldGroup base="0">
        <rangePr groupBy="days" startDate="2024-06-11T00:00:00" endDate="2024-07-11T00:00:00"/>
        <groupItems count="368">
          <s v="&lt;11/06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07/2024"/>
        </groupItems>
      </fieldGroup>
    </cacheField>
    <cacheField name="Mois (DATE)" numFmtId="0" databaseField="0">
      <fieldGroup base="0">
        <rangePr groupBy="months" startDate="2024-06-11T00:00:00" endDate="2024-07-11T00:00:00"/>
        <groupItems count="14">
          <s v="&lt;11/06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7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n v="141085"/>
    <x v="0"/>
    <m/>
    <s v="Double face 85cm"/>
    <s v="3pcs"/>
    <s v="Ne travaillait pas le jour avant"/>
    <s v="Non"/>
    <m/>
  </r>
  <r>
    <x v="1"/>
    <x v="1"/>
    <n v="210254"/>
    <x v="1"/>
    <m/>
    <s v="Escabelle 5 marches"/>
    <n v="1"/>
    <s v="OUBLI JF ?"/>
    <m/>
    <m/>
  </r>
  <r>
    <x v="1"/>
    <x v="1"/>
    <n v="210254"/>
    <x v="1"/>
    <m/>
    <s v="Rouleaux latex 18cm"/>
    <s v="?"/>
    <s v="OUBLI JF ?"/>
    <m/>
    <m/>
  </r>
  <r>
    <x v="2"/>
    <x v="2"/>
    <n v="110908"/>
    <x v="0"/>
    <m/>
    <s v="Tape O., Toupret, couteaux jap.,manchon, brosse"/>
    <s v="10,1,1,5+10,10"/>
    <s v="Dit qu'il a été prévrenu en soirée la veille"/>
    <s v="NON, prévenu la veille fin de matinée"/>
    <s v="R1 a rappelé à son homme la procédure"/>
  </r>
  <r>
    <x v="3"/>
    <x v="3"/>
    <n v="210268"/>
    <x v="2"/>
    <m/>
    <s v="Echelle (2), pied d'echelle, remorque "/>
    <m/>
    <s v="Oubli C.M."/>
    <s v="OUI"/>
    <m/>
  </r>
  <r>
    <x v="3"/>
    <x v="4"/>
    <n v="141133"/>
    <x v="2"/>
    <m/>
    <s v="All in one, rouleau complet, patte de lapin"/>
    <s v="1, 2, 4"/>
    <s v="Oubli C.M."/>
    <s v="OUI"/>
    <m/>
  </r>
  <r>
    <x v="4"/>
    <x v="5"/>
    <n v="141099"/>
    <x v="0"/>
    <m/>
    <s v="Colle fibre de verre"/>
    <n v="1"/>
    <s v="OUBLI Ouvrier"/>
    <m/>
    <s v="Appel Gestionnaire "/>
  </r>
  <r>
    <x v="5"/>
    <x v="6"/>
    <m/>
    <x v="3"/>
    <m/>
    <s v="machin"/>
    <n v="1"/>
    <s v="Perdu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AFA8B1-1E83-484E-99CA-20AA0B085E50}" name="Tableau croisé dynamique3" cacheId="25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L3:O9" firstHeaderRow="1" firstDataRow="2" firstDataCol="1"/>
  <pivotFields count="12">
    <pivotField compact="0" showAll="0">
      <items count="7">
        <item x="0"/>
        <item x="1"/>
        <item x="2"/>
        <item x="3"/>
        <item x="4"/>
        <item x="5"/>
        <item t="default"/>
      </items>
    </pivotField>
    <pivotField compact="0" showAll="0"/>
    <pivotField compact="0" showAll="0"/>
    <pivotField axis="axisRow" dataField="1" compact="0" showAll="0">
      <items count="5">
        <item x="0"/>
        <item x="1"/>
        <item x="2"/>
        <item x="3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11"/>
  </colFields>
  <colItems count="3">
    <i>
      <x v="6"/>
    </i>
    <i>
      <x v="7"/>
    </i>
    <i t="grand">
      <x/>
    </i>
  </colItems>
  <dataFields count="1">
    <dataField name="Nombre de fois" fld="3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FA89F4-5F58-4423-A592-FD81C0B755DC}" name="Tableau croisé dynamique2" cacheId="25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3:D12" firstHeaderRow="1" firstDataRow="2" firstDataCol="1"/>
  <pivotFields count="12">
    <pivotField compact="0" showAll="0">
      <items count="7">
        <item x="0"/>
        <item x="1"/>
        <item x="2"/>
        <item x="3"/>
        <item x="4"/>
        <item x="5"/>
        <item t="default"/>
      </items>
    </pivotField>
    <pivotField axis="axisRow" dataField="1" compact="0" showAll="0">
      <items count="8">
        <item x="0"/>
        <item x="3"/>
        <item x="1"/>
        <item x="4"/>
        <item x="2"/>
        <item x="5"/>
        <item x="6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1"/>
  </colFields>
  <colItems count="3">
    <i>
      <x v="6"/>
    </i>
    <i>
      <x v="7"/>
    </i>
    <i t="grand">
      <x/>
    </i>
  </colItems>
  <dataFields count="1">
    <dataField name="Nombre de fois" fld="1" subtotal="count" baseField="0" baseItem="0"/>
  </dataFields>
  <pivotTableStyleInfo name="PivotStyleMedium7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4E6D2D-8B78-4D9A-BE38-FCD7593ABF35}" name="Oublis" displayName="Oublis" ref="A4:J12" totalsRowShown="0" headerRowDxfId="0" dataDxfId="1" headerRowBorderDxfId="13" tableBorderDxfId="14" totalsRowBorderDxfId="12">
  <autoFilter ref="A4:J12" xr:uid="{924E6D2D-8B78-4D9A-BE38-FCD7593ABF35}"/>
  <tableColumns count="10">
    <tableColumn id="1" xr3:uid="{166668C7-2C6F-4FA0-91C1-75448F17B2C5}" name="DATE" dataDxfId="11"/>
    <tableColumn id="2" xr3:uid="{EF4F21D2-2D38-4A89-8A17-C8AB1896F90D}" name="NOM" dataDxfId="10"/>
    <tableColumn id="3" xr3:uid="{44534A17-726A-4877-8672-F53230116D5A}" name="CHANTIER" dataDxfId="9"/>
    <tableColumn id="4" xr3:uid="{8C55B06E-FEC8-4848-BF32-B1FB84A633EC}" name="Gestionnaire" dataDxfId="8"/>
    <tableColumn id="5" xr3:uid="{CCC293FA-30B9-4A75-A8CA-72B98B7D8120}" name="DEPARTEMENT" dataDxfId="7"/>
    <tableColumn id="6" xr3:uid="{FFBEDE69-4DBC-4F7F-B712-403BCEF9F610}" name="PRODUIT" dataDxfId="6"/>
    <tableColumn id="7" xr3:uid="{B7DEA453-6ACE-45C1-8B25-7035ACBF5C45}" name="QUANTITE" dataDxfId="5"/>
    <tableColumn id="8" xr3:uid="{FD63EEE8-37FE-45C7-AC5F-922B564B07D0}" name="PQ?" dataDxfId="4"/>
    <tableColumn id="9" xr3:uid="{8EF4F1AF-3ACE-481D-A1BE-7E90782B7878}" name="Justifié" dataDxfId="3"/>
    <tableColumn id="10" xr3:uid="{DF72B5B4-D156-43FD-94F2-013FA7C8F303}" name="Suivi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workbookViewId="0">
      <selection activeCell="I12" sqref="I12"/>
    </sheetView>
  </sheetViews>
  <sheetFormatPr baseColWidth="10" defaultRowHeight="15" x14ac:dyDescent="0.25"/>
  <cols>
    <col min="1" max="1" width="18.85546875" bestFit="1" customWidth="1"/>
    <col min="2" max="2" width="12.140625" bestFit="1" customWidth="1"/>
    <col min="3" max="3" width="12" customWidth="1"/>
    <col min="4" max="4" width="17.42578125" customWidth="1"/>
    <col min="5" max="5" width="16.140625" customWidth="1"/>
    <col min="6" max="6" width="19.7109375" style="3" customWidth="1"/>
    <col min="7" max="7" width="14.140625" customWidth="1"/>
    <col min="8" max="8" width="19.28515625" customWidth="1"/>
    <col min="10" max="10" width="13.7109375" customWidth="1"/>
  </cols>
  <sheetData>
    <row r="1" spans="1:10" x14ac:dyDescent="0.25">
      <c r="A1" t="s">
        <v>0</v>
      </c>
    </row>
    <row r="4" spans="1:10" x14ac:dyDescent="0.25">
      <c r="A4" s="6" t="s">
        <v>3</v>
      </c>
      <c r="B4" s="7" t="s">
        <v>1</v>
      </c>
      <c r="C4" s="7" t="s">
        <v>2</v>
      </c>
      <c r="D4" s="7" t="s">
        <v>37</v>
      </c>
      <c r="E4" s="7" t="s">
        <v>36</v>
      </c>
      <c r="F4" s="8" t="s">
        <v>4</v>
      </c>
      <c r="G4" s="7" t="s">
        <v>8</v>
      </c>
      <c r="H4" s="8" t="s">
        <v>5</v>
      </c>
      <c r="I4" s="8" t="s">
        <v>18</v>
      </c>
      <c r="J4" s="9" t="s">
        <v>23</v>
      </c>
    </row>
    <row r="5" spans="1:10" ht="60" x14ac:dyDescent="0.25">
      <c r="A5" s="4">
        <v>45454</v>
      </c>
      <c r="B5" s="1" t="s">
        <v>6</v>
      </c>
      <c r="C5" s="1">
        <v>141085</v>
      </c>
      <c r="D5" s="1" t="s">
        <v>38</v>
      </c>
      <c r="E5" s="1"/>
      <c r="F5" s="2" t="s">
        <v>7</v>
      </c>
      <c r="G5" s="1" t="s">
        <v>9</v>
      </c>
      <c r="H5" s="2" t="s">
        <v>21</v>
      </c>
      <c r="I5" s="2" t="s">
        <v>22</v>
      </c>
      <c r="J5" s="5"/>
    </row>
    <row r="6" spans="1:10" x14ac:dyDescent="0.25">
      <c r="A6" s="4">
        <v>45456</v>
      </c>
      <c r="B6" s="1" t="s">
        <v>10</v>
      </c>
      <c r="C6" s="1">
        <v>210254</v>
      </c>
      <c r="D6" s="1" t="s">
        <v>39</v>
      </c>
      <c r="E6" s="1"/>
      <c r="F6" s="2" t="s">
        <v>11</v>
      </c>
      <c r="G6" s="1">
        <v>1</v>
      </c>
      <c r="H6" s="2" t="s">
        <v>13</v>
      </c>
      <c r="I6" s="2"/>
      <c r="J6" s="5"/>
    </row>
    <row r="7" spans="1:10" ht="30" x14ac:dyDescent="0.25">
      <c r="A7" s="4">
        <v>45456</v>
      </c>
      <c r="B7" s="1" t="s">
        <v>10</v>
      </c>
      <c r="C7" s="1">
        <v>210254</v>
      </c>
      <c r="D7" s="1" t="s">
        <v>39</v>
      </c>
      <c r="E7" s="1"/>
      <c r="F7" s="2" t="s">
        <v>12</v>
      </c>
      <c r="G7" s="1" t="s">
        <v>14</v>
      </c>
      <c r="H7" s="2" t="s">
        <v>13</v>
      </c>
      <c r="I7" s="2"/>
      <c r="J7" s="5"/>
    </row>
    <row r="8" spans="1:10" ht="75" x14ac:dyDescent="0.25">
      <c r="A8" s="4">
        <v>45457</v>
      </c>
      <c r="B8" s="1" t="s">
        <v>15</v>
      </c>
      <c r="C8" s="1">
        <v>110908</v>
      </c>
      <c r="D8" s="1" t="s">
        <v>38</v>
      </c>
      <c r="E8" s="1"/>
      <c r="F8" s="2" t="s">
        <v>16</v>
      </c>
      <c r="G8" s="2" t="s">
        <v>17</v>
      </c>
      <c r="H8" s="2" t="s">
        <v>20</v>
      </c>
      <c r="I8" s="2" t="s">
        <v>19</v>
      </c>
      <c r="J8" s="5" t="s">
        <v>24</v>
      </c>
    </row>
    <row r="9" spans="1:10" ht="45" x14ac:dyDescent="0.25">
      <c r="A9" s="4">
        <v>45467</v>
      </c>
      <c r="B9" s="1" t="s">
        <v>25</v>
      </c>
      <c r="C9" s="1">
        <v>210268</v>
      </c>
      <c r="D9" s="1" t="s">
        <v>40</v>
      </c>
      <c r="E9" s="1"/>
      <c r="F9" s="2" t="s">
        <v>28</v>
      </c>
      <c r="G9" s="1"/>
      <c r="H9" s="2" t="s">
        <v>26</v>
      </c>
      <c r="I9" s="2" t="s">
        <v>27</v>
      </c>
      <c r="J9" s="5"/>
    </row>
    <row r="10" spans="1:10" ht="45" x14ac:dyDescent="0.25">
      <c r="A10" s="4">
        <v>45467</v>
      </c>
      <c r="B10" s="1" t="s">
        <v>29</v>
      </c>
      <c r="C10" s="1">
        <v>141133</v>
      </c>
      <c r="D10" s="1" t="s">
        <v>40</v>
      </c>
      <c r="E10" s="1"/>
      <c r="F10" s="2" t="s">
        <v>30</v>
      </c>
      <c r="G10" s="1" t="s">
        <v>31</v>
      </c>
      <c r="H10" s="2" t="s">
        <v>26</v>
      </c>
      <c r="I10" s="2" t="s">
        <v>27</v>
      </c>
      <c r="J10" s="5"/>
    </row>
    <row r="11" spans="1:10" ht="45" x14ac:dyDescent="0.25">
      <c r="A11" s="14">
        <v>45470</v>
      </c>
      <c r="B11" s="10" t="s">
        <v>32</v>
      </c>
      <c r="C11" s="10">
        <v>141099</v>
      </c>
      <c r="D11" s="10" t="s">
        <v>38</v>
      </c>
      <c r="E11" s="10"/>
      <c r="F11" s="11" t="s">
        <v>33</v>
      </c>
      <c r="G11" s="10">
        <v>1</v>
      </c>
      <c r="H11" s="11" t="s">
        <v>34</v>
      </c>
      <c r="I11" s="11"/>
      <c r="J11" s="12" t="s">
        <v>35</v>
      </c>
    </row>
    <row r="12" spans="1:10" x14ac:dyDescent="0.25">
      <c r="A12" s="14">
        <v>45483</v>
      </c>
      <c r="B12" s="10" t="s">
        <v>45</v>
      </c>
      <c r="C12" s="10"/>
      <c r="D12" s="10" t="s">
        <v>46</v>
      </c>
      <c r="E12" s="10"/>
      <c r="F12" s="11" t="s">
        <v>47</v>
      </c>
      <c r="G12" s="10">
        <v>1</v>
      </c>
      <c r="H12" s="11" t="s">
        <v>48</v>
      </c>
      <c r="I12" s="11"/>
      <c r="J12" s="1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F31562-0334-4FF7-8723-77072ADA69AF}">
  <dimension ref="A3:O12"/>
  <sheetViews>
    <sheetView tabSelected="1" workbookViewId="0">
      <selection activeCell="M7" sqref="M7"/>
    </sheetView>
  </sheetViews>
  <sheetFormatPr baseColWidth="10" defaultRowHeight="15" x14ac:dyDescent="0.25"/>
  <cols>
    <col min="1" max="1" width="14.7109375" bestFit="1" customWidth="1"/>
    <col min="2" max="3" width="14.140625" bestFit="1" customWidth="1"/>
    <col min="4" max="4" width="12.5703125" bestFit="1" customWidth="1"/>
    <col min="5" max="6" width="14.140625" bestFit="1" customWidth="1"/>
    <col min="7" max="7" width="23.28515625" bestFit="1" customWidth="1"/>
    <col min="12" max="12" width="14.85546875" bestFit="1" customWidth="1"/>
    <col min="13" max="14" width="14.140625" bestFit="1" customWidth="1"/>
    <col min="15" max="15" width="12.5703125" bestFit="1" customWidth="1"/>
  </cols>
  <sheetData>
    <row r="3" spans="1:15" x14ac:dyDescent="0.25">
      <c r="A3" s="13" t="s">
        <v>44</v>
      </c>
      <c r="B3" s="13" t="s">
        <v>42</v>
      </c>
      <c r="L3" s="13" t="s">
        <v>44</v>
      </c>
      <c r="M3" s="13" t="s">
        <v>42</v>
      </c>
    </row>
    <row r="4" spans="1:15" x14ac:dyDescent="0.25">
      <c r="A4" s="13" t="s">
        <v>1</v>
      </c>
      <c r="B4" t="s">
        <v>43</v>
      </c>
      <c r="C4" t="s">
        <v>49</v>
      </c>
      <c r="D4" t="s">
        <v>41</v>
      </c>
      <c r="L4" s="13" t="s">
        <v>37</v>
      </c>
      <c r="M4" t="s">
        <v>43</v>
      </c>
      <c r="N4" t="s">
        <v>49</v>
      </c>
      <c r="O4" t="s">
        <v>41</v>
      </c>
    </row>
    <row r="5" spans="1:15" x14ac:dyDescent="0.25">
      <c r="A5" t="s">
        <v>6</v>
      </c>
      <c r="B5" s="15">
        <v>1</v>
      </c>
      <c r="C5" s="15"/>
      <c r="D5" s="15">
        <v>1</v>
      </c>
      <c r="L5" t="s">
        <v>38</v>
      </c>
      <c r="M5" s="15">
        <v>3</v>
      </c>
      <c r="N5" s="15"/>
      <c r="O5" s="15">
        <v>3</v>
      </c>
    </row>
    <row r="6" spans="1:15" x14ac:dyDescent="0.25">
      <c r="A6" t="s">
        <v>25</v>
      </c>
      <c r="B6" s="15">
        <v>1</v>
      </c>
      <c r="C6" s="15"/>
      <c r="D6" s="15">
        <v>1</v>
      </c>
      <c r="L6" t="s">
        <v>39</v>
      </c>
      <c r="M6" s="15">
        <v>2</v>
      </c>
      <c r="N6" s="15"/>
      <c r="O6" s="15">
        <v>2</v>
      </c>
    </row>
    <row r="7" spans="1:15" x14ac:dyDescent="0.25">
      <c r="A7" t="s">
        <v>10</v>
      </c>
      <c r="B7" s="15">
        <v>2</v>
      </c>
      <c r="C7" s="15"/>
      <c r="D7" s="15">
        <v>2</v>
      </c>
      <c r="L7" t="s">
        <v>40</v>
      </c>
      <c r="M7" s="15">
        <v>2</v>
      </c>
      <c r="N7" s="15"/>
      <c r="O7" s="15">
        <v>2</v>
      </c>
    </row>
    <row r="8" spans="1:15" x14ac:dyDescent="0.25">
      <c r="A8" t="s">
        <v>29</v>
      </c>
      <c r="B8" s="15">
        <v>1</v>
      </c>
      <c r="C8" s="15"/>
      <c r="D8" s="15">
        <v>1</v>
      </c>
      <c r="L8" t="s">
        <v>46</v>
      </c>
      <c r="M8" s="15"/>
      <c r="N8" s="15">
        <v>1</v>
      </c>
      <c r="O8" s="15">
        <v>1</v>
      </c>
    </row>
    <row r="9" spans="1:15" x14ac:dyDescent="0.25">
      <c r="A9" t="s">
        <v>15</v>
      </c>
      <c r="B9" s="15">
        <v>1</v>
      </c>
      <c r="C9" s="15"/>
      <c r="D9" s="15">
        <v>1</v>
      </c>
      <c r="L9" t="s">
        <v>41</v>
      </c>
      <c r="M9" s="15">
        <v>7</v>
      </c>
      <c r="N9" s="15">
        <v>1</v>
      </c>
      <c r="O9" s="15">
        <v>8</v>
      </c>
    </row>
    <row r="10" spans="1:15" x14ac:dyDescent="0.25">
      <c r="A10" t="s">
        <v>32</v>
      </c>
      <c r="B10" s="15">
        <v>1</v>
      </c>
      <c r="C10" s="15"/>
      <c r="D10" s="15">
        <v>1</v>
      </c>
    </row>
    <row r="11" spans="1:15" x14ac:dyDescent="0.25">
      <c r="A11" t="s">
        <v>45</v>
      </c>
      <c r="B11" s="15"/>
      <c r="C11" s="15">
        <v>1</v>
      </c>
      <c r="D11" s="15">
        <v>1</v>
      </c>
    </row>
    <row r="12" spans="1:15" x14ac:dyDescent="0.25">
      <c r="A12" t="s">
        <v>41</v>
      </c>
      <c r="B12" s="15">
        <v>7</v>
      </c>
      <c r="C12" s="15">
        <v>1</v>
      </c>
      <c r="D12" s="15">
        <v>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12140A-7D30-4FAD-97EB-FAC03D03856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Hasan Dilfiruz</dc:creator>
  <cp:lastModifiedBy>Chris_W10</cp:lastModifiedBy>
  <dcterms:created xsi:type="dcterms:W3CDTF">2024-06-11T14:30:58Z</dcterms:created>
  <dcterms:modified xsi:type="dcterms:W3CDTF">2024-11-04T09:29:58Z</dcterms:modified>
</cp:coreProperties>
</file>