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5262464-899E-47BE-BC49-6536B2B39FA4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2" sheetId="2" r:id="rId1"/>
    <sheet name="base" sheetId="1" r:id="rId2"/>
  </sheets>
  <definedNames>
    <definedName name="ChoixB">OFFSET(base!$F$3,,,COUNTA(base!$F:$F))</definedName>
    <definedName name="DonnéesExternes_1" localSheetId="0" hidden="1">Feuil2!$M$1:$O$11</definedName>
    <definedName name="Segment_Code_Budget">#N/A</definedName>
    <definedName name="Segment_Code_Budget1">#N/A</definedName>
  </definedNames>
  <calcPr calcId="191029"/>
  <pivotCaches>
    <pivotCache cacheId="9" r:id="rId3"/>
    <pivotCache cacheId="1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1FA345-BC33-4CCF-9CBC-2FCC409A02C2}" keepAlive="1" name="Requête - Budgets" description="Connexion à la requête « Budgets » dans le classeur." type="5" refreshedVersion="8" background="1">
    <dbPr connection="Provider=Microsoft.Mashup.OleDb.1;Data Source=$Workbook$;Location=Budgets;Extended Properties=&quot;&quot;" command="SELECT * FROM [Budgets]"/>
  </connection>
  <connection id="2" xr16:uid="{62A191EC-092C-463A-AD52-D0C955AB24B1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3" xr16:uid="{291FF583-FA72-4BBD-B1AD-B46600C792B5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<sst xmlns="http://schemas.openxmlformats.org/spreadsheetml/2006/main" count="87" uniqueCount="30">
  <si>
    <t>Nom FRS</t>
  </si>
  <si>
    <t>AZERTY</t>
  </si>
  <si>
    <t>POLYPO</t>
  </si>
  <si>
    <t>MOLITE</t>
  </si>
  <si>
    <t>ZAFIRE</t>
  </si>
  <si>
    <t>ERT</t>
  </si>
  <si>
    <t>CID</t>
  </si>
  <si>
    <t>GEHF</t>
  </si>
  <si>
    <t>CMO</t>
  </si>
  <si>
    <t>SRS</t>
  </si>
  <si>
    <t>SYP</t>
  </si>
  <si>
    <t>Montant TTC</t>
  </si>
  <si>
    <t>Code Budget</t>
  </si>
  <si>
    <t>Étiquettes de lignes</t>
  </si>
  <si>
    <t>Total général</t>
  </si>
  <si>
    <t>ALPHA</t>
  </si>
  <si>
    <t>FALCONE</t>
  </si>
  <si>
    <t>CUMULE</t>
  </si>
  <si>
    <t>souhait :</t>
  </si>
  <si>
    <t xml:space="preserve">Ajouter une colonne calculé qui affiche : </t>
  </si>
  <si>
    <t>"A" pour le panel de fournisseurs compris dans la fourchette cumulée 0% - 80%</t>
  </si>
  <si>
    <t>"C" pour le panel de fournisseurs compris dans la fourchette cumulée 90,01% - 100%</t>
  </si>
  <si>
    <t>"B" pour le panel de fournisseurs compris dans la fourchette cumulée 80,01% - 90%</t>
  </si>
  <si>
    <t>l'affichage ABC devrat être dymanique selon la sélection du filtre "Code BUDGET"</t>
  </si>
  <si>
    <t>Cumul</t>
  </si>
  <si>
    <t>ABC</t>
  </si>
  <si>
    <t>A</t>
  </si>
  <si>
    <t>B</t>
  </si>
  <si>
    <t>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</si>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</sst>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1" fillId="0" borderId="0" xfId="0" applyFont="1"/>
    <xf numFmtId="0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2">
    <dxf>
      <numFmt numFmtId="14" formatCode="0.00%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[graphique-dynamique-ABC_PQ.xlsm]Feuil2!Tableau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Feuil2!$A$2:$A$12</c:f>
              <c:strCache>
                <c:ptCount val="10"/>
                <c:pt idx="0">
                  <c:v>ERT</c:v>
                </c:pt>
                <c:pt idx="1">
                  <c:v>AZERTY</c:v>
                </c:pt>
                <c:pt idx="2">
                  <c:v>POLYPO</c:v>
                </c:pt>
                <c:pt idx="3">
                  <c:v>MOLITE</c:v>
                </c:pt>
                <c:pt idx="4">
                  <c:v>CID</c:v>
                </c:pt>
                <c:pt idx="5">
                  <c:v>CMO</c:v>
                </c:pt>
                <c:pt idx="6">
                  <c:v>GEHF</c:v>
                </c:pt>
                <c:pt idx="7">
                  <c:v>ZAFIRE</c:v>
                </c:pt>
                <c:pt idx="8">
                  <c:v>SYP</c:v>
                </c:pt>
                <c:pt idx="9">
                  <c:v>SRS</c:v>
                </c:pt>
              </c:strCache>
            </c:strRef>
          </c:cat>
          <c:val>
            <c:numRef>
              <c:f>Feuil2!$B$2:$B$12</c:f>
              <c:numCache>
                <c:formatCode>0.00%</c:formatCode>
                <c:ptCount val="10"/>
                <c:pt idx="0">
                  <c:v>0.41186025860388553</c:v>
                </c:pt>
                <c:pt idx="1">
                  <c:v>0.7692274371358645</c:v>
                </c:pt>
                <c:pt idx="2">
                  <c:v>0.83766866647895866</c:v>
                </c:pt>
                <c:pt idx="3">
                  <c:v>0.87578783218903644</c:v>
                </c:pt>
                <c:pt idx="4">
                  <c:v>0.91304065322388517</c:v>
                </c:pt>
                <c:pt idx="5">
                  <c:v>0.9442290615321306</c:v>
                </c:pt>
                <c:pt idx="6">
                  <c:v>0.97108574646423085</c:v>
                </c:pt>
                <c:pt idx="7">
                  <c:v>0.99060016027376496</c:v>
                </c:pt>
                <c:pt idx="8">
                  <c:v>0.99610144896146935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B6-45C3-A9C8-2006D2822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4062736"/>
        <c:axId val="524055848"/>
      </c:barChart>
      <c:catAx>
        <c:axId val="524062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055848"/>
        <c:crosses val="autoZero"/>
        <c:auto val="1"/>
        <c:lblAlgn val="ctr"/>
        <c:lblOffset val="100"/>
        <c:noMultiLvlLbl val="0"/>
      </c:catAx>
      <c:valAx>
        <c:axId val="524055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062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Feuil2!$O$1</c:f>
              <c:strCache>
                <c:ptCount val="1"/>
                <c:pt idx="0">
                  <c:v>Cumul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Feuil2!$M$2:$N$11</c:f>
              <c:multiLvlStrCache>
                <c:ptCount val="10"/>
                <c:lvl>
                  <c:pt idx="0">
                    <c:v>POLYPO</c:v>
                  </c:pt>
                  <c:pt idx="1">
                    <c:v>CID</c:v>
                  </c:pt>
                  <c:pt idx="2">
                    <c:v>AZERTY</c:v>
                  </c:pt>
                  <c:pt idx="3">
                    <c:v>MOLITE</c:v>
                  </c:pt>
                  <c:pt idx="4">
                    <c:v>CMO</c:v>
                  </c:pt>
                  <c:pt idx="5">
                    <c:v>GEHF</c:v>
                  </c:pt>
                  <c:pt idx="6">
                    <c:v>SYP</c:v>
                  </c:pt>
                  <c:pt idx="7">
                    <c:v>SRS</c:v>
                  </c:pt>
                  <c:pt idx="8">
                    <c:v>ERT</c:v>
                  </c:pt>
                  <c:pt idx="9">
                    <c:v>ZAFIRE</c:v>
                  </c:pt>
                </c:lvl>
                <c:lvl>
                  <c:pt idx="0">
                    <c:v>A</c:v>
                  </c:pt>
                  <c:pt idx="3">
                    <c:v>B</c:v>
                  </c:pt>
                  <c:pt idx="5">
                    <c:v>C</c:v>
                  </c:pt>
                </c:lvl>
              </c:multiLvlStrCache>
            </c:multiLvlStrRef>
          </c:cat>
          <c:val>
            <c:numRef>
              <c:f>Feuil2!$O$2:$O$11</c:f>
              <c:numCache>
                <c:formatCode>0.00%</c:formatCode>
                <c:ptCount val="10"/>
                <c:pt idx="0">
                  <c:v>0.42807680201447901</c:v>
                </c:pt>
                <c:pt idx="1">
                  <c:v>0.59175322631413296</c:v>
                </c:pt>
                <c:pt idx="2">
                  <c:v>0.749134403525338</c:v>
                </c:pt>
                <c:pt idx="3">
                  <c:v>0.81208687440982097</c:v>
                </c:pt>
                <c:pt idx="4">
                  <c:v>0.86874409820585496</c:v>
                </c:pt>
                <c:pt idx="5">
                  <c:v>0.91910607491343999</c:v>
                </c:pt>
                <c:pt idx="6">
                  <c:v>0.96946805162102601</c:v>
                </c:pt>
                <c:pt idx="7">
                  <c:v>0.99464903997481902</c:v>
                </c:pt>
                <c:pt idx="8">
                  <c:v>0.99968523764557804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E0-4629-B210-5E51E5248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2655744"/>
        <c:axId val="1732676384"/>
      </c:barChart>
      <c:catAx>
        <c:axId val="1732655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676384"/>
        <c:crosses val="autoZero"/>
        <c:auto val="1"/>
        <c:lblAlgn val="ctr"/>
        <c:lblOffset val="100"/>
        <c:noMultiLvlLbl val="0"/>
      </c:catAx>
      <c:valAx>
        <c:axId val="173267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2655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0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152400</xdr:colOff>
      <xdr:row>13</xdr:row>
      <xdr:rowOff>57151</xdr:rowOff>
    </xdr:from>
    <xdr:to>
      <xdr:col>2</xdr:col>
      <xdr:colOff>0</xdr:colOff>
      <xdr:row>18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ode Budget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Budg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00" y="2533651"/>
              <a:ext cx="1828800" cy="990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16</xdr:col>
      <xdr:colOff>0</xdr:colOff>
      <xdr:row>0</xdr:row>
      <xdr:rowOff>9525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673457E-F380-1082-7762-76C7E80EDD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12</xdr:col>
      <xdr:colOff>0</xdr:colOff>
      <xdr:row>14</xdr:row>
      <xdr:rowOff>0</xdr:rowOff>
    </xdr:from>
    <xdr:to>
      <xdr:col>14</xdr:col>
      <xdr:colOff>180975</xdr:colOff>
      <xdr:row>18</xdr:row>
      <xdr:rowOff>180974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Code Budget 1">
              <a:extLst>
                <a:ext uri="{FF2B5EF4-FFF2-40B4-BE49-F238E27FC236}">
                  <a16:creationId xmlns:a16="http://schemas.microsoft.com/office/drawing/2014/main" id="{FE62C604-4395-434D-8730-36EB1FD6C30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Budge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34625" y="2667000"/>
              <a:ext cx="1381125" cy="9429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64.457819791663" createdVersion="6" refreshedVersion="8" minRefreshableVersion="3" recordCount="20" xr:uid="{00000000-000A-0000-FFFF-FFFF09000000}">
  <cacheSource type="worksheet">
    <worksheetSource name="Tableau1"/>
  </cacheSource>
  <cacheFields count="3">
    <cacheField name="Nom FRS" numFmtId="0">
      <sharedItems count="10">
        <s v="AZERTY"/>
        <s v="POLYPO"/>
        <s v="MOLITE"/>
        <s v="ZAFIRE"/>
        <s v="ERT"/>
        <s v="CID"/>
        <s v="GEHF"/>
        <s v="CMO"/>
        <s v="SRS"/>
        <s v="SYP"/>
      </sharedItems>
    </cacheField>
    <cacheField name="Code Budget" numFmtId="0">
      <sharedItems count="4">
        <s v="ALPHA"/>
        <s v="FALCONE"/>
        <s v="A" u="1"/>
        <s v="B" u="1"/>
      </sharedItems>
    </cacheField>
    <cacheField name="Montant TTC" numFmtId="0">
      <sharedItems containsSemiMixedTypes="0" containsString="0" containsNumber="1" containsInteger="1" minValue="50" maxValue="9500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64.457821759257" backgroundQuery="1" createdVersion="8" refreshedVersion="8" minRefreshableVersion="3" recordCount="2" xr:uid="{505A8D26-F9AC-4F68-80A4-C6C9E3F97B60}">
  <cacheSource type="external" connectionId="1"/>
  <cacheFields count="1">
    <cacheField name="Code Budget" numFmtId="0">
      <sharedItems count="2">
        <s v="ALPHA"/>
        <s v="FALCONE"/>
      </sharedItems>
    </cacheField>
  </cacheFields>
  <extLst>
    <ext xmlns:x14="http://schemas.microsoft.com/office/spreadsheetml/2009/9/main" uri="{725AE2AE-9491-48be-B2B4-4EB974FC3084}">
      <x14:pivotCacheDefinition pivotCacheId="1553979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25000"/>
  </r>
  <r>
    <x v="1"/>
    <x v="0"/>
    <n v="68000"/>
  </r>
  <r>
    <x v="2"/>
    <x v="0"/>
    <n v="10000"/>
  </r>
  <r>
    <x v="3"/>
    <x v="0"/>
    <n v="50"/>
  </r>
  <r>
    <x v="4"/>
    <x v="0"/>
    <n v="800"/>
  </r>
  <r>
    <x v="5"/>
    <x v="0"/>
    <n v="26000"/>
  </r>
  <r>
    <x v="6"/>
    <x v="0"/>
    <n v="8000"/>
  </r>
  <r>
    <x v="7"/>
    <x v="0"/>
    <n v="9000"/>
  </r>
  <r>
    <x v="8"/>
    <x v="0"/>
    <n v="4000"/>
  </r>
  <r>
    <x v="9"/>
    <x v="0"/>
    <n v="8000"/>
  </r>
  <r>
    <x v="0"/>
    <x v="1"/>
    <n v="800000"/>
  </r>
  <r>
    <x v="1"/>
    <x v="1"/>
    <n v="90000"/>
  </r>
  <r>
    <x v="2"/>
    <x v="1"/>
    <n v="78000"/>
  </r>
  <r>
    <x v="3"/>
    <x v="1"/>
    <n v="45000"/>
  </r>
  <r>
    <x v="4"/>
    <x v="1"/>
    <n v="950000"/>
  </r>
  <r>
    <x v="5"/>
    <x v="1"/>
    <n v="60000"/>
  </r>
  <r>
    <x v="6"/>
    <x v="1"/>
    <n v="54000"/>
  </r>
  <r>
    <x v="7"/>
    <x v="1"/>
    <n v="63000"/>
  </r>
  <r>
    <x v="8"/>
    <x v="1"/>
    <n v="5000"/>
  </r>
  <r>
    <x v="9"/>
    <x v="1"/>
    <n v="47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 chartFormat="1">
  <location ref="A1:B12" firstHeaderRow="1" firstDataRow="1" firstDataCol="1"/>
  <pivotFields count="3">
    <pivotField axis="axisRow" showAll="0" sortType="descending">
      <items count="11">
        <item x="0"/>
        <item x="5"/>
        <item x="7"/>
        <item x="4"/>
        <item x="6"/>
        <item x="2"/>
        <item x="1"/>
        <item x="8"/>
        <item x="9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5">
        <item m="1" x="2"/>
        <item x="0"/>
        <item m="1" x="3"/>
        <item x="1"/>
        <item t="default"/>
      </items>
    </pivotField>
    <pivotField dataField="1" showAll="0"/>
  </pivotFields>
  <rowFields count="1">
    <field x="0"/>
  </rowFields>
  <rowItems count="11">
    <i>
      <x v="3"/>
    </i>
    <i>
      <x/>
    </i>
    <i>
      <x v="6"/>
    </i>
    <i>
      <x v="5"/>
    </i>
    <i>
      <x v="1"/>
    </i>
    <i>
      <x v="2"/>
    </i>
    <i>
      <x v="4"/>
    </i>
    <i>
      <x v="9"/>
    </i>
    <i>
      <x v="8"/>
    </i>
    <i>
      <x v="7"/>
    </i>
    <i t="grand">
      <x/>
    </i>
  </rowItems>
  <colItems count="1">
    <i/>
  </colItems>
  <dataFields count="1">
    <dataField name="CUMULE" fld="2" baseField="0" baseItem="3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91AD34-EC78-4C61-B41B-67DC3FD55E44}" name="TCD_Choix" cacheId="11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>
  <location ref="F3:F4" firstHeaderRow="1" firstDataRow="1" firstDataCol="1"/>
  <pivotFields count="1">
    <pivotField axis="axisRow" compact="0" showAll="0">
      <items count="3">
        <item x="0"/>
        <item h="1" x="1"/>
        <item t="default"/>
      </items>
    </pivotField>
  </pivotFields>
  <rowFields count="1">
    <field x="0"/>
  </rowFields>
  <rowItems count="1">
    <i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987508F-0905-4985-A67B-57280741C42C}" autoFormatId="16" applyNumberFormats="0" applyBorderFormats="0" applyFontFormats="0" applyPatternFormats="0" applyAlignmentFormats="0" applyWidthHeightFormats="0">
  <queryTableRefresh nextId="5">
    <queryTableFields count="3">
      <queryTableField id="3" name="ABC" tableColumnId="3"/>
      <queryTableField id="1" name="Nom FRS" tableColumnId="1"/>
      <queryTableField id="2" name="Cumul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Budget" xr10:uid="{00000000-0013-0000-FFFF-FFFF01000000}" sourceName="Code Budget">
  <pivotTables>
    <pivotTable tabId="2" name="Tableau croisé dynamique2"/>
  </pivotTables>
  <data>
    <tabular pivotCacheId="1">
      <items count="4">
        <i x="0" s="1"/>
        <i x="1" s="1"/>
        <i x="2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Budget1" xr10:uid="{0A0CE809-65F4-4BD4-A68B-043597A1F8E8}" sourceName="Code Budget">
  <pivotTables>
    <pivotTable tabId="1" name="TCD_Choix"/>
  </pivotTables>
  <data>
    <tabular pivotCacheId="1553979686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e Budget" xr10:uid="{00000000-0014-0000-FFFF-FFFF01000000}" cache="Segment_Code_Budget" caption="Code Budget" rowHeight="241300"/>
  <slicer name="Code Budget 1" xr10:uid="{A3F884B1-710F-4C9E-A93E-B2A7C00C6BFA}" cache="Segment_Code_Budget1" caption="Code Budget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21EEA7-4974-4F0D-A78C-1F8C8BE66433}" name="Tableau1_1" displayName="Tableau1_1" ref="M1:O11" tableType="queryTable" totalsRowShown="0">
  <autoFilter ref="M1:O11" xr:uid="{0D21EEA7-4974-4F0D-A78C-1F8C8BE66433}"/>
  <tableColumns count="3">
    <tableColumn id="3" xr3:uid="{0EED7E0F-1D5B-4C59-AB7D-4D941449EBDE}" uniqueName="3" name="ABC" queryTableFieldId="3"/>
    <tableColumn id="1" xr3:uid="{20B8ABA2-5CB8-4AA5-AE50-914798A7251E}" uniqueName="1" name="Nom FRS" queryTableFieldId="1" dataDxfId="1"/>
    <tableColumn id="2" xr3:uid="{6BFAEF74-7996-4827-9753-C6FFD1C7DB4A}" uniqueName="2" name="Cumul" queryTableFieldId="2" dataDxfId="0" dataCellStyle="Pourcentag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21" totalsRowShown="0">
  <autoFilter ref="A1:C21" xr:uid="{00000000-0009-0000-0100-000001000000}"/>
  <tableColumns count="3">
    <tableColumn id="1" xr3:uid="{00000000-0010-0000-0000-000001000000}" name="Nom FRS"/>
    <tableColumn id="2" xr3:uid="{00000000-0010-0000-0000-000002000000}" name="Code Budget"/>
    <tableColumn id="3" xr3:uid="{00000000-0010-0000-0000-000003000000}" name="Montant TT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6"/>
  <sheetViews>
    <sheetView tabSelected="1" workbookViewId="0">
      <selection activeCell="D16" sqref="D16"/>
    </sheetView>
  </sheetViews>
  <sheetFormatPr baseColWidth="10" defaultRowHeight="15" x14ac:dyDescent="0.25"/>
  <cols>
    <col min="1" max="1" width="21" customWidth="1"/>
    <col min="2" max="2" width="8.7109375" customWidth="1"/>
    <col min="3" max="3" width="22.42578125" bestFit="1" customWidth="1"/>
    <col min="13" max="13" width="6.85546875" bestFit="1" customWidth="1"/>
    <col min="14" max="14" width="11.140625" bestFit="1" customWidth="1"/>
    <col min="15" max="15" width="9" bestFit="1" customWidth="1"/>
  </cols>
  <sheetData>
    <row r="1" spans="1:15" x14ac:dyDescent="0.25">
      <c r="A1" s="1" t="s">
        <v>13</v>
      </c>
      <c r="B1" t="s">
        <v>17</v>
      </c>
      <c r="M1" t="s">
        <v>25</v>
      </c>
      <c r="N1" t="s">
        <v>0</v>
      </c>
      <c r="O1" t="s">
        <v>24</v>
      </c>
    </row>
    <row r="2" spans="1:15" x14ac:dyDescent="0.25">
      <c r="A2" s="2" t="s">
        <v>5</v>
      </c>
      <c r="B2" s="3">
        <v>0.41186025860388553</v>
      </c>
      <c r="M2" t="s">
        <v>26</v>
      </c>
      <c r="N2" s="5" t="s">
        <v>2</v>
      </c>
      <c r="O2" s="6">
        <v>0.42807680201447901</v>
      </c>
    </row>
    <row r="3" spans="1:15" x14ac:dyDescent="0.25">
      <c r="A3" s="2" t="s">
        <v>1</v>
      </c>
      <c r="B3" s="3">
        <v>0.7692274371358645</v>
      </c>
      <c r="M3" t="s">
        <v>29</v>
      </c>
      <c r="N3" s="5" t="s">
        <v>6</v>
      </c>
      <c r="O3" s="6">
        <v>0.59175322631413296</v>
      </c>
    </row>
    <row r="4" spans="1:15" x14ac:dyDescent="0.25">
      <c r="A4" s="2" t="s">
        <v>2</v>
      </c>
      <c r="B4" s="3">
        <v>0.83766866647895866</v>
      </c>
      <c r="M4" t="s">
        <v>29</v>
      </c>
      <c r="N4" s="5" t="s">
        <v>1</v>
      </c>
      <c r="O4" s="6">
        <v>0.749134403525338</v>
      </c>
    </row>
    <row r="5" spans="1:15" x14ac:dyDescent="0.25">
      <c r="A5" s="2" t="s">
        <v>3</v>
      </c>
      <c r="B5" s="3">
        <v>0.87578783218903644</v>
      </c>
      <c r="M5" t="s">
        <v>27</v>
      </c>
      <c r="N5" s="5" t="s">
        <v>3</v>
      </c>
      <c r="O5" s="6">
        <v>0.81208687440982097</v>
      </c>
    </row>
    <row r="6" spans="1:15" x14ac:dyDescent="0.25">
      <c r="A6" s="2" t="s">
        <v>6</v>
      </c>
      <c r="B6" s="3">
        <v>0.91304065322388517</v>
      </c>
      <c r="M6" t="s">
        <v>29</v>
      </c>
      <c r="N6" s="5" t="s">
        <v>8</v>
      </c>
      <c r="O6" s="6">
        <v>0.86874409820585496</v>
      </c>
    </row>
    <row r="7" spans="1:15" x14ac:dyDescent="0.25">
      <c r="A7" s="2" t="s">
        <v>8</v>
      </c>
      <c r="B7" s="3">
        <v>0.9442290615321306</v>
      </c>
      <c r="M7" t="s">
        <v>28</v>
      </c>
      <c r="N7" s="5" t="s">
        <v>7</v>
      </c>
      <c r="O7" s="6">
        <v>0.91910607491343999</v>
      </c>
    </row>
    <row r="8" spans="1:15" x14ac:dyDescent="0.25">
      <c r="A8" s="2" t="s">
        <v>7</v>
      </c>
      <c r="B8" s="3">
        <v>0.97108574646423085</v>
      </c>
      <c r="M8" t="s">
        <v>29</v>
      </c>
      <c r="N8" s="5" t="s">
        <v>10</v>
      </c>
      <c r="O8" s="6">
        <v>0.96946805162102601</v>
      </c>
    </row>
    <row r="9" spans="1:15" x14ac:dyDescent="0.25">
      <c r="A9" s="2" t="s">
        <v>4</v>
      </c>
      <c r="B9" s="3">
        <v>0.99060016027376496</v>
      </c>
      <c r="M9" t="s">
        <v>29</v>
      </c>
      <c r="N9" s="5" t="s">
        <v>9</v>
      </c>
      <c r="O9" s="6">
        <v>0.99464903997481902</v>
      </c>
    </row>
    <row r="10" spans="1:15" x14ac:dyDescent="0.25">
      <c r="A10" s="2" t="s">
        <v>10</v>
      </c>
      <c r="B10" s="3">
        <v>0.99610144896146935</v>
      </c>
      <c r="M10" t="s">
        <v>29</v>
      </c>
      <c r="N10" s="5" t="s">
        <v>5</v>
      </c>
      <c r="O10" s="6">
        <v>0.99968523764557804</v>
      </c>
    </row>
    <row r="11" spans="1:15" x14ac:dyDescent="0.25">
      <c r="A11" s="2" t="s">
        <v>9</v>
      </c>
      <c r="B11" s="3">
        <v>1</v>
      </c>
      <c r="M11" t="s">
        <v>29</v>
      </c>
      <c r="N11" s="5" t="s">
        <v>4</v>
      </c>
      <c r="O11" s="6">
        <v>1</v>
      </c>
    </row>
    <row r="12" spans="1:15" x14ac:dyDescent="0.25">
      <c r="A12" s="2" t="s">
        <v>14</v>
      </c>
      <c r="B12" s="3"/>
    </row>
    <row r="21" spans="1:3" x14ac:dyDescent="0.25">
      <c r="A21" s="4" t="s">
        <v>18</v>
      </c>
      <c r="B21" s="4"/>
      <c r="C21" s="4"/>
    </row>
    <row r="22" spans="1:3" x14ac:dyDescent="0.25">
      <c r="A22" s="4" t="s">
        <v>19</v>
      </c>
      <c r="B22" s="4"/>
      <c r="C22" s="4"/>
    </row>
    <row r="23" spans="1:3" x14ac:dyDescent="0.25">
      <c r="A23" s="4"/>
      <c r="B23" s="4" t="s">
        <v>20</v>
      </c>
      <c r="C23" s="4"/>
    </row>
    <row r="24" spans="1:3" x14ac:dyDescent="0.25">
      <c r="A24" s="4"/>
      <c r="B24" s="4" t="s">
        <v>22</v>
      </c>
      <c r="C24" s="4"/>
    </row>
    <row r="25" spans="1:3" x14ac:dyDescent="0.25">
      <c r="A25" s="4"/>
      <c r="B25" s="4" t="s">
        <v>21</v>
      </c>
      <c r="C25" s="4"/>
    </row>
    <row r="26" spans="1:3" x14ac:dyDescent="0.25">
      <c r="A26" s="4" t="s">
        <v>23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1"/>
  <sheetViews>
    <sheetView workbookViewId="0">
      <selection activeCell="H10" sqref="H10"/>
    </sheetView>
  </sheetViews>
  <sheetFormatPr baseColWidth="10" defaultRowHeight="15" x14ac:dyDescent="0.25"/>
  <cols>
    <col min="2" max="2" width="14.42578125" customWidth="1"/>
    <col min="3" max="3" width="14.28515625" customWidth="1"/>
    <col min="6" max="6" width="14.5703125" bestFit="1" customWidth="1"/>
    <col min="7" max="7" width="8.85546875" bestFit="1" customWidth="1"/>
  </cols>
  <sheetData>
    <row r="1" spans="1:6" x14ac:dyDescent="0.25">
      <c r="A1" t="s">
        <v>0</v>
      </c>
      <c r="B1" t="s">
        <v>12</v>
      </c>
      <c r="C1" t="s">
        <v>11</v>
      </c>
    </row>
    <row r="2" spans="1:6" x14ac:dyDescent="0.25">
      <c r="A2" t="s">
        <v>1</v>
      </c>
      <c r="B2" t="s">
        <v>15</v>
      </c>
      <c r="C2">
        <v>25000</v>
      </c>
    </row>
    <row r="3" spans="1:6" x14ac:dyDescent="0.25">
      <c r="A3" t="s">
        <v>2</v>
      </c>
      <c r="B3" t="s">
        <v>15</v>
      </c>
      <c r="C3">
        <v>68000</v>
      </c>
      <c r="F3" s="1" t="s">
        <v>12</v>
      </c>
    </row>
    <row r="4" spans="1:6" x14ac:dyDescent="0.25">
      <c r="A4" t="s">
        <v>3</v>
      </c>
      <c r="B4" t="s">
        <v>15</v>
      </c>
      <c r="C4">
        <v>10000</v>
      </c>
      <c r="F4" t="s">
        <v>15</v>
      </c>
    </row>
    <row r="5" spans="1:6" x14ac:dyDescent="0.25">
      <c r="A5" t="s">
        <v>4</v>
      </c>
      <c r="B5" t="s">
        <v>15</v>
      </c>
      <c r="C5">
        <v>50</v>
      </c>
    </row>
    <row r="6" spans="1:6" x14ac:dyDescent="0.25">
      <c r="A6" t="s">
        <v>5</v>
      </c>
      <c r="B6" t="s">
        <v>15</v>
      </c>
      <c r="C6">
        <v>800</v>
      </c>
    </row>
    <row r="7" spans="1:6" x14ac:dyDescent="0.25">
      <c r="A7" t="s">
        <v>6</v>
      </c>
      <c r="B7" t="s">
        <v>15</v>
      </c>
      <c r="C7">
        <v>26000</v>
      </c>
    </row>
    <row r="8" spans="1:6" x14ac:dyDescent="0.25">
      <c r="A8" t="s">
        <v>7</v>
      </c>
      <c r="B8" t="s">
        <v>15</v>
      </c>
      <c r="C8">
        <v>8000</v>
      </c>
    </row>
    <row r="9" spans="1:6" x14ac:dyDescent="0.25">
      <c r="A9" t="s">
        <v>8</v>
      </c>
      <c r="B9" t="s">
        <v>15</v>
      </c>
      <c r="C9">
        <v>9000</v>
      </c>
    </row>
    <row r="10" spans="1:6" x14ac:dyDescent="0.25">
      <c r="A10" t="s">
        <v>9</v>
      </c>
      <c r="B10" t="s">
        <v>15</v>
      </c>
      <c r="C10">
        <v>4000</v>
      </c>
    </row>
    <row r="11" spans="1:6" x14ac:dyDescent="0.25">
      <c r="A11" t="s">
        <v>10</v>
      </c>
      <c r="B11" t="s">
        <v>15</v>
      </c>
      <c r="C11">
        <v>8000</v>
      </c>
    </row>
    <row r="12" spans="1:6" x14ac:dyDescent="0.25">
      <c r="A12" t="s">
        <v>1</v>
      </c>
      <c r="B12" t="s">
        <v>16</v>
      </c>
      <c r="C12">
        <v>800000</v>
      </c>
    </row>
    <row r="13" spans="1:6" x14ac:dyDescent="0.25">
      <c r="A13" t="s">
        <v>2</v>
      </c>
      <c r="B13" t="s">
        <v>16</v>
      </c>
      <c r="C13">
        <v>90000</v>
      </c>
    </row>
    <row r="14" spans="1:6" x14ac:dyDescent="0.25">
      <c r="A14" t="s">
        <v>3</v>
      </c>
      <c r="B14" t="s">
        <v>16</v>
      </c>
      <c r="C14">
        <v>78000</v>
      </c>
    </row>
    <row r="15" spans="1:6" x14ac:dyDescent="0.25">
      <c r="A15" t="s">
        <v>4</v>
      </c>
      <c r="B15" t="s">
        <v>16</v>
      </c>
      <c r="C15">
        <v>45000</v>
      </c>
    </row>
    <row r="16" spans="1:6" x14ac:dyDescent="0.25">
      <c r="A16" t="s">
        <v>5</v>
      </c>
      <c r="B16" t="s">
        <v>16</v>
      </c>
      <c r="C16">
        <v>950000</v>
      </c>
    </row>
    <row r="17" spans="1:3" x14ac:dyDescent="0.25">
      <c r="A17" t="s">
        <v>6</v>
      </c>
      <c r="B17" t="s">
        <v>16</v>
      </c>
      <c r="C17">
        <v>60000</v>
      </c>
    </row>
    <row r="18" spans="1:3" x14ac:dyDescent="0.25">
      <c r="A18" t="s">
        <v>7</v>
      </c>
      <c r="B18" t="s">
        <v>16</v>
      </c>
      <c r="C18">
        <v>54000</v>
      </c>
    </row>
    <row r="19" spans="1:3" x14ac:dyDescent="0.25">
      <c r="A19" t="s">
        <v>8</v>
      </c>
      <c r="B19" t="s">
        <v>16</v>
      </c>
      <c r="C19">
        <v>63000</v>
      </c>
    </row>
    <row r="20" spans="1:3" x14ac:dyDescent="0.25">
      <c r="A20" t="s">
        <v>9</v>
      </c>
      <c r="B20" t="s">
        <v>16</v>
      </c>
      <c r="C20">
        <v>5000</v>
      </c>
    </row>
    <row r="21" spans="1:3" x14ac:dyDescent="0.25">
      <c r="A21" t="s">
        <v>10</v>
      </c>
      <c r="B21" t="s">
        <v>16</v>
      </c>
      <c r="C21">
        <v>4700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E857D5-1943-4E54-88B7-EA00D177A7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Chris_W10</cp:lastModifiedBy>
  <dcterms:created xsi:type="dcterms:W3CDTF">2024-06-19T14:01:45Z</dcterms:created>
  <dcterms:modified xsi:type="dcterms:W3CDTF">2024-06-21T09:09:43Z</dcterms:modified>
</cp:coreProperties>
</file>