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DB28485-005D-4A1B-A761-11DB1A1133ED}" xr6:coauthVersionLast="47" xr6:coauthVersionMax="47" xr10:uidLastSave="{00000000-0000-0000-0000-000000000000}"/>
  <bookViews>
    <workbookView xWindow="-120" yWindow="-120" windowWidth="38640" windowHeight="15990" activeTab="1" xr2:uid="{00000000-000D-0000-FFFF-FFFF00000000}"/>
  </bookViews>
  <sheets>
    <sheet name="Feuil1" sheetId="1" r:id="rId1"/>
    <sheet name="Feuil2" sheetId="2" r:id="rId2"/>
  </sheets>
  <definedNames>
    <definedName name="Data">OFFSET(Feuil1!$F$8,,,1000,COUNTA(Feuil1!$8:$8))</definedName>
  </definedNames>
  <calcPr calcId="191029" refMode="R1C1"/>
  <pivotCaches>
    <pivotCache cacheId="26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77D05D0-44B3-4849-B5C1-75E222A591B0}" keepAlive="1" name="Requête - Data" description="Connexion à la requête « Data » dans le classeur." type="5" refreshedVersion="8" background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<sst xmlns="http://schemas.openxmlformats.org/spreadsheetml/2006/main" count="173" uniqueCount="80">
  <si>
    <t>1er achat</t>
  </si>
  <si>
    <t>2e achat</t>
  </si>
  <si>
    <t>3e achat</t>
  </si>
  <si>
    <t>4e achat</t>
  </si>
  <si>
    <t>5e achat</t>
  </si>
  <si>
    <t xml:space="preserve">Date </t>
  </si>
  <si>
    <t xml:space="preserve">Prix d'achat moyen </t>
  </si>
  <si>
    <t>1er vente</t>
  </si>
  <si>
    <t>2e vente</t>
  </si>
  <si>
    <t>3e vente</t>
  </si>
  <si>
    <t>4e vente</t>
  </si>
  <si>
    <t>5e vente</t>
  </si>
  <si>
    <t xml:space="preserve">Prix vente moyen </t>
  </si>
  <si>
    <t>produit A</t>
  </si>
  <si>
    <t>produit B</t>
  </si>
  <si>
    <t>produit C</t>
  </si>
  <si>
    <t>produit D</t>
  </si>
  <si>
    <t>produit E</t>
  </si>
  <si>
    <t>produit F</t>
  </si>
  <si>
    <t>produit G</t>
  </si>
  <si>
    <t>produit H</t>
  </si>
  <si>
    <t>produit I</t>
  </si>
  <si>
    <t>produit J</t>
  </si>
  <si>
    <t>produit K</t>
  </si>
  <si>
    <t>produit L</t>
  </si>
  <si>
    <t>produit M</t>
  </si>
  <si>
    <t>produit N</t>
  </si>
  <si>
    <t>produit O</t>
  </si>
  <si>
    <t>produit P</t>
  </si>
  <si>
    <t>produit Q</t>
  </si>
  <si>
    <t>produit R</t>
  </si>
  <si>
    <t>produit T</t>
  </si>
  <si>
    <t>produit U</t>
  </si>
  <si>
    <t>produit V</t>
  </si>
  <si>
    <t>produit W</t>
  </si>
  <si>
    <t>produit X</t>
  </si>
  <si>
    <t>produit Z</t>
  </si>
  <si>
    <t>Montant (USDT/€/$)</t>
  </si>
  <si>
    <t>Prix d'achat (USDT/€/$)</t>
  </si>
  <si>
    <t>Prix d'achat  (USDT/€/$)</t>
  </si>
  <si>
    <t>Prix de vente (USDT/€/$)</t>
  </si>
  <si>
    <t>6e achat</t>
  </si>
  <si>
    <t>7e achat</t>
  </si>
  <si>
    <t>8e achat</t>
  </si>
  <si>
    <t>9e achat</t>
  </si>
  <si>
    <t>10e achat</t>
  </si>
  <si>
    <t>11e achat</t>
  </si>
  <si>
    <t>12e achat</t>
  </si>
  <si>
    <t>13e achat</t>
  </si>
  <si>
    <t>14e achat</t>
  </si>
  <si>
    <t>15e achat</t>
  </si>
  <si>
    <t>6e vente</t>
  </si>
  <si>
    <t>7e vente</t>
  </si>
  <si>
    <t>8e vente</t>
  </si>
  <si>
    <t>9e vente</t>
  </si>
  <si>
    <t>10e vente</t>
  </si>
  <si>
    <t>11e vente</t>
  </si>
  <si>
    <t>12e vente</t>
  </si>
  <si>
    <t>13e vente</t>
  </si>
  <si>
    <t>14e vente</t>
  </si>
  <si>
    <t>15e vente</t>
  </si>
  <si>
    <t>Somme total investi</t>
  </si>
  <si>
    <t>Somme total revendu</t>
  </si>
  <si>
    <t>ratio ligne somme investi sur somme revendu ( en %)</t>
  </si>
  <si>
    <t>ratio ligne somme investi sur somme revendu (somme en + ou moins)</t>
  </si>
  <si>
    <t>ratio achat/vente (en %)</t>
  </si>
  <si>
    <t>Produit</t>
  </si>
  <si>
    <t>Total général</t>
  </si>
  <si>
    <t>Date</t>
  </si>
  <si>
    <t>Mois (Date)</t>
  </si>
  <si>
    <t>Jours (Date)</t>
  </si>
  <si>
    <t>févr</t>
  </si>
  <si>
    <t>mars</t>
  </si>
  <si>
    <t>avr</t>
  </si>
  <si>
    <t>mai</t>
  </si>
  <si>
    <t>Valeurs</t>
  </si>
  <si>
    <t>Montant Total</t>
  </si>
  <si>
    <t>Total Montant Total</t>
  </si>
  <si>
    <t>Prix d'achat moyen</t>
  </si>
  <si>
    <t>Total Prix d'achat 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</si>
</sst>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70" formatCode="_-* #,##0.000000\ _€_-;\-* #,##0.000000\ _€_-;_-* &quot;-&quot;????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i/>
      <sz val="11"/>
      <color theme="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164" fontId="0" fillId="0" borderId="0" xfId="0" applyNumberFormat="1"/>
    <xf numFmtId="0" fontId="2" fillId="0" borderId="0" xfId="0" applyFont="1"/>
    <xf numFmtId="170" fontId="2" fillId="0" borderId="0" xfId="0" applyNumberFormat="1" applyFont="1"/>
    <xf numFmtId="0" fontId="0" fillId="0" borderId="0" xfId="0" applyAlignment="1">
      <alignment horizontal="center" vertical="center"/>
    </xf>
    <xf numFmtId="0" fontId="0" fillId="0" borderId="0" xfId="0" pivotButton="1" applyAlignment="1">
      <alignment horizontal="center" vertical="center"/>
    </xf>
  </cellXfs>
  <cellStyles count="1">
    <cellStyle name="Normal" xfId="0" builtinId="0"/>
  </cellStyles>
  <dxfs count="29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color theme="4"/>
      </font>
    </dxf>
    <dxf>
      <font>
        <b/>
      </font>
    </dxf>
    <dxf>
      <font>
        <i/>
      </font>
    </dxf>
    <dxf>
      <numFmt numFmtId="170" formatCode="_-* #,##0.000000\ _€_-;\-* #,##0.000000\ _€_-;_-* &quot;-&quot;??????\ _€_-;_-@_-"/>
    </dxf>
    <dxf>
      <numFmt numFmtId="169" formatCode="_-* #,##0.000000000000\ _€_-;\-* #,##0.000000000000\ _€_-;_-* &quot;-&quot;????????\ _€_-;_-@_-"/>
    </dxf>
    <dxf>
      <numFmt numFmtId="169" formatCode="_-* #,##0.000000000000\ _€_-;\-* #,##0.000000000000\ _€_-;_-* &quot;-&quot;????????\ _€_-;_-@_-"/>
    </dxf>
    <dxf>
      <numFmt numFmtId="169" formatCode="_-* #,##0.000000000000\ _€_-;\-* #,##0.000000000000\ _€_-;_-* &quot;-&quot;????????\ _€_-;_-@_-"/>
    </dxf>
    <dxf>
      <numFmt numFmtId="168" formatCode="_-* #,##0.00000000000\ _€_-;\-* #,##0.00000000000\ _€_-;_-* &quot;-&quot;????????\ _€_-;_-@_-"/>
    </dxf>
    <dxf>
      <numFmt numFmtId="169" formatCode="_-* #,##0.000000000000\ _€_-;\-* #,##0.000000000000\ _€_-;_-* &quot;-&quot;????????\ _€_-;_-@_-"/>
    </dxf>
    <dxf>
      <numFmt numFmtId="167" formatCode="_-* #,##0.0000000000\ _€_-;\-* #,##0.0000000000\ _€_-;_-* &quot;-&quot;????????\ _€_-;_-@_-"/>
    </dxf>
    <dxf>
      <numFmt numFmtId="166" formatCode="_-* #,##0.000000000\ _€_-;\-* #,##0.000000000\ _€_-;_-* &quot;-&quot;??????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446.540194791669" backgroundQuery="1" createdVersion="8" refreshedVersion="8" minRefreshableVersion="3" recordCount="13" xr:uid="{EB097D2F-197A-481E-9461-2C8783F3B43B}">
  <cacheSource type="external" connectionId="1"/>
  <cacheFields count="6">
    <cacheField name="Produit" numFmtId="0">
      <sharedItems count="3">
        <s v="produit A"/>
        <s v="produit B"/>
        <s v="produit I"/>
      </sharedItems>
    </cacheField>
    <cacheField name="Montant" numFmtId="0">
      <sharedItems containsSemiMixedTypes="0" containsString="0" containsNumber="1" minValue="11.5504" maxValue="1291.9059999999999" count="13">
        <n v="1000.0014"/>
        <n v="15.3034"/>
        <n v="299.99700000000001"/>
        <n v="500.04599999999999"/>
        <n v="11.5504"/>
        <n v="156.93639999999999"/>
        <n v="972"/>
        <n v="1291.9059999999999"/>
        <n v="109.6332"/>
        <n v="750.49400000000003"/>
        <n v="494.99950000000001"/>
        <n v="250"/>
        <n v="59.802799999999998"/>
      </sharedItems>
    </cacheField>
    <cacheField name="Prix d'achat" numFmtId="0">
      <sharedItems containsSemiMixedTypes="0" containsString="0" containsNumber="1" minValue="2.1963800000000001E-5" maxValue="128.38300000000001" count="13">
        <n v="2.40105E-5"/>
        <n v="128.06200000000001"/>
        <n v="1.0509900000000001"/>
        <n v="3.1199999999999999E-5"/>
        <n v="128.053"/>
        <n v="1.304"/>
        <n v="3.1000000000000001E-5"/>
        <n v="128.38300000000001"/>
        <n v="1.29"/>
        <n v="2.73004E-5"/>
        <n v="0.91386999999999996"/>
        <n v="2.1963800000000001E-5"/>
        <n v="1.0589999999999999"/>
      </sharedItems>
    </cacheField>
    <cacheField name="Date" numFmtId="0">
      <sharedItems containsSemiMixedTypes="0" containsNonDate="0" containsDate="1" containsString="0" minDate="2024-02-27T00:00:00" maxDate="2024-05-24T00:00:00" count="11">
        <d v="2024-03-02T00:00:00"/>
        <d v="2024-04-08T00:00:00"/>
        <d v="2024-03-04T00:00:00"/>
        <d v="2024-03-05T00:00:00"/>
        <d v="2024-03-14T00:00:00"/>
        <d v="2024-03-08T00:00:00"/>
        <d v="2024-03-15T00:00:00"/>
        <d v="2024-03-17T00:00:00"/>
        <d v="2024-05-23T00:00:00"/>
        <d v="2024-03-19T00:00:00"/>
        <d v="2024-02-27T00:00:00"/>
      </sharedItems>
      <fieldGroup par="5"/>
    </cacheField>
    <cacheField name="Jours (Date)" numFmtId="0" databaseField="0">
      <fieldGroup base="3">
        <rangePr groupBy="days" startDate="2024-02-27T00:00:00" endDate="2024-05-24T00:00:00"/>
        <groupItems count="368">
          <s v="&lt;27/02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4/05/2024"/>
        </groupItems>
      </fieldGroup>
    </cacheField>
    <cacheField name="Mois (Date)" numFmtId="0" databaseField="0">
      <fieldGroup base="3">
        <rangePr groupBy="months" startDate="2024-02-27T00:00:00" endDate="2024-05-24T00:00:00"/>
        <groupItems count="14">
          <s v="&lt;27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05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x v="0"/>
    <x v="0"/>
    <x v="0"/>
  </r>
  <r>
    <x v="1"/>
    <x v="1"/>
    <x v="1"/>
    <x v="1"/>
  </r>
  <r>
    <x v="2"/>
    <x v="2"/>
    <x v="2"/>
    <x v="2"/>
  </r>
  <r>
    <x v="0"/>
    <x v="3"/>
    <x v="3"/>
    <x v="3"/>
  </r>
  <r>
    <x v="1"/>
    <x v="4"/>
    <x v="4"/>
    <x v="1"/>
  </r>
  <r>
    <x v="2"/>
    <x v="5"/>
    <x v="5"/>
    <x v="4"/>
  </r>
  <r>
    <x v="0"/>
    <x v="6"/>
    <x v="6"/>
    <x v="5"/>
  </r>
  <r>
    <x v="1"/>
    <x v="7"/>
    <x v="7"/>
    <x v="1"/>
  </r>
  <r>
    <x v="2"/>
    <x v="8"/>
    <x v="8"/>
    <x v="6"/>
  </r>
  <r>
    <x v="0"/>
    <x v="9"/>
    <x v="9"/>
    <x v="7"/>
  </r>
  <r>
    <x v="2"/>
    <x v="10"/>
    <x v="10"/>
    <x v="8"/>
  </r>
  <r>
    <x v="0"/>
    <x v="11"/>
    <x v="11"/>
    <x v="9"/>
  </r>
  <r>
    <x v="2"/>
    <x v="12"/>
    <x v="12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DBB8E6A-E484-4B45-B0E0-D32A8837CB11}" name="Tableau croisé dynamique2" cacheId="26" dataOnRows="1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A1:G15" firstHeaderRow="1" firstDataRow="4" firstDataCol="2"/>
  <pivotFields count="6">
    <pivotField axis="axisRow" compact="0" showAll="0">
      <items count="4">
        <item x="0"/>
        <item x="1"/>
        <item x="2"/>
        <item t="default"/>
      </items>
    </pivotField>
    <pivotField dataField="1" compact="0" showAll="0"/>
    <pivotField dataField="1" compact="0" showAll="0"/>
    <pivotField axis="axisCol" compact="0" showAll="0">
      <items count="12">
        <item x="10"/>
        <item x="0"/>
        <item x="2"/>
        <item x="3"/>
        <item x="5"/>
        <item x="4"/>
        <item x="6"/>
        <item x="7"/>
        <item x="9"/>
        <item x="1"/>
        <item x="8"/>
        <item t="default"/>
      </items>
    </pivotField>
    <pivotField axis="axisCol" compact="0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axis="axisCol" compact="0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0"/>
    <field x="-2"/>
  </rowFields>
  <rowItems count="11">
    <i>
      <x/>
    </i>
    <i r="1">
      <x/>
    </i>
    <i r="1" i="1">
      <x v="1"/>
    </i>
    <i>
      <x v="1"/>
    </i>
    <i r="1">
      <x/>
    </i>
    <i r="1" i="1">
      <x v="1"/>
    </i>
    <i>
      <x v="2"/>
    </i>
    <i r="1">
      <x/>
    </i>
    <i r="1" i="1">
      <x v="1"/>
    </i>
    <i t="grand">
      <x/>
    </i>
    <i t="grand" i="1">
      <x/>
    </i>
  </rowItems>
  <colFields count="3">
    <field x="5"/>
    <field x="4"/>
    <field x="3"/>
  </colFields>
  <colItems count="5">
    <i>
      <x v="2"/>
    </i>
    <i>
      <x v="3"/>
    </i>
    <i>
      <x v="4"/>
    </i>
    <i>
      <x v="5"/>
    </i>
    <i t="grand">
      <x/>
    </i>
  </colItems>
  <dataFields count="2">
    <dataField name="Montant Total" fld="1" baseField="0" baseItem="1" numFmtId="164"/>
    <dataField name="Prix d'achat moyen" fld="2" subtotal="average" baseField="0" baseItem="0" numFmtId="170"/>
  </dataFields>
  <formats count="23">
    <format dxfId="26">
      <pivotArea fieldPosition="0">
        <references count="3">
          <reference field="4294967294" count="1">
            <x v="1"/>
          </reference>
          <reference field="0" count="1" selected="0">
            <x v="0"/>
          </reference>
          <reference field="5" count="1" selected="0">
            <x v="3"/>
          </reference>
        </references>
      </pivotArea>
    </format>
    <format dxfId="21">
      <pivotArea outline="0" fieldPosition="0">
        <references count="1">
          <reference field="4294967294" count="1">
            <x v="1"/>
          </reference>
        </references>
      </pivotArea>
    </format>
    <format dxfId="20">
      <pivotArea dataOnly="0" outline="0" fieldPosition="0">
        <references count="1">
          <reference field="4294967294" count="1">
            <x v="1"/>
          </reference>
        </references>
      </pivotArea>
    </format>
    <format dxfId="19">
      <pivotArea dataOnly="0" outline="0" fieldPosition="0">
        <references count="1">
          <reference field="4294967294" count="1">
            <x v="1"/>
          </reference>
        </references>
      </pivotArea>
    </format>
    <format dxfId="18">
      <pivotArea dataOnly="0" outline="0" fieldPosition="0">
        <references count="1">
          <reference field="4294967294" count="1">
            <x v="1"/>
          </reference>
        </references>
      </pivotArea>
    </format>
    <format dxfId="17">
      <pivotArea type="origin" dataOnly="0" labelOnly="1" outline="0" fieldPosition="0"/>
    </format>
    <format dxfId="16">
      <pivotArea field="5" type="button" dataOnly="0" labelOnly="1" outline="0" axis="axisCol" fieldPosition="0"/>
    </format>
    <format dxfId="15">
      <pivotArea field="4" type="button" dataOnly="0" labelOnly="1" outline="0" axis="axisCol" fieldPosition="1"/>
    </format>
    <format dxfId="14">
      <pivotArea field="3" type="button" dataOnly="0" labelOnly="1" outline="0" axis="axisCol" fieldPosition="2"/>
    </format>
    <format dxfId="13">
      <pivotArea type="topRight" dataOnly="0" labelOnly="1" outline="0" fieldPosition="0"/>
    </format>
    <format dxfId="12">
      <pivotArea field="0" type="button" dataOnly="0" labelOnly="1" outline="0" axis="axisRow" fieldPosition="0"/>
    </format>
    <format dxfId="11">
      <pivotArea field="-2" type="button" dataOnly="0" labelOnly="1" outline="0" axis="axisRow" fieldPosition="1"/>
    </format>
    <format dxfId="10">
      <pivotArea dataOnly="0" labelOnly="1" outline="0" fieldPosition="0">
        <references count="1">
          <reference field="5" count="4">
            <x v="2"/>
            <x v="3"/>
            <x v="4"/>
            <x v="5"/>
          </reference>
        </references>
      </pivotArea>
    </format>
    <format dxfId="9">
      <pivotArea dataOnly="0" labelOnly="1" grandCol="1" outline="0" fieldPosition="0"/>
    </format>
    <format dxfId="8">
      <pivotArea type="origin" dataOnly="0" labelOnly="1" outline="0" fieldPosition="0"/>
    </format>
    <format dxfId="7">
      <pivotArea field="5" type="button" dataOnly="0" labelOnly="1" outline="0" axis="axisCol" fieldPosition="0"/>
    </format>
    <format dxfId="6">
      <pivotArea field="4" type="button" dataOnly="0" labelOnly="1" outline="0" axis="axisCol" fieldPosition="1"/>
    </format>
    <format dxfId="5">
      <pivotArea field="3" type="button" dataOnly="0" labelOnly="1" outline="0" axis="axisCol" fieldPosition="2"/>
    </format>
    <format dxfId="4">
      <pivotArea type="topRight" dataOnly="0" labelOnly="1" outline="0" fieldPosition="0"/>
    </format>
    <format dxfId="3">
      <pivotArea field="0" type="button" dataOnly="0" labelOnly="1" outline="0" axis="axisRow" fieldPosition="0"/>
    </format>
    <format dxfId="2">
      <pivotArea field="-2" type="button" dataOnly="0" labelOnly="1" outline="0" axis="axisRow" fieldPosition="1"/>
    </format>
    <format dxfId="1">
      <pivotArea dataOnly="0" labelOnly="1" outline="0" fieldPosition="0">
        <references count="1">
          <reference field="5" count="4">
            <x v="2"/>
            <x v="3"/>
            <x v="4"/>
            <x v="5"/>
          </reference>
        </references>
      </pivotArea>
    </format>
    <format dxfId="0">
      <pivotArea dataOnly="0" labelOnly="1" grandCol="1" outline="0" fieldPosition="0"/>
    </format>
  </formats>
  <pivotTableStyleInfo name="PivotStyleMedium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8:AD148"/>
  <sheetViews>
    <sheetView topLeftCell="C1" zoomScale="85" zoomScaleNormal="85" workbookViewId="0">
      <selection activeCell="F10" sqref="F10"/>
    </sheetView>
  </sheetViews>
  <sheetFormatPr baseColWidth="10" defaultRowHeight="15" x14ac:dyDescent="0.25"/>
  <cols>
    <col min="1" max="3" width="11.42578125" style="1"/>
    <col min="4" max="4" width="24.85546875" style="1" customWidth="1"/>
    <col min="5" max="5" width="11.42578125" style="1"/>
    <col min="6" max="6" width="15.7109375" style="1" customWidth="1"/>
    <col min="7" max="16384" width="11.42578125" style="1"/>
  </cols>
  <sheetData>
    <row r="8" spans="3:30" x14ac:dyDescent="0.25">
      <c r="F8" s="1" t="s">
        <v>13</v>
      </c>
      <c r="G8" s="1" t="s">
        <v>14</v>
      </c>
      <c r="H8" s="1" t="s">
        <v>15</v>
      </c>
      <c r="I8" s="1" t="s">
        <v>16</v>
      </c>
      <c r="J8" s="1" t="s">
        <v>17</v>
      </c>
      <c r="K8" s="1" t="s">
        <v>18</v>
      </c>
      <c r="L8" s="1" t="s">
        <v>19</v>
      </c>
      <c r="M8" s="1" t="s">
        <v>20</v>
      </c>
      <c r="N8" s="1" t="s">
        <v>21</v>
      </c>
      <c r="O8" s="1" t="s">
        <v>22</v>
      </c>
      <c r="P8" s="1" t="s">
        <v>23</v>
      </c>
      <c r="Q8" s="1" t="s">
        <v>24</v>
      </c>
      <c r="R8" s="1" t="s">
        <v>25</v>
      </c>
      <c r="S8" s="1" t="s">
        <v>26</v>
      </c>
      <c r="T8" s="1" t="s">
        <v>27</v>
      </c>
      <c r="U8" s="1" t="s">
        <v>28</v>
      </c>
      <c r="V8" s="1" t="s">
        <v>29</v>
      </c>
      <c r="W8" s="1" t="s">
        <v>30</v>
      </c>
      <c r="X8" s="1" t="s">
        <v>31</v>
      </c>
      <c r="Y8" s="1" t="s">
        <v>32</v>
      </c>
      <c r="Z8" s="1" t="s">
        <v>33</v>
      </c>
      <c r="AA8" s="1" t="s">
        <v>34</v>
      </c>
      <c r="AB8" s="1" t="s">
        <v>35</v>
      </c>
      <c r="AC8" s="1" t="s">
        <v>36</v>
      </c>
      <c r="AD8" s="1" t="s">
        <v>36</v>
      </c>
    </row>
    <row r="9" spans="3:30" x14ac:dyDescent="0.25">
      <c r="C9" s="6" t="s">
        <v>0</v>
      </c>
      <c r="D9" s="4" t="s">
        <v>37</v>
      </c>
      <c r="F9" s="1">
        <v>1000.001381</v>
      </c>
      <c r="G9" s="1">
        <v>15.303409</v>
      </c>
      <c r="N9" s="1">
        <v>299.99704200000002</v>
      </c>
    </row>
    <row r="10" spans="3:30" x14ac:dyDescent="0.25">
      <c r="C10" s="6"/>
      <c r="D10" s="4" t="s">
        <v>38</v>
      </c>
      <c r="F10" s="1">
        <v>2.40105E-5</v>
      </c>
      <c r="G10" s="1">
        <v>128.06200000000001</v>
      </c>
      <c r="N10" s="1">
        <v>1.0509900000000001</v>
      </c>
    </row>
    <row r="11" spans="3:30" x14ac:dyDescent="0.25">
      <c r="C11" s="6"/>
      <c r="D11" s="4" t="s">
        <v>5</v>
      </c>
      <c r="F11" s="3">
        <v>45353</v>
      </c>
      <c r="G11" s="3">
        <v>45390</v>
      </c>
      <c r="N11" s="3">
        <v>45355</v>
      </c>
    </row>
    <row r="12" spans="3:30" x14ac:dyDescent="0.25">
      <c r="C12" s="6"/>
      <c r="D12" s="4"/>
    </row>
    <row r="13" spans="3:30" x14ac:dyDescent="0.25">
      <c r="C13" s="6" t="s">
        <v>1</v>
      </c>
      <c r="D13" s="4" t="s">
        <v>37</v>
      </c>
      <c r="F13" s="1">
        <v>500.046019</v>
      </c>
      <c r="G13" s="1">
        <v>11.550380000000001</v>
      </c>
      <c r="N13" s="1">
        <v>156.93639999999999</v>
      </c>
    </row>
    <row r="14" spans="3:30" x14ac:dyDescent="0.25">
      <c r="C14" s="6"/>
      <c r="D14" s="4" t="s">
        <v>38</v>
      </c>
      <c r="F14" s="1">
        <v>3.1199999999999999E-5</v>
      </c>
      <c r="G14" s="1">
        <v>128.053</v>
      </c>
      <c r="N14" s="1">
        <v>1.304</v>
      </c>
    </row>
    <row r="15" spans="3:30" x14ac:dyDescent="0.25">
      <c r="C15" s="6"/>
      <c r="D15" s="4" t="s">
        <v>5</v>
      </c>
      <c r="F15" s="3">
        <v>45356</v>
      </c>
      <c r="G15" s="3">
        <v>45390</v>
      </c>
      <c r="N15" s="3">
        <v>45365</v>
      </c>
    </row>
    <row r="16" spans="3:30" x14ac:dyDescent="0.25">
      <c r="C16" s="6"/>
      <c r="D16" s="4"/>
    </row>
    <row r="17" spans="3:14" x14ac:dyDescent="0.25">
      <c r="C17" s="6" t="s">
        <v>2</v>
      </c>
      <c r="D17" s="4" t="s">
        <v>37</v>
      </c>
      <c r="F17" s="1">
        <v>971.99997800000006</v>
      </c>
      <c r="G17" s="1">
        <v>1291.9059600000001</v>
      </c>
      <c r="N17" s="1">
        <v>109.63323</v>
      </c>
    </row>
    <row r="18" spans="3:14" x14ac:dyDescent="0.25">
      <c r="C18" s="6"/>
      <c r="D18" s="4" t="s">
        <v>39</v>
      </c>
      <c r="F18" s="1">
        <v>3.1000000000000001E-5</v>
      </c>
      <c r="G18" s="1">
        <v>128.38300000000001</v>
      </c>
      <c r="N18" s="1">
        <v>1.29</v>
      </c>
    </row>
    <row r="19" spans="3:14" x14ac:dyDescent="0.25">
      <c r="C19" s="6"/>
      <c r="D19" s="4" t="s">
        <v>5</v>
      </c>
      <c r="F19" s="3">
        <v>45359</v>
      </c>
      <c r="G19" s="3">
        <v>45390</v>
      </c>
      <c r="N19" s="3">
        <v>45366</v>
      </c>
    </row>
    <row r="20" spans="3:14" x14ac:dyDescent="0.25">
      <c r="C20" s="6"/>
      <c r="D20" s="4"/>
    </row>
    <row r="21" spans="3:14" x14ac:dyDescent="0.25">
      <c r="C21" s="6" t="s">
        <v>3</v>
      </c>
      <c r="D21" s="4" t="s">
        <v>37</v>
      </c>
      <c r="F21" s="1">
        <v>750.49400200000002</v>
      </c>
      <c r="N21" s="1">
        <v>494.99951299999998</v>
      </c>
    </row>
    <row r="22" spans="3:14" x14ac:dyDescent="0.25">
      <c r="C22" s="6"/>
      <c r="D22" s="4" t="s">
        <v>38</v>
      </c>
      <c r="F22" s="1">
        <v>2.73004E-5</v>
      </c>
      <c r="N22" s="1">
        <v>0.91386999999999996</v>
      </c>
    </row>
    <row r="23" spans="3:14" x14ac:dyDescent="0.25">
      <c r="C23" s="6"/>
      <c r="D23" s="4" t="s">
        <v>5</v>
      </c>
      <c r="F23" s="3">
        <v>45368</v>
      </c>
      <c r="N23" s="3">
        <v>45435</v>
      </c>
    </row>
    <row r="24" spans="3:14" x14ac:dyDescent="0.25">
      <c r="C24" s="6"/>
      <c r="D24" s="4"/>
    </row>
    <row r="25" spans="3:14" x14ac:dyDescent="0.25">
      <c r="C25" s="6" t="s">
        <v>4</v>
      </c>
      <c r="D25" s="4" t="s">
        <v>37</v>
      </c>
      <c r="F25" s="1">
        <v>249.999988</v>
      </c>
    </row>
    <row r="26" spans="3:14" x14ac:dyDescent="0.25">
      <c r="C26" s="6"/>
      <c r="D26" s="4" t="s">
        <v>38</v>
      </c>
      <c r="F26" s="2">
        <v>2.1963800000000001E-5</v>
      </c>
    </row>
    <row r="27" spans="3:14" x14ac:dyDescent="0.25">
      <c r="C27" s="6"/>
      <c r="D27" s="4" t="s">
        <v>5</v>
      </c>
      <c r="F27" s="3">
        <v>45370</v>
      </c>
    </row>
    <row r="28" spans="3:14" x14ac:dyDescent="0.25">
      <c r="C28" s="6"/>
      <c r="D28" s="4"/>
    </row>
    <row r="29" spans="3:14" x14ac:dyDescent="0.25">
      <c r="C29" s="6" t="s">
        <v>41</v>
      </c>
      <c r="D29" s="4" t="s">
        <v>37</v>
      </c>
    </row>
    <row r="30" spans="3:14" x14ac:dyDescent="0.25">
      <c r="C30" s="6"/>
      <c r="D30" s="4" t="s">
        <v>38</v>
      </c>
    </row>
    <row r="31" spans="3:14" x14ac:dyDescent="0.25">
      <c r="C31" s="6"/>
      <c r="D31" s="4" t="s">
        <v>5</v>
      </c>
    </row>
    <row r="32" spans="3:14" x14ac:dyDescent="0.25">
      <c r="C32" s="6"/>
      <c r="D32" s="4"/>
    </row>
    <row r="33" spans="3:4" x14ac:dyDescent="0.25">
      <c r="C33" s="6" t="s">
        <v>42</v>
      </c>
      <c r="D33" s="4" t="s">
        <v>37</v>
      </c>
    </row>
    <row r="34" spans="3:4" x14ac:dyDescent="0.25">
      <c r="C34" s="6"/>
      <c r="D34" s="4" t="s">
        <v>38</v>
      </c>
    </row>
    <row r="35" spans="3:4" x14ac:dyDescent="0.25">
      <c r="C35" s="6"/>
      <c r="D35" s="4" t="s">
        <v>5</v>
      </c>
    </row>
    <row r="36" spans="3:4" x14ac:dyDescent="0.25">
      <c r="C36" s="6"/>
      <c r="D36" s="4"/>
    </row>
    <row r="37" spans="3:4" x14ac:dyDescent="0.25">
      <c r="C37" s="6" t="s">
        <v>43</v>
      </c>
      <c r="D37" s="4" t="s">
        <v>37</v>
      </c>
    </row>
    <row r="38" spans="3:4" x14ac:dyDescent="0.25">
      <c r="C38" s="6"/>
      <c r="D38" s="4" t="s">
        <v>38</v>
      </c>
    </row>
    <row r="39" spans="3:4" x14ac:dyDescent="0.25">
      <c r="C39" s="6"/>
      <c r="D39" s="4" t="s">
        <v>5</v>
      </c>
    </row>
    <row r="40" spans="3:4" x14ac:dyDescent="0.25">
      <c r="C40" s="6"/>
      <c r="D40" s="4"/>
    </row>
    <row r="41" spans="3:4" x14ac:dyDescent="0.25">
      <c r="C41" s="6" t="s">
        <v>44</v>
      </c>
      <c r="D41" s="4" t="s">
        <v>37</v>
      </c>
    </row>
    <row r="42" spans="3:4" x14ac:dyDescent="0.25">
      <c r="C42" s="6"/>
      <c r="D42" s="4" t="s">
        <v>38</v>
      </c>
    </row>
    <row r="43" spans="3:4" x14ac:dyDescent="0.25">
      <c r="C43" s="6"/>
      <c r="D43" s="4" t="s">
        <v>5</v>
      </c>
    </row>
    <row r="44" spans="3:4" x14ac:dyDescent="0.25">
      <c r="C44" s="6"/>
      <c r="D44" s="4"/>
    </row>
    <row r="45" spans="3:4" x14ac:dyDescent="0.25">
      <c r="C45" s="6" t="s">
        <v>45</v>
      </c>
      <c r="D45" s="4" t="s">
        <v>37</v>
      </c>
    </row>
    <row r="46" spans="3:4" x14ac:dyDescent="0.25">
      <c r="C46" s="6"/>
      <c r="D46" s="4" t="s">
        <v>38</v>
      </c>
    </row>
    <row r="47" spans="3:4" x14ac:dyDescent="0.25">
      <c r="C47" s="6"/>
      <c r="D47" s="4" t="s">
        <v>5</v>
      </c>
    </row>
    <row r="48" spans="3:4" x14ac:dyDescent="0.25">
      <c r="C48" s="6"/>
      <c r="D48" s="4"/>
    </row>
    <row r="49" spans="3:4" x14ac:dyDescent="0.25">
      <c r="C49" s="6" t="s">
        <v>46</v>
      </c>
      <c r="D49" s="4" t="s">
        <v>37</v>
      </c>
    </row>
    <row r="50" spans="3:4" x14ac:dyDescent="0.25">
      <c r="C50" s="6"/>
      <c r="D50" s="4" t="s">
        <v>38</v>
      </c>
    </row>
    <row r="51" spans="3:4" x14ac:dyDescent="0.25">
      <c r="C51" s="6"/>
      <c r="D51" s="4" t="s">
        <v>5</v>
      </c>
    </row>
    <row r="52" spans="3:4" x14ac:dyDescent="0.25">
      <c r="C52" s="6"/>
      <c r="D52" s="4"/>
    </row>
    <row r="53" spans="3:4" x14ac:dyDescent="0.25">
      <c r="C53" s="6" t="s">
        <v>47</v>
      </c>
      <c r="D53" s="4" t="s">
        <v>37</v>
      </c>
    </row>
    <row r="54" spans="3:4" x14ac:dyDescent="0.25">
      <c r="C54" s="6"/>
      <c r="D54" s="4" t="s">
        <v>38</v>
      </c>
    </row>
    <row r="55" spans="3:4" x14ac:dyDescent="0.25">
      <c r="C55" s="6"/>
      <c r="D55" s="4" t="s">
        <v>5</v>
      </c>
    </row>
    <row r="56" spans="3:4" x14ac:dyDescent="0.25">
      <c r="C56" s="6"/>
      <c r="D56" s="4"/>
    </row>
    <row r="57" spans="3:4" x14ac:dyDescent="0.25">
      <c r="C57" s="6" t="s">
        <v>48</v>
      </c>
      <c r="D57" s="4" t="s">
        <v>37</v>
      </c>
    </row>
    <row r="58" spans="3:4" x14ac:dyDescent="0.25">
      <c r="C58" s="6"/>
      <c r="D58" s="4" t="s">
        <v>38</v>
      </c>
    </row>
    <row r="59" spans="3:4" x14ac:dyDescent="0.25">
      <c r="C59" s="6"/>
      <c r="D59" s="4" t="s">
        <v>5</v>
      </c>
    </row>
    <row r="60" spans="3:4" x14ac:dyDescent="0.25">
      <c r="C60" s="6"/>
      <c r="D60" s="4"/>
    </row>
    <row r="61" spans="3:4" x14ac:dyDescent="0.25">
      <c r="C61" s="6" t="s">
        <v>49</v>
      </c>
      <c r="D61" s="4" t="s">
        <v>37</v>
      </c>
    </row>
    <row r="62" spans="3:4" x14ac:dyDescent="0.25">
      <c r="C62" s="6"/>
      <c r="D62" s="4" t="s">
        <v>38</v>
      </c>
    </row>
    <row r="63" spans="3:4" x14ac:dyDescent="0.25">
      <c r="C63" s="6"/>
      <c r="D63" s="4" t="s">
        <v>5</v>
      </c>
    </row>
    <row r="64" spans="3:4" x14ac:dyDescent="0.25">
      <c r="C64" s="6"/>
      <c r="D64" s="4"/>
    </row>
    <row r="65" spans="3:30" x14ac:dyDescent="0.25">
      <c r="C65" s="6" t="s">
        <v>50</v>
      </c>
      <c r="D65" s="4" t="s">
        <v>37</v>
      </c>
    </row>
    <row r="66" spans="3:30" x14ac:dyDescent="0.25">
      <c r="C66" s="6"/>
      <c r="D66" s="4" t="s">
        <v>38</v>
      </c>
    </row>
    <row r="67" spans="3:30" x14ac:dyDescent="0.25">
      <c r="C67" s="6"/>
      <c r="D67" s="4" t="s">
        <v>5</v>
      </c>
    </row>
    <row r="68" spans="3:30" x14ac:dyDescent="0.25">
      <c r="C68" s="6"/>
      <c r="D68" s="4"/>
    </row>
    <row r="75" spans="3:30" x14ac:dyDescent="0.25"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</row>
    <row r="77" spans="3:30" x14ac:dyDescent="0.25">
      <c r="C77" s="6" t="s">
        <v>7</v>
      </c>
      <c r="D77" s="4" t="s">
        <v>37</v>
      </c>
      <c r="N77" s="1">
        <v>59.802788999999997</v>
      </c>
    </row>
    <row r="78" spans="3:30" x14ac:dyDescent="0.25">
      <c r="C78" s="6"/>
      <c r="D78" s="4" t="s">
        <v>40</v>
      </c>
      <c r="N78" s="1">
        <v>1.0589999999999999</v>
      </c>
    </row>
    <row r="79" spans="3:30" x14ac:dyDescent="0.25">
      <c r="C79" s="6"/>
      <c r="D79" s="4" t="s">
        <v>5</v>
      </c>
      <c r="N79" s="3">
        <v>45349</v>
      </c>
    </row>
    <row r="80" spans="3:30" x14ac:dyDescent="0.25">
      <c r="C80" s="6"/>
      <c r="D80" s="4"/>
    </row>
    <row r="81" spans="3:4" x14ac:dyDescent="0.25">
      <c r="C81" s="6" t="s">
        <v>8</v>
      </c>
      <c r="D81" s="4" t="s">
        <v>37</v>
      </c>
    </row>
    <row r="82" spans="3:4" x14ac:dyDescent="0.25">
      <c r="C82" s="6"/>
      <c r="D82" s="4" t="s">
        <v>40</v>
      </c>
    </row>
    <row r="83" spans="3:4" x14ac:dyDescent="0.25">
      <c r="C83" s="6"/>
      <c r="D83" s="4" t="s">
        <v>5</v>
      </c>
    </row>
    <row r="84" spans="3:4" x14ac:dyDescent="0.25">
      <c r="C84" s="6"/>
      <c r="D84" s="4"/>
    </row>
    <row r="85" spans="3:4" x14ac:dyDescent="0.25">
      <c r="C85" s="6" t="s">
        <v>9</v>
      </c>
      <c r="D85" s="4" t="s">
        <v>37</v>
      </c>
    </row>
    <row r="86" spans="3:4" x14ac:dyDescent="0.25">
      <c r="C86" s="6"/>
      <c r="D86" s="4" t="s">
        <v>40</v>
      </c>
    </row>
    <row r="87" spans="3:4" x14ac:dyDescent="0.25">
      <c r="C87" s="6"/>
      <c r="D87" s="4" t="s">
        <v>5</v>
      </c>
    </row>
    <row r="88" spans="3:4" x14ac:dyDescent="0.25">
      <c r="C88" s="6"/>
      <c r="D88" s="4"/>
    </row>
    <row r="89" spans="3:4" x14ac:dyDescent="0.25">
      <c r="C89" s="6" t="s">
        <v>10</v>
      </c>
      <c r="D89" s="4" t="s">
        <v>37</v>
      </c>
    </row>
    <row r="90" spans="3:4" x14ac:dyDescent="0.25">
      <c r="C90" s="6"/>
      <c r="D90" s="4" t="s">
        <v>40</v>
      </c>
    </row>
    <row r="91" spans="3:4" x14ac:dyDescent="0.25">
      <c r="C91" s="6"/>
      <c r="D91" s="4" t="s">
        <v>5</v>
      </c>
    </row>
    <row r="92" spans="3:4" x14ac:dyDescent="0.25">
      <c r="C92" s="6"/>
      <c r="D92" s="4"/>
    </row>
    <row r="93" spans="3:4" x14ac:dyDescent="0.25">
      <c r="C93" s="6" t="s">
        <v>11</v>
      </c>
      <c r="D93" s="4" t="s">
        <v>37</v>
      </c>
    </row>
    <row r="94" spans="3:4" x14ac:dyDescent="0.25">
      <c r="C94" s="6"/>
      <c r="D94" s="4" t="s">
        <v>40</v>
      </c>
    </row>
    <row r="95" spans="3:4" x14ac:dyDescent="0.25">
      <c r="C95" s="6"/>
      <c r="D95" s="4" t="s">
        <v>5</v>
      </c>
    </row>
    <row r="96" spans="3:4" x14ac:dyDescent="0.25">
      <c r="C96" s="6"/>
      <c r="D96" s="4"/>
    </row>
    <row r="97" spans="3:4" x14ac:dyDescent="0.25">
      <c r="C97" s="6" t="s">
        <v>51</v>
      </c>
      <c r="D97" s="4" t="s">
        <v>37</v>
      </c>
    </row>
    <row r="98" spans="3:4" x14ac:dyDescent="0.25">
      <c r="C98" s="6"/>
      <c r="D98" s="4" t="s">
        <v>40</v>
      </c>
    </row>
    <row r="99" spans="3:4" x14ac:dyDescent="0.25">
      <c r="C99" s="6"/>
      <c r="D99" s="4" t="s">
        <v>5</v>
      </c>
    </row>
    <row r="100" spans="3:4" x14ac:dyDescent="0.25">
      <c r="C100" s="6"/>
      <c r="D100" s="4"/>
    </row>
    <row r="101" spans="3:4" x14ac:dyDescent="0.25">
      <c r="C101" s="6" t="s">
        <v>52</v>
      </c>
      <c r="D101" s="4" t="s">
        <v>37</v>
      </c>
    </row>
    <row r="102" spans="3:4" x14ac:dyDescent="0.25">
      <c r="C102" s="6"/>
      <c r="D102" s="4" t="s">
        <v>40</v>
      </c>
    </row>
    <row r="103" spans="3:4" x14ac:dyDescent="0.25">
      <c r="C103" s="6"/>
      <c r="D103" s="4" t="s">
        <v>5</v>
      </c>
    </row>
    <row r="104" spans="3:4" x14ac:dyDescent="0.25">
      <c r="C104" s="6"/>
      <c r="D104" s="4"/>
    </row>
    <row r="105" spans="3:4" x14ac:dyDescent="0.25">
      <c r="C105" s="6" t="s">
        <v>53</v>
      </c>
      <c r="D105" s="4" t="s">
        <v>37</v>
      </c>
    </row>
    <row r="106" spans="3:4" x14ac:dyDescent="0.25">
      <c r="C106" s="6"/>
      <c r="D106" s="4" t="s">
        <v>40</v>
      </c>
    </row>
    <row r="107" spans="3:4" x14ac:dyDescent="0.25">
      <c r="C107" s="6"/>
      <c r="D107" s="4" t="s">
        <v>5</v>
      </c>
    </row>
    <row r="108" spans="3:4" x14ac:dyDescent="0.25">
      <c r="C108" s="6"/>
      <c r="D108" s="4"/>
    </row>
    <row r="109" spans="3:4" x14ac:dyDescent="0.25">
      <c r="C109" s="6" t="s">
        <v>54</v>
      </c>
      <c r="D109" s="4" t="s">
        <v>37</v>
      </c>
    </row>
    <row r="110" spans="3:4" x14ac:dyDescent="0.25">
      <c r="C110" s="6"/>
      <c r="D110" s="4" t="s">
        <v>40</v>
      </c>
    </row>
    <row r="111" spans="3:4" x14ac:dyDescent="0.25">
      <c r="C111" s="6"/>
      <c r="D111" s="4" t="s">
        <v>5</v>
      </c>
    </row>
    <row r="112" spans="3:4" x14ac:dyDescent="0.25">
      <c r="C112" s="6"/>
      <c r="D112" s="4"/>
    </row>
    <row r="113" spans="3:4" x14ac:dyDescent="0.25">
      <c r="C113" s="6" t="s">
        <v>55</v>
      </c>
      <c r="D113" s="4" t="s">
        <v>37</v>
      </c>
    </row>
    <row r="114" spans="3:4" x14ac:dyDescent="0.25">
      <c r="C114" s="6"/>
      <c r="D114" s="4" t="s">
        <v>40</v>
      </c>
    </row>
    <row r="115" spans="3:4" x14ac:dyDescent="0.25">
      <c r="C115" s="6"/>
      <c r="D115" s="4" t="s">
        <v>5</v>
      </c>
    </row>
    <row r="116" spans="3:4" x14ac:dyDescent="0.25">
      <c r="C116" s="6"/>
      <c r="D116" s="4"/>
    </row>
    <row r="117" spans="3:4" x14ac:dyDescent="0.25">
      <c r="C117" s="6" t="s">
        <v>56</v>
      </c>
      <c r="D117" s="4" t="s">
        <v>37</v>
      </c>
    </row>
    <row r="118" spans="3:4" x14ac:dyDescent="0.25">
      <c r="C118" s="6"/>
      <c r="D118" s="4" t="s">
        <v>40</v>
      </c>
    </row>
    <row r="119" spans="3:4" x14ac:dyDescent="0.25">
      <c r="C119" s="6"/>
      <c r="D119" s="4" t="s">
        <v>5</v>
      </c>
    </row>
    <row r="120" spans="3:4" x14ac:dyDescent="0.25">
      <c r="C120" s="6"/>
      <c r="D120" s="4"/>
    </row>
    <row r="121" spans="3:4" x14ac:dyDescent="0.25">
      <c r="C121" s="6" t="s">
        <v>57</v>
      </c>
      <c r="D121" s="4" t="s">
        <v>37</v>
      </c>
    </row>
    <row r="122" spans="3:4" x14ac:dyDescent="0.25">
      <c r="C122" s="6"/>
      <c r="D122" s="4" t="s">
        <v>40</v>
      </c>
    </row>
    <row r="123" spans="3:4" x14ac:dyDescent="0.25">
      <c r="C123" s="6"/>
      <c r="D123" s="4" t="s">
        <v>5</v>
      </c>
    </row>
    <row r="124" spans="3:4" x14ac:dyDescent="0.25">
      <c r="C124" s="6"/>
      <c r="D124" s="4"/>
    </row>
    <row r="125" spans="3:4" x14ac:dyDescent="0.25">
      <c r="C125" s="6" t="s">
        <v>58</v>
      </c>
      <c r="D125" s="4" t="s">
        <v>37</v>
      </c>
    </row>
    <row r="126" spans="3:4" x14ac:dyDescent="0.25">
      <c r="C126" s="6"/>
      <c r="D126" s="4" t="s">
        <v>40</v>
      </c>
    </row>
    <row r="127" spans="3:4" x14ac:dyDescent="0.25">
      <c r="C127" s="6"/>
      <c r="D127" s="4" t="s">
        <v>5</v>
      </c>
    </row>
    <row r="128" spans="3:4" x14ac:dyDescent="0.25">
      <c r="C128" s="6"/>
      <c r="D128" s="4"/>
    </row>
    <row r="129" spans="3:4" x14ac:dyDescent="0.25">
      <c r="C129" s="6" t="s">
        <v>59</v>
      </c>
      <c r="D129" s="4" t="s">
        <v>37</v>
      </c>
    </row>
    <row r="130" spans="3:4" x14ac:dyDescent="0.25">
      <c r="C130" s="6"/>
      <c r="D130" s="4" t="s">
        <v>40</v>
      </c>
    </row>
    <row r="131" spans="3:4" x14ac:dyDescent="0.25">
      <c r="C131" s="6"/>
      <c r="D131" s="4" t="s">
        <v>5</v>
      </c>
    </row>
    <row r="132" spans="3:4" x14ac:dyDescent="0.25">
      <c r="C132" s="6"/>
      <c r="D132" s="4"/>
    </row>
    <row r="133" spans="3:4" x14ac:dyDescent="0.25">
      <c r="C133" s="6" t="s">
        <v>60</v>
      </c>
      <c r="D133" s="4" t="s">
        <v>37</v>
      </c>
    </row>
    <row r="134" spans="3:4" x14ac:dyDescent="0.25">
      <c r="C134" s="6"/>
      <c r="D134" s="4" t="s">
        <v>40</v>
      </c>
    </row>
    <row r="135" spans="3:4" x14ac:dyDescent="0.25">
      <c r="C135" s="6"/>
      <c r="D135" s="4" t="s">
        <v>5</v>
      </c>
    </row>
    <row r="136" spans="3:4" x14ac:dyDescent="0.25">
      <c r="C136" s="6"/>
      <c r="D136" s="4"/>
    </row>
    <row r="142" spans="3:4" x14ac:dyDescent="0.25">
      <c r="D142" s="1" t="s">
        <v>61</v>
      </c>
    </row>
    <row r="143" spans="3:4" x14ac:dyDescent="0.25">
      <c r="D143" s="1" t="s">
        <v>62</v>
      </c>
    </row>
    <row r="144" spans="3:4" x14ac:dyDescent="0.25">
      <c r="D144" s="1" t="s">
        <v>6</v>
      </c>
    </row>
    <row r="145" spans="4:4" x14ac:dyDescent="0.25">
      <c r="D145" s="1" t="s">
        <v>12</v>
      </c>
    </row>
    <row r="146" spans="4:4" x14ac:dyDescent="0.25">
      <c r="D146" s="1" t="s">
        <v>65</v>
      </c>
    </row>
    <row r="147" spans="4:4" ht="45" x14ac:dyDescent="0.25">
      <c r="D147" s="1" t="s">
        <v>64</v>
      </c>
    </row>
    <row r="148" spans="4:4" ht="45" x14ac:dyDescent="0.25">
      <c r="D148" s="1" t="s">
        <v>63</v>
      </c>
    </row>
  </sheetData>
  <mergeCells count="30">
    <mergeCell ref="C77:C80"/>
    <mergeCell ref="C81:C84"/>
    <mergeCell ref="C85:C88"/>
    <mergeCell ref="C89:C92"/>
    <mergeCell ref="C93:C96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97:C100"/>
    <mergeCell ref="C101:C104"/>
    <mergeCell ref="C105:C108"/>
    <mergeCell ref="C109:C112"/>
    <mergeCell ref="C113:C116"/>
    <mergeCell ref="C117:C120"/>
    <mergeCell ref="C121:C124"/>
    <mergeCell ref="C125:C128"/>
    <mergeCell ref="C129:C132"/>
    <mergeCell ref="C133:C136"/>
  </mergeCells>
  <pageMargins left="0.7" right="0.7" top="0.75" bottom="0.75" header="0.3" footer="0.3"/>
  <pageSetup paperSize="9" orientation="portrait" verticalDpi="598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F1A6E-1B67-4002-AF64-33956A533CD6}">
  <dimension ref="A1:M18"/>
  <sheetViews>
    <sheetView tabSelected="1" workbookViewId="0">
      <selection activeCell="I18" sqref="I18"/>
    </sheetView>
  </sheetViews>
  <sheetFormatPr baseColWidth="10" defaultRowHeight="15" x14ac:dyDescent="0.25"/>
  <cols>
    <col min="1" max="1" width="12.5703125" style="7" bestFit="1" customWidth="1"/>
    <col min="2" max="2" width="17.85546875" style="7" bestFit="1" customWidth="1"/>
    <col min="3" max="4" width="13.85546875" style="7" bestFit="1" customWidth="1"/>
    <col min="5" max="5" width="14" style="7" bestFit="1" customWidth="1"/>
    <col min="6" max="6" width="13.85546875" style="7" bestFit="1" customWidth="1"/>
    <col min="7" max="7" width="14" style="7" bestFit="1" customWidth="1"/>
    <col min="8" max="9" width="23" style="7" bestFit="1" customWidth="1"/>
    <col min="10" max="10" width="23.5703125" style="7" bestFit="1" customWidth="1"/>
    <col min="11" max="11" width="28" style="7" bestFit="1" customWidth="1"/>
    <col min="12" max="12" width="10.7109375" style="7" bestFit="1" customWidth="1"/>
    <col min="13" max="13" width="12.5703125" style="7" bestFit="1" customWidth="1"/>
    <col min="14" max="16384" width="11.42578125" style="7"/>
  </cols>
  <sheetData>
    <row r="1" spans="1:13" x14ac:dyDescent="0.25">
      <c r="A1" s="11"/>
      <c r="B1" s="11"/>
      <c r="C1" s="12" t="s">
        <v>69</v>
      </c>
      <c r="D1" s="12" t="s">
        <v>70</v>
      </c>
      <c r="E1" s="12" t="s">
        <v>68</v>
      </c>
      <c r="F1" s="11"/>
      <c r="G1" s="11"/>
      <c r="H1"/>
      <c r="I1"/>
      <c r="J1"/>
      <c r="K1"/>
      <c r="L1"/>
      <c r="M1"/>
    </row>
    <row r="2" spans="1:13" x14ac:dyDescent="0.25">
      <c r="A2" s="11"/>
      <c r="B2" s="11"/>
      <c r="C2" s="11" t="s">
        <v>71</v>
      </c>
      <c r="D2" s="11" t="s">
        <v>72</v>
      </c>
      <c r="E2" s="11" t="s">
        <v>73</v>
      </c>
      <c r="F2" s="11" t="s">
        <v>74</v>
      </c>
      <c r="G2" s="11" t="s">
        <v>67</v>
      </c>
      <c r="H2"/>
      <c r="I2"/>
      <c r="J2"/>
      <c r="K2"/>
      <c r="L2"/>
      <c r="M2"/>
    </row>
    <row r="3" spans="1:13" x14ac:dyDescent="0.25">
      <c r="A3" s="11"/>
      <c r="B3" s="11"/>
      <c r="C3" s="11"/>
      <c r="D3" s="11"/>
      <c r="E3" s="11"/>
      <c r="F3" s="11"/>
      <c r="G3" s="11"/>
      <c r="H3"/>
      <c r="I3"/>
      <c r="J3"/>
      <c r="K3"/>
      <c r="L3"/>
      <c r="M3"/>
    </row>
    <row r="4" spans="1:13" x14ac:dyDescent="0.25">
      <c r="A4" s="12" t="s">
        <v>66</v>
      </c>
      <c r="B4" s="12" t="s">
        <v>75</v>
      </c>
      <c r="C4" s="11"/>
      <c r="D4" s="11"/>
      <c r="E4" s="11"/>
      <c r="F4" s="11"/>
      <c r="G4" s="11"/>
      <c r="H4"/>
      <c r="I4"/>
      <c r="J4"/>
      <c r="K4"/>
      <c r="L4"/>
      <c r="M4"/>
    </row>
    <row r="5" spans="1:13" x14ac:dyDescent="0.25">
      <c r="A5" t="s">
        <v>13</v>
      </c>
      <c r="B5"/>
      <c r="C5" s="8"/>
      <c r="D5" s="8"/>
      <c r="E5" s="8"/>
      <c r="F5" s="8"/>
      <c r="G5" s="8"/>
      <c r="H5"/>
      <c r="I5"/>
      <c r="J5"/>
      <c r="K5"/>
      <c r="L5"/>
      <c r="M5"/>
    </row>
    <row r="6" spans="1:13" x14ac:dyDescent="0.25">
      <c r="A6"/>
      <c r="B6" t="s">
        <v>76</v>
      </c>
      <c r="C6" s="8"/>
      <c r="D6" s="8">
        <v>3472.5414000000001</v>
      </c>
      <c r="E6" s="8"/>
      <c r="F6" s="8"/>
      <c r="G6" s="8">
        <v>3472.5414000000001</v>
      </c>
      <c r="H6"/>
      <c r="I6"/>
      <c r="J6"/>
      <c r="K6"/>
      <c r="L6"/>
      <c r="M6"/>
    </row>
    <row r="7" spans="1:13" x14ac:dyDescent="0.25">
      <c r="A7"/>
      <c r="B7" s="9" t="s">
        <v>78</v>
      </c>
      <c r="C7" s="10"/>
      <c r="D7" s="10">
        <v>2.709494E-5</v>
      </c>
      <c r="E7" s="10"/>
      <c r="F7" s="10"/>
      <c r="G7" s="10">
        <v>2.709494E-5</v>
      </c>
      <c r="H7"/>
      <c r="I7"/>
      <c r="J7"/>
      <c r="K7"/>
    </row>
    <row r="8" spans="1:13" x14ac:dyDescent="0.25">
      <c r="A8" t="s">
        <v>14</v>
      </c>
      <c r="B8"/>
      <c r="C8" s="8"/>
      <c r="D8" s="8"/>
      <c r="E8" s="8"/>
      <c r="F8" s="8"/>
      <c r="G8" s="8"/>
      <c r="H8"/>
      <c r="I8"/>
      <c r="J8"/>
      <c r="K8"/>
    </row>
    <row r="9" spans="1:13" x14ac:dyDescent="0.25">
      <c r="A9"/>
      <c r="B9" t="s">
        <v>76</v>
      </c>
      <c r="C9" s="8"/>
      <c r="D9" s="8"/>
      <c r="E9" s="8">
        <v>1318.7598</v>
      </c>
      <c r="F9" s="8"/>
      <c r="G9" s="8">
        <v>1318.7598</v>
      </c>
      <c r="H9"/>
      <c r="I9"/>
      <c r="J9"/>
      <c r="K9"/>
    </row>
    <row r="10" spans="1:13" x14ac:dyDescent="0.25">
      <c r="A10"/>
      <c r="B10" s="9" t="s">
        <v>78</v>
      </c>
      <c r="C10" s="10"/>
      <c r="D10" s="10"/>
      <c r="E10" s="10">
        <v>128.16600000000003</v>
      </c>
      <c r="F10" s="10"/>
      <c r="G10" s="10">
        <v>128.16600000000003</v>
      </c>
    </row>
    <row r="11" spans="1:13" x14ac:dyDescent="0.25">
      <c r="A11" t="s">
        <v>21</v>
      </c>
      <c r="B11"/>
      <c r="C11" s="8"/>
      <c r="D11" s="8"/>
      <c r="E11" s="8"/>
      <c r="F11" s="8"/>
      <c r="G11" s="8"/>
    </row>
    <row r="12" spans="1:13" x14ac:dyDescent="0.25">
      <c r="A12"/>
      <c r="B12" t="s">
        <v>76</v>
      </c>
      <c r="C12" s="8">
        <v>59.802799999999998</v>
      </c>
      <c r="D12" s="8">
        <v>566.56659999999999</v>
      </c>
      <c r="E12" s="8"/>
      <c r="F12" s="8">
        <v>494.99950000000001</v>
      </c>
      <c r="G12" s="8">
        <v>1121.3688999999999</v>
      </c>
    </row>
    <row r="13" spans="1:13" x14ac:dyDescent="0.25">
      <c r="A13"/>
      <c r="B13" s="9" t="s">
        <v>78</v>
      </c>
      <c r="C13" s="10">
        <v>1.0589999999999999</v>
      </c>
      <c r="D13" s="10">
        <v>1.2149966666666667</v>
      </c>
      <c r="E13" s="10"/>
      <c r="F13" s="10">
        <v>0.91386999999999996</v>
      </c>
      <c r="G13" s="10">
        <v>1.123572</v>
      </c>
    </row>
    <row r="14" spans="1:13" x14ac:dyDescent="0.25">
      <c r="A14" t="s">
        <v>77</v>
      </c>
      <c r="B14"/>
      <c r="C14" s="8">
        <v>59.802799999999998</v>
      </c>
      <c r="D14" s="8">
        <v>4039.1080000000002</v>
      </c>
      <c r="E14" s="8">
        <v>1318.7598</v>
      </c>
      <c r="F14" s="8">
        <v>494.99950000000001</v>
      </c>
      <c r="G14" s="8">
        <v>5912.6700999999994</v>
      </c>
    </row>
    <row r="15" spans="1:13" x14ac:dyDescent="0.25">
      <c r="A15" t="s">
        <v>79</v>
      </c>
      <c r="B15"/>
      <c r="C15" s="10">
        <v>1.0589999999999999</v>
      </c>
      <c r="D15" s="10">
        <v>0.45564068433750005</v>
      </c>
      <c r="E15" s="10">
        <v>128.16600000000003</v>
      </c>
      <c r="F15" s="10">
        <v>0.91386999999999996</v>
      </c>
      <c r="G15" s="10">
        <v>30.008922728823084</v>
      </c>
    </row>
    <row r="16" spans="1:13" x14ac:dyDescent="0.25">
      <c r="A16"/>
      <c r="B16"/>
      <c r="C16"/>
    </row>
    <row r="17" spans="1:3" x14ac:dyDescent="0.25">
      <c r="A17"/>
      <c r="B17"/>
      <c r="C17"/>
    </row>
    <row r="18" spans="1:3" x14ac:dyDescent="0.25">
      <c r="A18"/>
      <c r="B18"/>
      <c r="C18"/>
    </row>
  </sheetData>
  <pageMargins left="0.7" right="0.7" top="0.75" bottom="0.75" header="0.3" footer="0.3"/>
  <pageSetup paperSize="9" orientation="portrait" horizontalDpi="4294967293" verticalDpi="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A67C9DF-0C65-41AD-8E07-6D3BA8FFA8A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MIVIERE Mickael</dc:creator>
  <cp:lastModifiedBy>Chris_W10</cp:lastModifiedBy>
  <dcterms:created xsi:type="dcterms:W3CDTF">2024-05-22T14:27:32Z</dcterms:created>
  <dcterms:modified xsi:type="dcterms:W3CDTF">2024-06-03T12:17:48Z</dcterms:modified>
</cp:coreProperties>
</file>