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A67CAA8-C7F1-43A2-87C3-4FE0A118CEF8}" xr6:coauthVersionLast="47" xr6:coauthVersionMax="47" xr10:uidLastSave="{00000000-0000-0000-0000-000000000000}"/>
  <bookViews>
    <workbookView xWindow="-120" yWindow="-120" windowWidth="38640" windowHeight="15990" activeTab="1" xr2:uid="{AA91CC74-F36D-49CC-BB65-63256B045755}"/>
  </bookViews>
  <sheets>
    <sheet name="DATA" sheetId="1" r:id="rId1"/>
    <sheet name="COMPO" sheetId="2" r:id="rId2"/>
    <sheet name="Exempl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2" l="1" a="1"/>
  <c r="G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<sst xmlns="http://schemas.openxmlformats.org/spreadsheetml/2006/main" count="170" uniqueCount="48">
  <si>
    <t>Toy</t>
  </si>
  <si>
    <t>Item</t>
  </si>
  <si>
    <t>Part Number</t>
  </si>
  <si>
    <t>GRS1</t>
  </si>
  <si>
    <t>GRS2</t>
  </si>
  <si>
    <t>GRS3</t>
  </si>
  <si>
    <t>GRS4</t>
  </si>
  <si>
    <t>GRS5</t>
  </si>
  <si>
    <t>Item Description</t>
  </si>
  <si>
    <t>Pack Size</t>
  </si>
  <si>
    <t>Tarrif Code</t>
  </si>
  <si>
    <t>Country of Origin</t>
  </si>
  <si>
    <t>Item EAN</t>
  </si>
  <si>
    <t>Assortment Component</t>
  </si>
  <si>
    <t>Component EAN</t>
  </si>
  <si>
    <t>1</t>
  </si>
  <si>
    <t>A</t>
  </si>
  <si>
    <t/>
  </si>
  <si>
    <t>9503007000</t>
  </si>
  <si>
    <t>2</t>
  </si>
  <si>
    <t>CN</t>
  </si>
  <si>
    <t>G</t>
  </si>
  <si>
    <t>VN</t>
  </si>
  <si>
    <t>979G</t>
  </si>
  <si>
    <t>979H</t>
  </si>
  <si>
    <t>979F</t>
  </si>
  <si>
    <t>979J</t>
  </si>
  <si>
    <t>HGT84</t>
  </si>
  <si>
    <t>HGT845</t>
  </si>
  <si>
    <t>9795</t>
  </si>
  <si>
    <t>HW SKATE MULTIPACK AST</t>
  </si>
  <si>
    <t>0194735057696</t>
  </si>
  <si>
    <t>HNG72</t>
  </si>
  <si>
    <t>194735140305</t>
  </si>
  <si>
    <t>HGT848</t>
  </si>
  <si>
    <t>979K</t>
  </si>
  <si>
    <t>HVM16</t>
  </si>
  <si>
    <t>194735207022</t>
  </si>
  <si>
    <t>HVM17</t>
  </si>
  <si>
    <t>194735206995</t>
  </si>
  <si>
    <t>HGT847</t>
  </si>
  <si>
    <t>HVM15</t>
  </si>
  <si>
    <t>194735207015</t>
  </si>
  <si>
    <t>HGT844</t>
  </si>
  <si>
    <t>HVM14</t>
  </si>
  <si>
    <t>194735207008</t>
  </si>
  <si>
    <t>HGT846</t>
  </si>
  <si>
    <t>HGT841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</si>
</sst>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209550</xdr:colOff>
      <xdr:row>0</xdr:row>
      <xdr:rowOff>95250</xdr:rowOff>
    </xdr:from>
    <xdr:to>
      <xdr:col>3</xdr:col>
      <xdr:colOff>457200</xdr:colOff>
      <xdr:row>0</xdr:row>
      <xdr:rowOff>400050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912BD92F-E83C-F336-D0DF-8F1E133409CD}"/>
            </a:ext>
          </a:extLst>
        </xdr:cNvPr>
        <xdr:cNvSpPr/>
      </xdr:nvSpPr>
      <xdr:spPr>
        <a:xfrm>
          <a:off x="1819275" y="95250"/>
          <a:ext cx="1009650" cy="3048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8A0006-B1A9-44BF-9180-0AA3F41DDFF5}" name="Tableau1" displayName="Tableau1" ref="A1:O11" totalsRowShown="0">
  <autoFilter ref="A1:O11" xr:uid="{388A0006-B1A9-44BF-9180-0AA3F41DDFF5}"/>
  <tableColumns count="15">
    <tableColumn id="1" xr3:uid="{CB838347-4D5F-4BF8-9E92-58E1B0A6C99D}" name="Toy"/>
    <tableColumn id="2" xr3:uid="{30780061-08D8-4E4F-B878-49D5CD72C06F}" name="Item"/>
    <tableColumn id="3" xr3:uid="{F12CAE74-B264-4658-B377-265A706614A9}" name="Part Number"/>
    <tableColumn id="4" xr3:uid="{4327284C-3C40-4E76-8A1E-85F0E963C838}" name="GRS1"/>
    <tableColumn id="5" xr3:uid="{1AD1563B-50AD-48CD-BBAD-BFD3D206C11C}" name="GRS2"/>
    <tableColumn id="6" xr3:uid="{486C09D2-6A30-4F2C-8F55-14616186A9F2}" name="GRS3"/>
    <tableColumn id="7" xr3:uid="{21259871-CB4C-4661-BA2D-76D856799E3E}" name="GRS4"/>
    <tableColumn id="8" xr3:uid="{728E186D-B273-4D70-95FE-BF6B3A581E70}" name="GRS5"/>
    <tableColumn id="9" xr3:uid="{70FE20A4-B476-4F88-B828-16E3D52E1F4F}" name="Item Description"/>
    <tableColumn id="10" xr3:uid="{F6C911AC-F999-4D95-AD46-1999FDD7639A}" name="Pack Size"/>
    <tableColumn id="11" xr3:uid="{99732835-EBDC-486A-8873-CAB8DC867CA9}" name="Tarrif Code"/>
    <tableColumn id="12" xr3:uid="{E13BA3E4-9A01-4860-8D30-16172F610D7A}" name="Country of Origin"/>
    <tableColumn id="13" xr3:uid="{1A692265-9093-4FD7-A840-1B90489CAF21}" name="Item EAN"/>
    <tableColumn id="14" xr3:uid="{47CC6D60-2A9B-4008-BE4E-4E265648C95F}" name="Assortment Component"/>
    <tableColumn id="15" xr3:uid="{3EF28F75-1723-41A8-85CC-813739B816AB}" name="Component EA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D4341-D7F6-4A79-B8EC-4A1086630AAE}">
  <dimension ref="A1:O11"/>
  <sheetViews>
    <sheetView workbookViewId="0">
      <selection sqref="A1:O11"/>
    </sheetView>
  </sheetViews>
  <sheetFormatPr baseColWidth="10" defaultRowHeight="15" x14ac:dyDescent="0.25"/>
  <cols>
    <col min="1" max="1" width="6.5703125" bestFit="1" customWidth="1"/>
    <col min="2" max="2" width="7.5703125" bestFit="1" customWidth="1"/>
    <col min="3" max="3" width="14.28515625" customWidth="1"/>
    <col min="4" max="8" width="7.5703125" customWidth="1"/>
    <col min="9" max="9" width="23.85546875" bestFit="1" customWidth="1"/>
    <col min="10" max="10" width="11.28515625" customWidth="1"/>
    <col min="11" max="11" width="12.7109375" customWidth="1"/>
    <col min="12" max="12" width="17.85546875" customWidth="1"/>
    <col min="13" max="13" width="14" bestFit="1" customWidth="1"/>
    <col min="14" max="14" width="23.7109375" customWidth="1"/>
    <col min="15" max="15" width="17.2851562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x14ac:dyDescent="0.25">
      <c r="A2" t="s">
        <v>27</v>
      </c>
      <c r="B2" t="s">
        <v>28</v>
      </c>
      <c r="C2" t="s">
        <v>29</v>
      </c>
      <c r="D2" t="s">
        <v>19</v>
      </c>
      <c r="E2" t="s">
        <v>16</v>
      </c>
      <c r="F2" t="s">
        <v>21</v>
      </c>
      <c r="G2" t="s">
        <v>15</v>
      </c>
      <c r="H2" t="s">
        <v>17</v>
      </c>
      <c r="I2" t="s">
        <v>30</v>
      </c>
      <c r="J2">
        <v>4</v>
      </c>
      <c r="K2" t="s">
        <v>18</v>
      </c>
      <c r="L2" t="s">
        <v>22</v>
      </c>
      <c r="M2" t="s">
        <v>31</v>
      </c>
      <c r="N2" t="s">
        <v>32</v>
      </c>
      <c r="O2" t="s">
        <v>33</v>
      </c>
    </row>
    <row r="3" spans="1:15" x14ac:dyDescent="0.25">
      <c r="A3" t="s">
        <v>27</v>
      </c>
      <c r="B3" t="s">
        <v>34</v>
      </c>
      <c r="C3" t="s">
        <v>35</v>
      </c>
      <c r="D3" t="s">
        <v>19</v>
      </c>
      <c r="E3" t="s">
        <v>16</v>
      </c>
      <c r="F3" t="s">
        <v>21</v>
      </c>
      <c r="G3" t="s">
        <v>15</v>
      </c>
      <c r="H3" t="s">
        <v>17</v>
      </c>
      <c r="I3" t="s">
        <v>30</v>
      </c>
      <c r="J3">
        <v>4</v>
      </c>
      <c r="K3" t="s">
        <v>18</v>
      </c>
      <c r="L3" t="s">
        <v>22</v>
      </c>
      <c r="M3" t="s">
        <v>31</v>
      </c>
      <c r="N3" t="s">
        <v>36</v>
      </c>
      <c r="O3" t="s">
        <v>37</v>
      </c>
    </row>
    <row r="4" spans="1:15" x14ac:dyDescent="0.25">
      <c r="A4" t="s">
        <v>27</v>
      </c>
      <c r="B4" t="s">
        <v>34</v>
      </c>
      <c r="C4" t="s">
        <v>35</v>
      </c>
      <c r="D4" t="s">
        <v>19</v>
      </c>
      <c r="E4" t="s">
        <v>16</v>
      </c>
      <c r="F4" t="s">
        <v>21</v>
      </c>
      <c r="G4" t="s">
        <v>15</v>
      </c>
      <c r="H4" t="s">
        <v>17</v>
      </c>
      <c r="I4" t="s">
        <v>30</v>
      </c>
      <c r="J4">
        <v>4</v>
      </c>
      <c r="K4" t="s">
        <v>18</v>
      </c>
      <c r="L4" t="s">
        <v>22</v>
      </c>
      <c r="M4" t="s">
        <v>31</v>
      </c>
      <c r="N4" t="s">
        <v>38</v>
      </c>
      <c r="O4" t="s">
        <v>39</v>
      </c>
    </row>
    <row r="5" spans="1:15" x14ac:dyDescent="0.25">
      <c r="A5" t="s">
        <v>27</v>
      </c>
      <c r="B5" t="s">
        <v>40</v>
      </c>
      <c r="C5" t="s">
        <v>26</v>
      </c>
      <c r="D5" t="s">
        <v>19</v>
      </c>
      <c r="E5" t="s">
        <v>16</v>
      </c>
      <c r="F5" t="s">
        <v>21</v>
      </c>
      <c r="G5" t="s">
        <v>15</v>
      </c>
      <c r="H5" t="s">
        <v>17</v>
      </c>
      <c r="I5" t="s">
        <v>30</v>
      </c>
      <c r="J5">
        <v>4</v>
      </c>
      <c r="K5" t="s">
        <v>18</v>
      </c>
      <c r="L5" t="s">
        <v>22</v>
      </c>
      <c r="M5" t="s">
        <v>31</v>
      </c>
      <c r="N5" t="s">
        <v>41</v>
      </c>
      <c r="O5" t="s">
        <v>42</v>
      </c>
    </row>
    <row r="6" spans="1:15" x14ac:dyDescent="0.25">
      <c r="A6" t="s">
        <v>27</v>
      </c>
      <c r="B6" t="s">
        <v>40</v>
      </c>
      <c r="C6" t="s">
        <v>26</v>
      </c>
      <c r="D6" t="s">
        <v>19</v>
      </c>
      <c r="E6" t="s">
        <v>16</v>
      </c>
      <c r="F6" t="s">
        <v>21</v>
      </c>
      <c r="G6" t="s">
        <v>15</v>
      </c>
      <c r="H6" t="s">
        <v>17</v>
      </c>
      <c r="I6" t="s">
        <v>30</v>
      </c>
      <c r="J6">
        <v>4</v>
      </c>
      <c r="K6" t="s">
        <v>18</v>
      </c>
      <c r="L6" t="s">
        <v>22</v>
      </c>
      <c r="M6" t="s">
        <v>31</v>
      </c>
      <c r="N6" t="s">
        <v>36</v>
      </c>
      <c r="O6" t="s">
        <v>37</v>
      </c>
    </row>
    <row r="7" spans="1:15" x14ac:dyDescent="0.25">
      <c r="A7" t="s">
        <v>27</v>
      </c>
      <c r="B7" t="s">
        <v>43</v>
      </c>
      <c r="C7" t="s">
        <v>23</v>
      </c>
      <c r="D7" t="s">
        <v>19</v>
      </c>
      <c r="E7" t="s">
        <v>16</v>
      </c>
      <c r="F7" t="s">
        <v>21</v>
      </c>
      <c r="G7" t="s">
        <v>15</v>
      </c>
      <c r="H7" t="s">
        <v>17</v>
      </c>
      <c r="I7" t="s">
        <v>30</v>
      </c>
      <c r="J7">
        <v>4</v>
      </c>
      <c r="K7" t="s">
        <v>18</v>
      </c>
      <c r="L7" t="s">
        <v>22</v>
      </c>
      <c r="M7" t="s">
        <v>31</v>
      </c>
      <c r="N7" t="s">
        <v>32</v>
      </c>
      <c r="O7" t="s">
        <v>33</v>
      </c>
    </row>
    <row r="8" spans="1:15" x14ac:dyDescent="0.25">
      <c r="A8" t="s">
        <v>27</v>
      </c>
      <c r="B8" t="s">
        <v>43</v>
      </c>
      <c r="C8" t="s">
        <v>23</v>
      </c>
      <c r="D8" t="s">
        <v>19</v>
      </c>
      <c r="E8" t="s">
        <v>16</v>
      </c>
      <c r="F8" t="s">
        <v>21</v>
      </c>
      <c r="G8" t="s">
        <v>15</v>
      </c>
      <c r="H8" t="s">
        <v>17</v>
      </c>
      <c r="I8" t="s">
        <v>30</v>
      </c>
      <c r="J8">
        <v>4</v>
      </c>
      <c r="K8" t="s">
        <v>18</v>
      </c>
      <c r="L8" t="s">
        <v>22</v>
      </c>
      <c r="M8" t="s">
        <v>31</v>
      </c>
      <c r="N8" t="s">
        <v>44</v>
      </c>
      <c r="O8" t="s">
        <v>45</v>
      </c>
    </row>
    <row r="9" spans="1:15" x14ac:dyDescent="0.25">
      <c r="A9" t="s">
        <v>27</v>
      </c>
      <c r="B9" t="s">
        <v>46</v>
      </c>
      <c r="C9" t="s">
        <v>24</v>
      </c>
      <c r="D9" t="s">
        <v>19</v>
      </c>
      <c r="E9" t="s">
        <v>16</v>
      </c>
      <c r="F9" t="s">
        <v>21</v>
      </c>
      <c r="G9" t="s">
        <v>15</v>
      </c>
      <c r="H9" t="s">
        <v>17</v>
      </c>
      <c r="I9" t="s">
        <v>30</v>
      </c>
      <c r="J9">
        <v>4</v>
      </c>
      <c r="K9" t="s">
        <v>18</v>
      </c>
      <c r="L9" t="s">
        <v>22</v>
      </c>
      <c r="M9" t="s">
        <v>31</v>
      </c>
      <c r="N9" t="s">
        <v>44</v>
      </c>
      <c r="O9" t="s">
        <v>45</v>
      </c>
    </row>
    <row r="10" spans="1:15" x14ac:dyDescent="0.25">
      <c r="A10" t="s">
        <v>27</v>
      </c>
      <c r="B10" t="s">
        <v>46</v>
      </c>
      <c r="C10" t="s">
        <v>24</v>
      </c>
      <c r="D10" t="s">
        <v>19</v>
      </c>
      <c r="E10" t="s">
        <v>16</v>
      </c>
      <c r="F10" t="s">
        <v>21</v>
      </c>
      <c r="G10" t="s">
        <v>15</v>
      </c>
      <c r="H10" t="s">
        <v>17</v>
      </c>
      <c r="I10" t="s">
        <v>30</v>
      </c>
      <c r="J10">
        <v>4</v>
      </c>
      <c r="K10" t="s">
        <v>18</v>
      </c>
      <c r="L10" t="s">
        <v>22</v>
      </c>
      <c r="M10" t="s">
        <v>31</v>
      </c>
      <c r="N10" t="s">
        <v>41</v>
      </c>
      <c r="O10" t="s">
        <v>42</v>
      </c>
    </row>
    <row r="11" spans="1:15" x14ac:dyDescent="0.25">
      <c r="A11" t="s">
        <v>27</v>
      </c>
      <c r="B11" t="s">
        <v>47</v>
      </c>
      <c r="C11" t="s">
        <v>25</v>
      </c>
      <c r="D11" t="s">
        <v>19</v>
      </c>
      <c r="E11" t="s">
        <v>16</v>
      </c>
      <c r="F11" t="s">
        <v>21</v>
      </c>
      <c r="G11" t="s">
        <v>15</v>
      </c>
      <c r="H11" t="s">
        <v>17</v>
      </c>
      <c r="I11" t="s">
        <v>30</v>
      </c>
      <c r="J11">
        <v>4</v>
      </c>
      <c r="K11" t="s">
        <v>18</v>
      </c>
      <c r="L11" t="s">
        <v>20</v>
      </c>
      <c r="M11" t="s">
        <v>31</v>
      </c>
      <c r="N11" t="s">
        <v>32</v>
      </c>
      <c r="O11" t="s">
        <v>33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4D21F-86E1-4C3E-8D24-8CFAF8EED850}">
  <dimension ref="A1:P1"/>
  <sheetViews>
    <sheetView tabSelected="1" workbookViewId="0">
      <selection activeCell="G1" sqref="G1"/>
    </sheetView>
  </sheetViews>
  <sheetFormatPr baseColWidth="10" defaultRowHeight="15" x14ac:dyDescent="0.25"/>
  <cols>
    <col min="1" max="1" width="11.42578125" style="1"/>
    <col min="2" max="2" width="12.7109375" customWidth="1"/>
    <col min="7" max="16" width="23.85546875" bestFit="1" customWidth="1"/>
  </cols>
  <sheetData>
    <row r="1" spans="1:16" s="6" customFormat="1" ht="38.25" customHeight="1" x14ac:dyDescent="0.25">
      <c r="A1" s="2" t="s">
        <v>0</v>
      </c>
      <c r="B1" s="3" t="s">
        <v>14</v>
      </c>
      <c r="C1" s="4"/>
      <c r="D1" s="5"/>
      <c r="E1" s="6" t="s">
        <v>27</v>
      </c>
      <c r="G1" s="6" t="str" cm="1">
        <f t="array" ref="G1:P1">TRANSPOSE(_xlfn._xlws.FILTER(Tableau1[Item EAN],Tableau1[Toy]=COMPO!E1))</f>
        <v>0194735057696</v>
      </c>
      <c r="H1" s="6" t="str">
        <v>0194735057696</v>
      </c>
      <c r="I1" s="6" t="str">
        <v>0194735057696</v>
      </c>
      <c r="J1" s="6" t="str">
        <v>0194735057696</v>
      </c>
      <c r="K1" s="6" t="str">
        <v>0194735057696</v>
      </c>
      <c r="L1" s="6" t="str">
        <v>0194735057696</v>
      </c>
      <c r="M1" s="6" t="str">
        <v>0194735057696</v>
      </c>
      <c r="N1" s="6" t="str">
        <v>0194735057696</v>
      </c>
      <c r="O1" s="6" t="str">
        <v>0194735057696</v>
      </c>
      <c r="P1" s="6" t="str">
        <v>0194735057696</v>
      </c>
    </row>
  </sheetData>
  <mergeCells count="1">
    <mergeCell ref="B1:D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647005-155E-4FA4-81B3-C9F258C8B63D}">
          <x14:formula1>
            <xm:f>DATA!$A$2:$A$11</xm:f>
          </x14:formula1>
          <xm:sqref>E1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B1F9E-0A73-45E2-8609-541ED3FC1382}">
  <dimension ref="A1:K2"/>
  <sheetViews>
    <sheetView workbookViewId="0">
      <selection activeCell="A2" sqref="A2"/>
    </sheetView>
  </sheetViews>
  <sheetFormatPr baseColWidth="10" defaultRowHeight="15" x14ac:dyDescent="0.25"/>
  <cols>
    <col min="11" max="11" width="13" bestFit="1" customWidth="1"/>
  </cols>
  <sheetData>
    <row r="1" spans="1:11" x14ac:dyDescent="0.25">
      <c r="A1" t="s">
        <v>0</v>
      </c>
    </row>
    <row r="2" spans="1:11" x14ac:dyDescent="0.25">
      <c r="A2" t="s">
        <v>27</v>
      </c>
      <c r="B2" t="s">
        <v>33</v>
      </c>
      <c r="C2" t="s">
        <v>37</v>
      </c>
      <c r="D2" t="s">
        <v>39</v>
      </c>
      <c r="E2" t="s">
        <v>42</v>
      </c>
      <c r="F2" t="s">
        <v>37</v>
      </c>
      <c r="G2" t="s">
        <v>33</v>
      </c>
      <c r="H2" t="s">
        <v>45</v>
      </c>
      <c r="I2" t="s">
        <v>45</v>
      </c>
      <c r="J2" t="s">
        <v>42</v>
      </c>
      <c r="K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COMPO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Maldague, Gregory</dc:creator>
  <cp:lastModifiedBy>Chris_W10</cp:lastModifiedBy>
  <dcterms:created xsi:type="dcterms:W3CDTF">2024-05-04T16:19:00Z</dcterms:created>
  <dcterms:modified xsi:type="dcterms:W3CDTF">2024-05-04T19:01:01Z</dcterms:modified>
</cp:coreProperties>
</file>