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0CA32DA-1223-4B44-8F7A-51A95AAEDC95}" xr6:coauthVersionLast="47" xr6:coauthVersionMax="47" xr10:uidLastSave="{00000000-0000-0000-0000-000000000000}"/>
  <bookViews>
    <workbookView xWindow="-120" yWindow="-120" windowWidth="38640" windowHeight="15990" xr2:uid="{62A6376A-1F6D-44C2-A7C6-9E048E538C9E}"/>
  </bookViews>
  <sheets>
    <sheet name="Paramètres" sheetId="1" r:id="rId1"/>
    <sheet name="Chiffrage" sheetId="2" r:id="rId2"/>
    <sheet name="Base" sheetId="3" r:id="rId3"/>
  </sheets>
  <definedNames>
    <definedName name="DonnéesExternes_1" localSheetId="1" hidden="1">Chiffrage!$H$1:$L$6</definedName>
    <definedName name="Segment_Lo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A8345A-635B-44BD-9C81-3A654907911C}" keepAlive="1" name="Requête - BD" description="Connexion à la requête « BD » dans le classeur." type="5" refreshedVersion="8" background="1" saveData="1">
    <dbPr connection="Provider=Microsoft.Mashup.OleDb.1;Data Source=$Workbook$;Location=BD;Extended Properties=&quot;&quot;" command="SELECT * FROM [BD]"/>
  </connection>
  <connection id="2" xr16:uid="{164D4F83-2FD1-4BDD-A59E-B484DD699BC4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</connections>
</file>

<file path=xl/sharedStrings.xml><?xml version="1.0" encoding="utf-8"?>
<sst xmlns="http://schemas.openxmlformats.org/spreadsheetml/2006/main" count="66" uniqueCount="25">
  <si>
    <t>SELECTIONNER LES LOTS A AJOUTER AU CHIFFRAGE</t>
  </si>
  <si>
    <t>Description</t>
  </si>
  <si>
    <t>PU HT</t>
  </si>
  <si>
    <t>Qté</t>
  </si>
  <si>
    <t>Ptot HT</t>
  </si>
  <si>
    <t>Dalle</t>
  </si>
  <si>
    <t>Tranchée</t>
  </si>
  <si>
    <t>Mur</t>
  </si>
  <si>
    <t>Camion grue</t>
  </si>
  <si>
    <t>Chariot</t>
  </si>
  <si>
    <t>Stockage</t>
  </si>
  <si>
    <t>Transport</t>
  </si>
  <si>
    <t>Matériel</t>
  </si>
  <si>
    <t>Main d'œuvre</t>
  </si>
  <si>
    <t>Fourniture Tuyauterie</t>
  </si>
  <si>
    <t>Sous-traitance Tuyauterie</t>
  </si>
  <si>
    <t>Sous-traitance Manutention</t>
  </si>
  <si>
    <t>Sous-traitance Génie Civil</t>
  </si>
  <si>
    <t>Ligne budget</t>
  </si>
  <si>
    <t>Budget</t>
  </si>
  <si>
    <t>Génie Civil</t>
  </si>
  <si>
    <t>Manutention</t>
  </si>
  <si>
    <t>Tuyauterie</t>
  </si>
  <si>
    <t>Lot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</si>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</sst>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0</xdr:row>
      <xdr:rowOff>57150</xdr:rowOff>
    </xdr:from>
    <xdr:to>
      <xdr:col>2</xdr:col>
      <xdr:colOff>542925</xdr:colOff>
      <xdr:row>8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Lot">
              <a:extLst>
                <a:ext uri="{FF2B5EF4-FFF2-40B4-BE49-F238E27FC236}">
                  <a16:creationId xmlns:a16="http://schemas.microsoft.com/office/drawing/2014/main" id="{C528C647-027A-C053-0F56-D6EF33F7F1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33750" y="57150"/>
              <a:ext cx="1295400" cy="1285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678D3CC-37EF-4F95-B6F2-C345240B9835}" autoFormatId="16" applyNumberFormats="0" applyBorderFormats="0" applyFontFormats="0" applyPatternFormats="0" applyAlignmentFormats="0" applyWidthHeightFormats="0">
  <queryTableRefresh nextId="13">
    <queryTableFields count="5">
      <queryTableField id="9" name="Description" tableColumnId="9"/>
      <queryTableField id="10" name="Ligne budget" tableColumnId="10"/>
      <queryTableField id="4" name="Qté" tableColumnId="4"/>
      <queryTableField id="7" name="PU HT" tableColumnId="7"/>
      <queryTableField id="8" name="Ptot HT" tableColumnId="8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t" xr10:uid="{E78795D5-F3C9-4B2B-B991-D71AB879D433}" sourceName="Lot">
  <extLst>
    <x:ext xmlns:x15="http://schemas.microsoft.com/office/spreadsheetml/2010/11/main" uri="{2F2917AC-EB37-4324-AD4E-5DD8C200BD13}">
      <x15:tableSlicerCache tableId="3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ot" xr10:uid="{416073FE-9698-485B-A807-BD57065FBD75}" cache="Segment_Lot" caption="Lot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7ABBC5-0D60-47CD-93E4-DF52E827812A}" name="Choix" displayName="Choix" ref="D1:E4" totalsRowShown="0">
  <autoFilter ref="D1:E4" xr:uid="{967ABBC5-0D60-47CD-93E4-DF52E827812A}">
    <filterColumn colId="0">
      <filters>
        <filter val="Génie Civil"/>
        <filter val="Tuyauterie"/>
      </filters>
    </filterColumn>
  </autoFilter>
  <tableColumns count="2">
    <tableColumn id="1" xr3:uid="{B1C88B4C-615B-4233-A941-344C56BE82CF}" name="Lot"/>
    <tableColumn id="2" xr3:uid="{AF1B2080-58E3-4B36-8BFE-066825EEA49C}" name="Choix" dataDxfId="2">
      <calculatedColumnFormula>SUBTOTAL(3,Choix[[#This Row],[Lot]])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04CD06-0F30-4106-90E1-90442AF654BB}" name="Tableau1" displayName="Tableau1" ref="A1:E6" totalsRowShown="0" headerRowDxfId="3">
  <autoFilter ref="A1:E6" xr:uid="{7204CD06-0F30-4106-90E1-90442AF654BB}"/>
  <tableColumns count="5">
    <tableColumn id="1" xr3:uid="{FFECF985-328C-421E-B402-4894ED4F9B6D}" name="Description"/>
    <tableColumn id="2" xr3:uid="{A6EF5DB0-B8AB-40FE-9674-27E96F6DD2AC}" name="Ligne budget"/>
    <tableColumn id="3" xr3:uid="{59AFAFD1-F3C0-4EED-996B-8EE409417B9F}" name="Qté"/>
    <tableColumn id="4" xr3:uid="{85CEEEEF-9D89-4D69-B9A3-58B2BD4AC371}" name="PU HT"/>
    <tableColumn id="5" xr3:uid="{60683699-B794-4FEF-A10F-2C07AC88A141}" name="Ptot H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8974685-D7D9-4402-B04A-B70EC5720791}" name="BD_1" displayName="BD_1" ref="H1:L6" tableType="queryTable" totalsRowShown="0">
  <tableColumns count="5">
    <tableColumn id="9" xr3:uid="{E5251CE8-E387-4EDD-804F-8733CD141DEF}" uniqueName="9" name="Description" queryTableFieldId="9" dataDxfId="1"/>
    <tableColumn id="10" xr3:uid="{45121A23-4C95-4448-B849-DF09423DD41D}" uniqueName="10" name="Ligne budget" queryTableFieldId="10" dataDxfId="0"/>
    <tableColumn id="4" xr3:uid="{42C49ACA-0F58-4D00-BB7E-80E692C3A6DB}" uniqueName="4" name="Qté" queryTableFieldId="4"/>
    <tableColumn id="7" xr3:uid="{B85FE68B-378B-4414-A65B-A36402B87EEE}" uniqueName="7" name="PU HT" queryTableFieldId="7"/>
    <tableColumn id="8" xr3:uid="{37EB0DFF-2EAF-4768-9F73-56B3EA1EDB29}" uniqueName="8" name="Ptot HT" queryTableFieldId="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3D6A43-9DCE-4C1D-ADB9-CFE71235BF98}" name="BD" displayName="BD" ref="A1:C10" totalsRowShown="0">
  <autoFilter ref="A1:C10" xr:uid="{223D6A43-9DCE-4C1D-ADB9-CFE71235BF98}"/>
  <sortState xmlns:xlrd2="http://schemas.microsoft.com/office/spreadsheetml/2017/richdata2" ref="A2:C10">
    <sortCondition ref="A2:A10"/>
    <sortCondition ref="B2:B10"/>
    <sortCondition ref="C2:C10"/>
  </sortState>
  <tableColumns count="3">
    <tableColumn id="3" xr3:uid="{4B91245D-0443-43D6-8D8C-8B705DE0F13D}" name="Budget"/>
    <tableColumn id="1" xr3:uid="{62398AF9-4374-4582-A1DB-FE2F361D6E95}" name="Description"/>
    <tableColumn id="2" xr3:uid="{FBE5003C-9005-4D6A-87AC-195D1853F2AC}" name="Ligne budge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1A02A-7964-48CD-AD0C-66F8A385C8C4}">
  <dimension ref="A1:E4"/>
  <sheetViews>
    <sheetView tabSelected="1" workbookViewId="0">
      <selection activeCell="A2" sqref="A2:A10"/>
    </sheetView>
  </sheetViews>
  <sheetFormatPr baseColWidth="10" defaultRowHeight="15" x14ac:dyDescent="0.25"/>
  <cols>
    <col min="1" max="1" width="49.85546875" customWidth="1"/>
    <col min="4" max="4" width="12.5703125" bestFit="1" customWidth="1"/>
    <col min="5" max="5" width="0" hidden="1" customWidth="1"/>
  </cols>
  <sheetData>
    <row r="1" spans="1:5" x14ac:dyDescent="0.25">
      <c r="A1" t="s">
        <v>0</v>
      </c>
      <c r="D1" t="s">
        <v>23</v>
      </c>
      <c r="E1" t="s">
        <v>24</v>
      </c>
    </row>
    <row r="2" spans="1:5" x14ac:dyDescent="0.25">
      <c r="D2" t="s">
        <v>20</v>
      </c>
      <c r="E2">
        <f>SUBTOTAL(3,Choix[[#This Row],[Lot]])</f>
        <v>1</v>
      </c>
    </row>
    <row r="3" spans="1:5" hidden="1" x14ac:dyDescent="0.25">
      <c r="D3" t="s">
        <v>21</v>
      </c>
      <c r="E3">
        <f>SUBTOTAL(3,Choix[[#This Row],[Lot]])</f>
        <v>0</v>
      </c>
    </row>
    <row r="4" spans="1:5" x14ac:dyDescent="0.25">
      <c r="D4" t="s">
        <v>22</v>
      </c>
      <c r="E4">
        <f>SUBTOTAL(3,Choix[[#This Row],[Lot]])</f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51CE7-ECFE-490A-A900-10C0D36B38D5}">
  <dimension ref="A1:L6"/>
  <sheetViews>
    <sheetView workbookViewId="0">
      <selection activeCell="K3" sqref="K3"/>
    </sheetView>
  </sheetViews>
  <sheetFormatPr baseColWidth="10" defaultRowHeight="15" x14ac:dyDescent="0.25"/>
  <cols>
    <col min="1" max="1" width="35.28515625" customWidth="1"/>
    <col min="2" max="2" width="24" bestFit="1" customWidth="1"/>
    <col min="8" max="8" width="13.42578125" bestFit="1" customWidth="1"/>
    <col min="9" max="9" width="24.140625" bestFit="1" customWidth="1"/>
    <col min="10" max="10" width="6.5703125" bestFit="1" customWidth="1"/>
    <col min="11" max="11" width="8.5703125" bestFit="1" customWidth="1"/>
    <col min="12" max="12" width="9.7109375" bestFit="1" customWidth="1"/>
    <col min="13" max="13" width="8.5703125" bestFit="1" customWidth="1"/>
    <col min="14" max="15" width="9.7109375" bestFit="1" customWidth="1"/>
    <col min="16" max="16" width="8.5703125" bestFit="1" customWidth="1"/>
    <col min="17" max="17" width="10.42578125" bestFit="1" customWidth="1"/>
  </cols>
  <sheetData>
    <row r="1" spans="1:12" x14ac:dyDescent="0.25">
      <c r="A1" s="1" t="s">
        <v>1</v>
      </c>
      <c r="B1" s="1" t="s">
        <v>18</v>
      </c>
      <c r="C1" s="1" t="s">
        <v>3</v>
      </c>
      <c r="D1" s="1" t="s">
        <v>2</v>
      </c>
      <c r="E1" s="1" t="s">
        <v>4</v>
      </c>
      <c r="H1" t="s">
        <v>1</v>
      </c>
      <c r="I1" t="s">
        <v>18</v>
      </c>
      <c r="J1" t="s">
        <v>3</v>
      </c>
      <c r="K1" t="s">
        <v>2</v>
      </c>
      <c r="L1" t="s">
        <v>4</v>
      </c>
    </row>
    <row r="2" spans="1:12" x14ac:dyDescent="0.25">
      <c r="A2" t="s">
        <v>5</v>
      </c>
      <c r="B2" t="s">
        <v>17</v>
      </c>
      <c r="H2" s="2" t="s">
        <v>5</v>
      </c>
      <c r="I2" s="2" t="s">
        <v>17</v>
      </c>
    </row>
    <row r="3" spans="1:12" x14ac:dyDescent="0.25">
      <c r="A3" t="s">
        <v>6</v>
      </c>
      <c r="B3" t="s">
        <v>17</v>
      </c>
      <c r="H3" s="2" t="s">
        <v>6</v>
      </c>
      <c r="I3" s="2" t="s">
        <v>17</v>
      </c>
    </row>
    <row r="4" spans="1:12" x14ac:dyDescent="0.25">
      <c r="A4" t="s">
        <v>7</v>
      </c>
      <c r="B4" t="s">
        <v>17</v>
      </c>
      <c r="H4" s="2" t="s">
        <v>7</v>
      </c>
      <c r="I4" s="2" t="s">
        <v>17</v>
      </c>
    </row>
    <row r="5" spans="1:12" x14ac:dyDescent="0.25">
      <c r="A5" t="s">
        <v>12</v>
      </c>
      <c r="B5" t="s">
        <v>14</v>
      </c>
      <c r="H5" s="2" t="s">
        <v>12</v>
      </c>
      <c r="I5" s="2" t="s">
        <v>15</v>
      </c>
    </row>
    <row r="6" spans="1:12" x14ac:dyDescent="0.25">
      <c r="A6" t="s">
        <v>13</v>
      </c>
      <c r="B6" t="s">
        <v>15</v>
      </c>
      <c r="H6" s="2" t="s">
        <v>13</v>
      </c>
      <c r="I6" s="2" t="s">
        <v>15</v>
      </c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62EF1-4BE4-49F1-91CE-55FBE4C27383}">
  <dimension ref="A1:C10"/>
  <sheetViews>
    <sheetView workbookViewId="0">
      <selection activeCell="B16" sqref="B16"/>
    </sheetView>
  </sheetViews>
  <sheetFormatPr baseColWidth="10" defaultRowHeight="15" x14ac:dyDescent="0.25"/>
  <cols>
    <col min="1" max="1" width="13.28515625" customWidth="1"/>
    <col min="2" max="3" width="26" bestFit="1" customWidth="1"/>
  </cols>
  <sheetData>
    <row r="1" spans="1:3" x14ac:dyDescent="0.25">
      <c r="A1" t="s">
        <v>19</v>
      </c>
      <c r="B1" t="s">
        <v>1</v>
      </c>
      <c r="C1" t="s">
        <v>18</v>
      </c>
    </row>
    <row r="2" spans="1:3" x14ac:dyDescent="0.25">
      <c r="A2" t="s">
        <v>20</v>
      </c>
      <c r="B2" t="s">
        <v>5</v>
      </c>
      <c r="C2" t="s">
        <v>17</v>
      </c>
    </row>
    <row r="3" spans="1:3" x14ac:dyDescent="0.25">
      <c r="A3" t="s">
        <v>20</v>
      </c>
      <c r="B3" t="s">
        <v>6</v>
      </c>
      <c r="C3" t="s">
        <v>17</v>
      </c>
    </row>
    <row r="4" spans="1:3" x14ac:dyDescent="0.25">
      <c r="A4" t="s">
        <v>20</v>
      </c>
      <c r="B4" t="s">
        <v>7</v>
      </c>
      <c r="C4" t="s">
        <v>17</v>
      </c>
    </row>
    <row r="5" spans="1:3" x14ac:dyDescent="0.25">
      <c r="A5" t="s">
        <v>21</v>
      </c>
      <c r="B5" t="s">
        <v>8</v>
      </c>
      <c r="C5" t="s">
        <v>16</v>
      </c>
    </row>
    <row r="6" spans="1:3" x14ac:dyDescent="0.25">
      <c r="A6" t="s">
        <v>21</v>
      </c>
      <c r="B6" t="s">
        <v>9</v>
      </c>
      <c r="C6" t="s">
        <v>16</v>
      </c>
    </row>
    <row r="7" spans="1:3" x14ac:dyDescent="0.25">
      <c r="A7" t="s">
        <v>21</v>
      </c>
      <c r="B7" t="s">
        <v>10</v>
      </c>
      <c r="C7" t="s">
        <v>16</v>
      </c>
    </row>
    <row r="8" spans="1:3" x14ac:dyDescent="0.25">
      <c r="A8" t="s">
        <v>21</v>
      </c>
      <c r="B8" t="s">
        <v>11</v>
      </c>
      <c r="C8" t="s">
        <v>16</v>
      </c>
    </row>
    <row r="9" spans="1:3" x14ac:dyDescent="0.25">
      <c r="A9" t="s">
        <v>22</v>
      </c>
      <c r="B9" t="s">
        <v>12</v>
      </c>
      <c r="C9" t="s">
        <v>15</v>
      </c>
    </row>
    <row r="10" spans="1:3" x14ac:dyDescent="0.25">
      <c r="A10" t="s">
        <v>22</v>
      </c>
      <c r="B10" t="s">
        <v>13</v>
      </c>
      <c r="C10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63E734-D52C-4A19-AA9E-C3A55DE6A8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Chiffrage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2024-03-22T15:59:55Z</dcterms:created>
  <dcterms:modified xsi:type="dcterms:W3CDTF">2024-03-22T18:44:35Z</dcterms:modified>
</cp:coreProperties>
</file>