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C3E45A7-15BE-4426-96F1-AB50EC3C6195}" xr6:coauthVersionLast="47" xr6:coauthVersionMax="47" xr10:uidLastSave="{00000000-0000-0000-0000-000000000000}"/>
  <bookViews>
    <workbookView xWindow="-120" yWindow="-120" windowWidth="38640" windowHeight="15990" xr2:uid="{C347C429-8F6B-4AB6-9ABE-5EC6CA0AB013}"/>
  </bookViews>
  <sheets>
    <sheet name="Feuil1" sheetId="1" r:id="rId1"/>
  </sheets>
  <definedNames>
    <definedName name="DonnéesExternes_1" localSheetId="0" hidden="1">Feuil1!$K$5:$N$9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G5" i="1"/>
  <c r="I5" i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/>
  <c r="H12" i="1" a="1"/>
  <c r="H12" i="1" s="1"/>
  <c r="H13" i="1" a="1"/>
  <c r="H13" i="1" s="1"/>
  <c r="H14" i="1" a="1"/>
  <c r="H14" i="1" s="1"/>
  <c r="H15" i="1" a="1"/>
  <c r="H15" i="1" s="1"/>
  <c r="H5" i="1" a="1"/>
  <c r="H5" i="1" s="1"/>
  <c r="G6" i="1"/>
  <c r="G7" i="1"/>
  <c r="G8" i="1"/>
  <c r="G9" i="1"/>
  <c r="G10" i="1"/>
  <c r="G11" i="1"/>
  <c r="G12" i="1"/>
  <c r="G13" i="1"/>
  <c r="G14" i="1"/>
  <c r="G15" i="1"/>
  <c r="F8" i="1" a="1"/>
  <c r="F8" i="1" s="1"/>
  <c r="F9" i="1" a="1"/>
  <c r="F9" i="1" s="1"/>
  <c r="F10" i="1" a="1"/>
  <c r="F10" i="1" s="1"/>
  <c r="F11" i="1" a="1"/>
  <c r="F11" i="1" s="1"/>
  <c r="F12" i="1" a="1"/>
  <c r="F12" i="1"/>
  <c r="F13" i="1" a="1"/>
  <c r="F13" i="1"/>
  <c r="F14" i="1" a="1"/>
  <c r="F14" i="1" s="1"/>
  <c r="F15" i="1" a="1"/>
  <c r="F15" i="1" s="1"/>
  <c r="F6" i="1" a="1"/>
  <c r="F6" i="1" s="1"/>
  <c r="F7" i="1" a="1"/>
  <c r="F7" i="1" s="1"/>
  <c r="F5" i="1" a="1"/>
  <c r="F5" i="1" s="1"/>
  <c r="B1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B56C148-9924-4DC4-AAEE-732BBBE43881}" keepAlive="1" name="Requête - Données" description="Connexion à la requête « Données » dans le classeur." type="5" refreshedVersion="8" background="1" saveData="1">
    <dbPr connection="Provider=Microsoft.Mashup.OleDb.1;Data Source=$Workbook$;Location=Données;Extended Properties=&quot;&quot;" command="SELECT * FROM [Donné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<sst xmlns="http://schemas.openxmlformats.org/spreadsheetml/2006/main" count="27" uniqueCount="16">
  <si>
    <t>Valeur 1</t>
  </si>
  <si>
    <t>Valeur 2</t>
  </si>
  <si>
    <t>Valeur 3</t>
  </si>
  <si>
    <t>Valeur 4</t>
  </si>
  <si>
    <t>Matricule</t>
  </si>
  <si>
    <t>Individu</t>
  </si>
  <si>
    <t>Date de sortie</t>
  </si>
  <si>
    <t>Date d'entrée</t>
  </si>
  <si>
    <t>Format et ordre dans lequel je dois retrouver les valeurs des cellules non vides de la colonne C</t>
  </si>
  <si>
    <t>Valeur 5</t>
  </si>
  <si>
    <t>Valeur 6</t>
  </si>
  <si>
    <t>Valeur 7</t>
  </si>
  <si>
    <t>Format et ordre dans lequel je dois retrouver les valeurs des cellules non vides de la colonne D</t>
  </si>
  <si>
    <t>Matricule correspondant aux valeurs</t>
  </si>
  <si>
    <t>Ci-contre les valeurs recherchées :</t>
  </si>
  <si>
    <t>MatriculeS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</si>
</sst>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 vertical="center"/>
    </xf>
    <xf numFmtId="0" fontId="2" fillId="0" borderId="0" xfId="0" applyNumberFormat="1" applyFont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1" defaultTableStyle="TableStyleMedium2" defaultPivotStyle="PivotStyleLight16">
    <tableStyle name="Invisible" pivot="0" table="0" count="0" xr9:uid="{974F5626-B1AE-4C1A-99BF-7FE0CE465B9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9BE370E-6B2B-429D-A38E-C30AD0D3CD5F}" autoFormatId="16" applyNumberFormats="0" applyBorderFormats="0" applyFontFormats="0" applyPatternFormats="0" applyAlignmentFormats="0" applyWidthHeightFormats="0">
  <queryTableRefresh nextId="5">
    <queryTableFields count="4">
      <queryTableField id="1" name="Date d'entrée" tableColumnId="1"/>
      <queryTableField id="2" name="Matricule" tableColumnId="2"/>
      <queryTableField id="3" name="Date de sortie" tableColumnId="3"/>
      <queryTableField id="4" name="Matricule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0E8701-C6D8-4F68-A2E3-FED5E46F53F5}" name="Données" displayName="Données" ref="A1:D16" totalsRowShown="0" headerRowDxfId="6" headerRowBorderDxfId="12" tableBorderDxfId="13" totalsRowBorderDxfId="11">
  <autoFilter ref="A1:D16" xr:uid="{AB0E8701-C6D8-4F68-A2E3-FED5E46F53F5}"/>
  <tableColumns count="4">
    <tableColumn id="1" xr3:uid="{47667246-BE18-46E4-8649-326F795A188C}" name="Matricule" dataDxfId="10"/>
    <tableColumn id="2" xr3:uid="{15BF8650-7890-48FD-B708-C2BE24C4C466}" name="Individu" dataDxfId="9">
      <calculatedColumnFormula>+"xxx"&amp;A2</calculatedColumnFormula>
    </tableColumn>
    <tableColumn id="3" xr3:uid="{8E69025C-D27B-4320-B619-77BF4D96A28C}" name="Date d'entrée" dataDxfId="8"/>
    <tableColumn id="4" xr3:uid="{D5186B5A-AAD0-4A84-8883-53E92CCF2635}" name="Date de sortie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86DF64-EF77-4BE7-8290-96870727007F}" name="Tableau_Données" displayName="Tableau_Données" ref="K5:N9" tableType="queryTable" totalsRowShown="0" headerRowDxfId="2" dataDxfId="3">
  <autoFilter ref="K5:N9" xr:uid="{7786DF64-EF77-4BE7-8290-96870727007F}"/>
  <tableColumns count="4">
    <tableColumn id="1" xr3:uid="{C1027A0C-BFCF-40FA-A087-B96604CB1A34}" uniqueName="1" name="Date d'entrée" queryTableFieldId="1" dataDxfId="1"/>
    <tableColumn id="2" xr3:uid="{76AFC723-4F93-4C07-A858-90ED6236887C}" uniqueName="2" name="Matricule" queryTableFieldId="2" dataDxfId="5"/>
    <tableColumn id="3" xr3:uid="{641310AC-EFB4-4BA6-903A-02569E24B58E}" uniqueName="3" name="Date de sortie" queryTableFieldId="3" dataDxfId="0"/>
    <tableColumn id="4" xr3:uid="{1EA366BE-684A-47CF-AA20-E3DC0E009E03}" uniqueName="4" name="MatriculeS" queryTableFieldId="4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E9172-6A96-4ADE-B53C-811A7B7E9B2F}">
  <dimension ref="A1:N16"/>
  <sheetViews>
    <sheetView tabSelected="1" workbookViewId="0">
      <selection activeCell="I27" sqref="I27"/>
    </sheetView>
  </sheetViews>
  <sheetFormatPr baseColWidth="10" defaultColWidth="13.42578125" defaultRowHeight="13.5" x14ac:dyDescent="0.25"/>
  <cols>
    <col min="1" max="2" width="13.42578125" style="4"/>
    <col min="3" max="3" width="15.5703125" style="2" customWidth="1"/>
    <col min="4" max="4" width="16" style="2" customWidth="1"/>
    <col min="5" max="5" width="13.42578125" style="2"/>
    <col min="6" max="6" width="46.28515625" style="2" customWidth="1"/>
    <col min="7" max="7" width="25.7109375" style="2" customWidth="1"/>
    <col min="8" max="8" width="46.28515625" style="2" customWidth="1"/>
    <col min="9" max="9" width="25.7109375" style="2" customWidth="1"/>
    <col min="10" max="10" width="13.42578125" style="2"/>
    <col min="11" max="11" width="15.7109375" style="2" bestFit="1" customWidth="1"/>
    <col min="12" max="12" width="12.140625" style="2" bestFit="1" customWidth="1"/>
    <col min="13" max="13" width="16.140625" style="2" bestFit="1" customWidth="1"/>
    <col min="14" max="14" width="13.140625" style="2" bestFit="1" customWidth="1"/>
    <col min="15" max="16384" width="13.42578125" style="2"/>
  </cols>
  <sheetData>
    <row r="1" spans="1:14" s="1" customFormat="1" ht="12.75" x14ac:dyDescent="0.2">
      <c r="A1" s="13" t="s">
        <v>4</v>
      </c>
      <c r="B1" s="14" t="s">
        <v>5</v>
      </c>
      <c r="C1" s="14" t="s">
        <v>7</v>
      </c>
      <c r="D1" s="15" t="s">
        <v>6</v>
      </c>
      <c r="F1" s="8" t="s">
        <v>14</v>
      </c>
      <c r="G1" s="8"/>
      <c r="H1" s="8"/>
      <c r="I1" s="8"/>
    </row>
    <row r="2" spans="1:14" ht="15" customHeight="1" x14ac:dyDescent="0.25">
      <c r="A2" s="10">
        <v>1</v>
      </c>
      <c r="B2" s="3" t="str">
        <f>+"xxx"&amp;A2</f>
        <v>xxx1</v>
      </c>
      <c r="C2" s="5"/>
      <c r="D2" s="11"/>
      <c r="F2" s="1"/>
      <c r="G2" s="1"/>
      <c r="H2" s="1"/>
      <c r="I2" s="1"/>
    </row>
    <row r="3" spans="1:14" ht="13.5" customHeight="1" x14ac:dyDescent="0.25">
      <c r="A3" s="10">
        <v>2</v>
      </c>
      <c r="B3" s="3" t="str">
        <f t="shared" ref="B3:B16" si="0">+"xxx"&amp;A3</f>
        <v>xxx2</v>
      </c>
      <c r="C3" s="5"/>
      <c r="D3" s="11"/>
      <c r="F3" s="6" t="s">
        <v>8</v>
      </c>
      <c r="G3" s="6" t="s">
        <v>13</v>
      </c>
      <c r="H3" s="6" t="s">
        <v>12</v>
      </c>
      <c r="I3" s="6" t="s">
        <v>13</v>
      </c>
    </row>
    <row r="4" spans="1:14" x14ac:dyDescent="0.25">
      <c r="A4" s="10">
        <v>3</v>
      </c>
      <c r="B4" s="3" t="str">
        <f t="shared" si="0"/>
        <v>xxx3</v>
      </c>
      <c r="C4" s="5"/>
      <c r="D4" s="11"/>
      <c r="F4" s="7"/>
      <c r="G4" s="7"/>
      <c r="H4" s="7"/>
      <c r="I4" s="7"/>
    </row>
    <row r="5" spans="1:14" x14ac:dyDescent="0.25">
      <c r="A5" s="10">
        <v>4</v>
      </c>
      <c r="B5" s="3" t="str">
        <f t="shared" si="0"/>
        <v>xxx4</v>
      </c>
      <c r="C5" s="5"/>
      <c r="D5" s="12" t="s">
        <v>3</v>
      </c>
      <c r="F5" s="9" t="str" cm="1">
        <f t="array" ref="F5">IF(ROW(A1)&lt;=COUNTIF(Données[Date d''entrée],"&lt;&gt;"),INDEX(Données[Date d''entrée],SMALL(IF(Données[Date d''entrée]&lt;&gt;"",ROW(Données[Date d''entrée]),9^9),ROW(A1))-1),"")</f>
        <v>Valeur 1</v>
      </c>
      <c r="G5" s="3">
        <f>IF(F5="","",INDEX(Données[Matricule],MATCH(F5,Données[Date d''entrée],0)))</f>
        <v>13</v>
      </c>
      <c r="H5" s="3" t="str" cm="1">
        <f t="array" ref="H5">IF(ROW(A1)&lt;=COUNTIF(Données[Date de sortie],"&lt;&gt;"),INDEX(Données[Date de sortie],SMALL(IF(Données[Date de sortie]&lt;&gt;"",ROW(Données[Date de sortie]),9^9),ROW(A1))-1),"")</f>
        <v>Valeur 4</v>
      </c>
      <c r="I5" s="3">
        <f>IF(H5="","",INDEX(Données[Matricule],MATCH(H5,Données[Date de sortie],0)))</f>
        <v>4</v>
      </c>
      <c r="K5" s="2" t="s">
        <v>7</v>
      </c>
      <c r="L5" s="2" t="s">
        <v>4</v>
      </c>
      <c r="M5" s="2" t="s">
        <v>6</v>
      </c>
      <c r="N5" s="2" t="s">
        <v>15</v>
      </c>
    </row>
    <row r="6" spans="1:14" ht="15" x14ac:dyDescent="0.25">
      <c r="A6" s="10">
        <v>5</v>
      </c>
      <c r="B6" s="3" t="str">
        <f t="shared" si="0"/>
        <v>xxx5</v>
      </c>
      <c r="C6" s="5"/>
      <c r="D6" s="11"/>
      <c r="F6" s="9" t="str" cm="1">
        <f t="array" ref="F6">IF(ROW(A2)&lt;=COUNTIF(Données[Date d''entrée],"&lt;&gt;"),INDEX(Données[Date d''entrée],SMALL(IF(Données[Date d''entrée]&lt;&gt;"",ROW(Données[Date d''entrée]),9^9),ROW(A2))-1),"")</f>
        <v>Valeur 2</v>
      </c>
      <c r="G6" s="3">
        <f>IF(F6="","",INDEX(Données[Matricule],MATCH(F6,Données[Date d''entrée],0)))</f>
        <v>14</v>
      </c>
      <c r="H6" s="3" t="str" cm="1">
        <f t="array" ref="H6">IF(ROW(A2)&lt;=COUNTIF(Données[Date de sortie],"&lt;&gt;"),INDEX(Données[Date de sortie],SMALL(IF(Données[Date de sortie]&lt;&gt;"",ROW(Données[Date de sortie]),9^9),ROW(A2))-1),"")</f>
        <v>Valeur 5</v>
      </c>
      <c r="I6" s="3">
        <f>IF(H6="","",INDEX(Données[Matricule],MATCH(H6,Données[Date de sortie],0)))</f>
        <v>7</v>
      </c>
      <c r="K6" s="19" t="s">
        <v>0</v>
      </c>
      <c r="L6">
        <v>13</v>
      </c>
      <c r="M6" s="19" t="s">
        <v>3</v>
      </c>
      <c r="N6">
        <v>4</v>
      </c>
    </row>
    <row r="7" spans="1:14" ht="15" x14ac:dyDescent="0.25">
      <c r="A7" s="10">
        <v>6</v>
      </c>
      <c r="B7" s="3" t="str">
        <f t="shared" si="0"/>
        <v>xxx6</v>
      </c>
      <c r="C7" s="5"/>
      <c r="D7" s="11"/>
      <c r="F7" s="9" t="str" cm="1">
        <f t="array" ref="F7">IF(ROW(A3)&lt;=COUNTIF(Données[Date d''entrée],"&lt;&gt;"),INDEX(Données[Date d''entrée],SMALL(IF(Données[Date d''entrée]&lt;&gt;"",ROW(Données[Date d''entrée]),9^9),ROW(A3))-1),"")</f>
        <v>Valeur 3</v>
      </c>
      <c r="G7" s="3">
        <f>IF(F7="","",INDEX(Données[Matricule],MATCH(F7,Données[Date d''entrée],0)))</f>
        <v>15</v>
      </c>
      <c r="H7" s="3" t="str" cm="1">
        <f t="array" ref="H7">IF(ROW(A3)&lt;=COUNTIF(Données[Date de sortie],"&lt;&gt;"),INDEX(Données[Date de sortie],SMALL(IF(Données[Date de sortie]&lt;&gt;"",ROW(Données[Date de sortie]),9^9),ROW(A3))-1),"")</f>
        <v>Valeur 6</v>
      </c>
      <c r="I7" s="3">
        <f>IF(H7="","",INDEX(Données[Matricule],MATCH(H7,Données[Date de sortie],0)))</f>
        <v>10</v>
      </c>
      <c r="K7" s="19" t="s">
        <v>1</v>
      </c>
      <c r="L7">
        <v>14</v>
      </c>
      <c r="M7" s="19" t="s">
        <v>9</v>
      </c>
      <c r="N7">
        <v>7</v>
      </c>
    </row>
    <row r="8" spans="1:14" ht="15" x14ac:dyDescent="0.25">
      <c r="A8" s="10">
        <v>7</v>
      </c>
      <c r="B8" s="3" t="str">
        <f t="shared" si="0"/>
        <v>xxx7</v>
      </c>
      <c r="C8" s="5"/>
      <c r="D8" s="12" t="s">
        <v>9</v>
      </c>
      <c r="F8" s="9" t="str" cm="1">
        <f t="array" ref="F8">IF(ROW(A4)&lt;=COUNTIF(Données[Date d''entrée],"&lt;&gt;"),INDEX(Données[Date d''entrée],SMALL(IF(Données[Date d''entrée]&lt;&gt;"",ROW(Données[Date d''entrée]),9^9),ROW(A4))-1),"")</f>
        <v/>
      </c>
      <c r="G8" s="3" t="str">
        <f>IF(F8="","",INDEX(Données[Matricule],MATCH(F8,Données[Date d''entrée],0)))</f>
        <v/>
      </c>
      <c r="H8" s="3" t="str" cm="1">
        <f t="array" ref="H8">IF(ROW(A4)&lt;=COUNTIF(Données[Date de sortie],"&lt;&gt;"),INDEX(Données[Date de sortie],SMALL(IF(Données[Date de sortie]&lt;&gt;"",ROW(Données[Date de sortie]),9^9),ROW(A4))-1),"")</f>
        <v>Valeur 7</v>
      </c>
      <c r="I8" s="3">
        <f>IF(H8="","",INDEX(Données[Matricule],MATCH(H8,Données[Date de sortie],0)))</f>
        <v>12</v>
      </c>
      <c r="K8" s="19" t="s">
        <v>2</v>
      </c>
      <c r="L8">
        <v>15</v>
      </c>
      <c r="M8" s="19" t="s">
        <v>10</v>
      </c>
      <c r="N8">
        <v>10</v>
      </c>
    </row>
    <row r="9" spans="1:14" ht="15" x14ac:dyDescent="0.25">
      <c r="A9" s="10">
        <v>8</v>
      </c>
      <c r="B9" s="3" t="str">
        <f t="shared" si="0"/>
        <v>xxx8</v>
      </c>
      <c r="C9" s="5"/>
      <c r="D9" s="11"/>
      <c r="F9" s="9" t="str" cm="1">
        <f t="array" ref="F9">IF(ROW(A5)&lt;=COUNTIF(Données[Date d''entrée],"&lt;&gt;"),INDEX(Données[Date d''entrée],SMALL(IF(Données[Date d''entrée]&lt;&gt;"",ROW(Données[Date d''entrée]),9^9),ROW(A5))-1),"")</f>
        <v/>
      </c>
      <c r="G9" s="3" t="str">
        <f>IF(F9="","",INDEX(Données[Matricule],MATCH(F9,Données[Date d''entrée],0)))</f>
        <v/>
      </c>
      <c r="H9" s="3" t="str" cm="1">
        <f t="array" ref="H9">IF(ROW(A5)&lt;=COUNTIF(Données[Date de sortie],"&lt;&gt;"),INDEX(Données[Date de sortie],SMALL(IF(Données[Date de sortie]&lt;&gt;"",ROW(Données[Date de sortie]),9^9),ROW(A5))-1),"")</f>
        <v/>
      </c>
      <c r="I9" s="3" t="str">
        <f>IF(H9="","",INDEX(Données[Matricule],MATCH(H9,Données[Date de sortie],0)))</f>
        <v/>
      </c>
      <c r="K9" s="19"/>
      <c r="L9"/>
      <c r="M9" s="19" t="s">
        <v>11</v>
      </c>
      <c r="N9">
        <v>12</v>
      </c>
    </row>
    <row r="10" spans="1:14" x14ac:dyDescent="0.25">
      <c r="A10" s="10">
        <v>9</v>
      </c>
      <c r="B10" s="3" t="str">
        <f t="shared" si="0"/>
        <v>xxx9</v>
      </c>
      <c r="C10" s="5"/>
      <c r="D10" s="11"/>
      <c r="F10" s="9" t="str" cm="1">
        <f t="array" ref="F10">IF(ROW(A6)&lt;=COUNTIF(Données[Date d''entrée],"&lt;&gt;"),INDEX(Données[Date d''entrée],SMALL(IF(Données[Date d''entrée]&lt;&gt;"",ROW(Données[Date d''entrée]),9^9),ROW(A6))-1),"")</f>
        <v/>
      </c>
      <c r="G10" s="3" t="str">
        <f>IF(F10="","",INDEX(Données[Matricule],MATCH(F10,Données[Date d''entrée],0)))</f>
        <v/>
      </c>
      <c r="H10" s="3" t="str" cm="1">
        <f t="array" ref="H10">IF(ROW(A6)&lt;=COUNTIF(Données[Date de sortie],"&lt;&gt;"),INDEX(Données[Date de sortie],SMALL(IF(Données[Date de sortie]&lt;&gt;"",ROW(Données[Date de sortie]),9^9),ROW(A6))-1),"")</f>
        <v/>
      </c>
      <c r="I10" s="3" t="str">
        <f>IF(H10="","",INDEX(Données[Matricule],MATCH(H10,Données[Date de sortie],0)))</f>
        <v/>
      </c>
    </row>
    <row r="11" spans="1:14" x14ac:dyDescent="0.25">
      <c r="A11" s="10">
        <v>10</v>
      </c>
      <c r="B11" s="3" t="str">
        <f t="shared" si="0"/>
        <v>xxx10</v>
      </c>
      <c r="C11" s="5"/>
      <c r="D11" s="12" t="s">
        <v>10</v>
      </c>
      <c r="F11" s="9" t="str" cm="1">
        <f t="array" ref="F11">IF(ROW(A7)&lt;=COUNTIF(Données[Date d''entrée],"&lt;&gt;"),INDEX(Données[Date d''entrée],SMALL(IF(Données[Date d''entrée]&lt;&gt;"",ROW(Données[Date d''entrée]),9^9),ROW(A7))-1),"")</f>
        <v/>
      </c>
      <c r="G11" s="3" t="str">
        <f>IF(F11="","",INDEX(Données[Matricule],MATCH(F11,Données[Date d''entrée],0)))</f>
        <v/>
      </c>
      <c r="H11" s="3" t="str" cm="1">
        <f t="array" ref="H11">IF(ROW(A7)&lt;=COUNTIF(Données[Date de sortie],"&lt;&gt;"),INDEX(Données[Date de sortie],SMALL(IF(Données[Date de sortie]&lt;&gt;"",ROW(Données[Date de sortie]),9^9),ROW(A7))-1),"")</f>
        <v/>
      </c>
      <c r="I11" s="3" t="str">
        <f>IF(H11="","",INDEX(Données[Matricule],MATCH(H11,Données[Date de sortie],0)))</f>
        <v/>
      </c>
    </row>
    <row r="12" spans="1:14" x14ac:dyDescent="0.25">
      <c r="A12" s="10">
        <v>11</v>
      </c>
      <c r="B12" s="3" t="str">
        <f t="shared" si="0"/>
        <v>xxx11</v>
      </c>
      <c r="C12" s="5"/>
      <c r="D12" s="11"/>
      <c r="F12" s="9" t="str" cm="1">
        <f t="array" ref="F12">IF(ROW(A8)&lt;=COUNTIF(Données[Date d''entrée],"&lt;&gt;"),INDEX(Données[Date d''entrée],SMALL(IF(Données[Date d''entrée]&lt;&gt;"",ROW(Données[Date d''entrée]),9^9),ROW(A8))-1),"")</f>
        <v/>
      </c>
      <c r="G12" s="3" t="str">
        <f>IF(F12="","",INDEX(Données[Matricule],MATCH(F12,Données[Date d''entrée],0)))</f>
        <v/>
      </c>
      <c r="H12" s="3" t="str" cm="1">
        <f t="array" ref="H12">IF(ROW(A8)&lt;=COUNTIF(Données[Date de sortie],"&lt;&gt;"),INDEX(Données[Date de sortie],SMALL(IF(Données[Date de sortie]&lt;&gt;"",ROW(Données[Date de sortie]),9^9),ROW(A8))-1),"")</f>
        <v/>
      </c>
      <c r="I12" s="3" t="str">
        <f>IF(H12="","",INDEX(Données[Matricule],MATCH(H12,Données[Date de sortie],0)))</f>
        <v/>
      </c>
    </row>
    <row r="13" spans="1:14" x14ac:dyDescent="0.25">
      <c r="A13" s="10">
        <v>12</v>
      </c>
      <c r="B13" s="3" t="str">
        <f t="shared" si="0"/>
        <v>xxx12</v>
      </c>
      <c r="C13" s="5"/>
      <c r="D13" s="11" t="s">
        <v>11</v>
      </c>
      <c r="F13" s="9" t="str" cm="1">
        <f t="array" ref="F13">IF(ROW(A9)&lt;=COUNTIF(Données[Date d''entrée],"&lt;&gt;"),INDEX(Données[Date d''entrée],SMALL(IF(Données[Date d''entrée]&lt;&gt;"",ROW(Données[Date d''entrée]),9^9),ROW(A9))-1),"")</f>
        <v/>
      </c>
      <c r="G13" s="3" t="str">
        <f>IF(F13="","",INDEX(Données[Matricule],MATCH(F13,Données[Date d''entrée],0)))</f>
        <v/>
      </c>
      <c r="H13" s="3" t="str" cm="1">
        <f t="array" ref="H13">IF(ROW(A9)&lt;=COUNTIF(Données[Date de sortie],"&lt;&gt;"),INDEX(Données[Date de sortie],SMALL(IF(Données[Date de sortie]&lt;&gt;"",ROW(Données[Date de sortie]),9^9),ROW(A9))-1),"")</f>
        <v/>
      </c>
      <c r="I13" s="3" t="str">
        <f>IF(H13="","",INDEX(Données[Matricule],MATCH(H13,Données[Date de sortie],0)))</f>
        <v/>
      </c>
    </row>
    <row r="14" spans="1:14" x14ac:dyDescent="0.25">
      <c r="A14" s="10">
        <v>13</v>
      </c>
      <c r="B14" s="3" t="str">
        <f t="shared" si="0"/>
        <v>xxx13</v>
      </c>
      <c r="C14" s="3" t="s">
        <v>0</v>
      </c>
      <c r="D14" s="11"/>
      <c r="F14" s="9" t="str" cm="1">
        <f t="array" ref="F14">IF(ROW(A10)&lt;=COUNTIF(Données[Date d''entrée],"&lt;&gt;"),INDEX(Données[Date d''entrée],SMALL(IF(Données[Date d''entrée]&lt;&gt;"",ROW(Données[Date d''entrée]),9^9),ROW(A10))-1),"")</f>
        <v/>
      </c>
      <c r="G14" s="3" t="str">
        <f>IF(F14="","",INDEX(Données[Matricule],MATCH(F14,Données[Date d''entrée],0)))</f>
        <v/>
      </c>
      <c r="H14" s="3" t="str" cm="1">
        <f t="array" ref="H14">IF(ROW(A10)&lt;=COUNTIF(Données[Date de sortie],"&lt;&gt;"),INDEX(Données[Date de sortie],SMALL(IF(Données[Date de sortie]&lt;&gt;"",ROW(Données[Date de sortie]),9^9),ROW(A10))-1),"")</f>
        <v/>
      </c>
      <c r="I14" s="3" t="str">
        <f>IF(H14="","",INDEX(Données[Matricule],MATCH(H14,Données[Date de sortie],0)))</f>
        <v/>
      </c>
    </row>
    <row r="15" spans="1:14" x14ac:dyDescent="0.25">
      <c r="A15" s="10">
        <v>14</v>
      </c>
      <c r="B15" s="3" t="str">
        <f t="shared" si="0"/>
        <v>xxx14</v>
      </c>
      <c r="C15" s="3" t="s">
        <v>1</v>
      </c>
      <c r="D15" s="11"/>
      <c r="F15" s="9" t="str" cm="1">
        <f t="array" ref="F15">IF(ROW(A11)&lt;=COUNTIF(Données[Date d''entrée],"&lt;&gt;"),INDEX(Données[Date d''entrée],SMALL(IF(Données[Date d''entrée]&lt;&gt;"",ROW(Données[Date d''entrée]),9^9),ROW(A11))-1),"")</f>
        <v/>
      </c>
      <c r="G15" s="3" t="str">
        <f>IF(F15="","",INDEX(Données[Matricule],MATCH(F15,Données[Date d''entrée],0)))</f>
        <v/>
      </c>
      <c r="H15" s="3" t="str" cm="1">
        <f t="array" ref="H15">IF(ROW(A11)&lt;=COUNTIF(Données[Date de sortie],"&lt;&gt;"),INDEX(Données[Date de sortie],SMALL(IF(Données[Date de sortie]&lt;&gt;"",ROW(Données[Date de sortie]),9^9),ROW(A11))-1),"")</f>
        <v/>
      </c>
      <c r="I15" s="3" t="str">
        <f>IF(H15="","",INDEX(Données[Matricule],MATCH(H15,Données[Date de sortie],0)))</f>
        <v/>
      </c>
    </row>
    <row r="16" spans="1:14" x14ac:dyDescent="0.25">
      <c r="A16" s="16">
        <v>15</v>
      </c>
      <c r="B16" s="17" t="str">
        <f t="shared" si="0"/>
        <v>xxx15</v>
      </c>
      <c r="C16" s="17" t="s">
        <v>2</v>
      </c>
      <c r="D16" s="18"/>
    </row>
  </sheetData>
  <mergeCells count="5">
    <mergeCell ref="I3:I4"/>
    <mergeCell ref="F1:I1"/>
    <mergeCell ref="F3:F4"/>
    <mergeCell ref="H3:H4"/>
    <mergeCell ref="G3:G4"/>
  </mergeCells>
  <phoneticPr fontId="3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E173E4-2AD0-4C6F-96D5-E0FF3F02B1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KHANBABAI Arman</dc:creator>
  <cp:lastModifiedBy>Chris_W10</cp:lastModifiedBy>
  <dcterms:created xsi:type="dcterms:W3CDTF">2022-11-04T15:50:00Z</dcterms:created>
  <dcterms:modified xsi:type="dcterms:W3CDTF">2023-07-17T13:21:34Z</dcterms:modified>
</cp:coreProperties>
</file>