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4625056-8F21-4F96-B123-869DB9772885}" xr6:coauthVersionLast="47" xr6:coauthVersionMax="47" xr10:uidLastSave="{00000000-0000-0000-0000-000000000000}"/>
  <bookViews>
    <workbookView xWindow="-120" yWindow="-120" windowWidth="38640" windowHeight="15990" activeTab="1" xr2:uid="{9B31167E-6014-457A-BB73-AA706A4679BA}"/>
  </bookViews>
  <sheets>
    <sheet name="Var" sheetId="2" r:id="rId1"/>
    <sheet name="EVA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F4" i="1" a="1"/>
  <c r="F4" i="1" s="1"/>
  <c r="G4" i="1" a="1"/>
  <c r="G4" i="1" s="1"/>
  <c r="C4" i="1" a="1"/>
  <c r="C4" i="1" s="1"/>
  <c r="D4" i="1" a="1"/>
  <c r="D4" i="1" s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<sst xmlns="http://schemas.openxmlformats.org/spreadsheetml/2006/main" count="28" uniqueCount="23">
  <si>
    <t>Grille d'évaluation</t>
  </si>
  <si>
    <t>Note Maximale</t>
  </si>
  <si>
    <t>Eladine Soulé</t>
  </si>
  <si>
    <t>Ibrahim Fahad</t>
  </si>
  <si>
    <t>Haira  Aboubacar Saïd Salim</t>
  </si>
  <si>
    <t>Saidou Ali</t>
  </si>
  <si>
    <t>Mohamed Salim</t>
  </si>
  <si>
    <t>QUALIFICATIONS</t>
  </si>
  <si>
    <t>Très satisfaisant</t>
  </si>
  <si>
    <t>Insuffisant</t>
  </si>
  <si>
    <t>Satisfaisant</t>
  </si>
  <si>
    <t>Santé publique ou dans un domaine connexe tel que : la santé publique, l’épidémiologie, la biostatistique et la recherche sur les services de santé</t>
  </si>
  <si>
    <t>Moyen</t>
  </si>
  <si>
    <t>Très insuffisant</t>
  </si>
  <si>
    <t>KO</t>
  </si>
  <si>
    <t>Pondérations</t>
  </si>
  <si>
    <t>Rubriques</t>
  </si>
  <si>
    <t>Diplôme Universitaire Sciences Economiques BAC + 4</t>
  </si>
  <si>
    <t>Attestation, Certificat, Diplôme de Gestion accès sur les résultats</t>
  </si>
  <si>
    <t>Attestation, Certificat de formation qur le progiciel SPSS et/ou Stata et/ou Systat</t>
  </si>
  <si>
    <t>Attestation, Certificat de formation sur SHA2000</t>
  </si>
  <si>
    <t>Eavaluation</t>
  </si>
  <si>
    <t>Coeff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</si>
</sst>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6"/>
      <color theme="0"/>
      <name val="Book Antiqua"/>
      <family val="1"/>
    </font>
    <font>
      <sz val="16"/>
      <color theme="1"/>
      <name val="Book Antiqua"/>
      <family val="1"/>
    </font>
    <font>
      <b/>
      <sz val="10"/>
      <color rgb="FFFFFFFF"/>
      <name val="Book Antiqua"/>
      <family val="1"/>
    </font>
    <font>
      <sz val="10"/>
      <color theme="1"/>
      <name val="Book Antiqua"/>
      <family val="1"/>
    </font>
    <font>
      <b/>
      <sz val="10"/>
      <color theme="1"/>
      <name val="Book Antiqua"/>
      <family val="1"/>
    </font>
    <font>
      <b/>
      <sz val="11"/>
      <color theme="1"/>
      <name val="Candara"/>
      <family val="2"/>
    </font>
    <font>
      <sz val="11"/>
      <color theme="1"/>
      <name val="Candara"/>
      <family val="2"/>
    </font>
    <font>
      <sz val="11"/>
      <color theme="4" tint="-0.249977111117893"/>
      <name val="Candara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31849B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0" borderId="0" xfId="0" applyFont="1"/>
    <xf numFmtId="0" fontId="5" fillId="4" borderId="1" xfId="0" applyFont="1" applyFill="1" applyBorder="1" applyAlignment="1">
      <alignment horizontal="justify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0" xfId="0" applyFont="1" applyAlignment="1">
      <alignment vertical="center"/>
    </xf>
    <xf numFmtId="0" fontId="7" fillId="6" borderId="0" xfId="0" applyFont="1" applyFill="1"/>
    <xf numFmtId="0" fontId="7" fillId="6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75C055-8F5C-48CE-B310-EA70A77AAE49}" name="Pondérations" displayName="Pondérations" ref="A2:B8" totalsRowShown="0">
  <autoFilter ref="A2:B8" xr:uid="{5D75C055-8F5C-48CE-B310-EA70A77AAE49}"/>
  <tableColumns count="2">
    <tableColumn id="1" xr3:uid="{7D7D3FB2-459E-4BED-BAD8-C776E09C2545}" name="Eavaluation" dataDxfId="1"/>
    <tableColumn id="2" xr3:uid="{3C47AE9D-0FD6-4ECC-8D1F-7B4EDC7DF0E2}" name="Coeff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93857-B15B-4521-82D3-3356EC8615E4}">
  <dimension ref="A1:B8"/>
  <sheetViews>
    <sheetView workbookViewId="0">
      <selection activeCell="A3" sqref="A3:A8"/>
    </sheetView>
  </sheetViews>
  <sheetFormatPr baseColWidth="10" defaultRowHeight="15" x14ac:dyDescent="0.25"/>
  <cols>
    <col min="1" max="1" width="16.85546875" style="12" customWidth="1"/>
    <col min="2" max="2" width="11.42578125" style="13"/>
    <col min="3" max="16384" width="11.42578125" style="12"/>
  </cols>
  <sheetData>
    <row r="1" spans="1:2" x14ac:dyDescent="0.25">
      <c r="A1" s="14" t="s">
        <v>15</v>
      </c>
      <c r="B1" s="14"/>
    </row>
    <row r="2" spans="1:2" x14ac:dyDescent="0.25">
      <c r="A2" s="12" t="s">
        <v>21</v>
      </c>
      <c r="B2" s="13" t="s">
        <v>22</v>
      </c>
    </row>
    <row r="3" spans="1:2" x14ac:dyDescent="0.25">
      <c r="A3" s="12" t="s">
        <v>8</v>
      </c>
      <c r="B3" s="13">
        <v>1</v>
      </c>
    </row>
    <row r="4" spans="1:2" x14ac:dyDescent="0.25">
      <c r="A4" s="12" t="s">
        <v>10</v>
      </c>
      <c r="B4" s="13">
        <v>0.8</v>
      </c>
    </row>
    <row r="5" spans="1:2" x14ac:dyDescent="0.25">
      <c r="A5" s="12" t="s">
        <v>12</v>
      </c>
      <c r="B5" s="13">
        <v>0.5</v>
      </c>
    </row>
    <row r="6" spans="1:2" x14ac:dyDescent="0.25">
      <c r="A6" s="12" t="s">
        <v>9</v>
      </c>
      <c r="B6" s="13">
        <v>0.3</v>
      </c>
    </row>
    <row r="7" spans="1:2" x14ac:dyDescent="0.25">
      <c r="A7" s="12" t="s">
        <v>13</v>
      </c>
      <c r="B7" s="13">
        <v>0.1</v>
      </c>
    </row>
    <row r="8" spans="1:2" x14ac:dyDescent="0.25">
      <c r="A8" s="12" t="s">
        <v>14</v>
      </c>
      <c r="B8" s="13">
        <v>0</v>
      </c>
    </row>
  </sheetData>
  <mergeCells count="1">
    <mergeCell ref="A1:B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5604E-4FC8-4E14-B461-1799F0CDA811}">
  <dimension ref="A2:J14"/>
  <sheetViews>
    <sheetView showGridLines="0" tabSelected="1" zoomScaleNormal="100" workbookViewId="0">
      <selection activeCell="D13" sqref="D13"/>
    </sheetView>
  </sheetViews>
  <sheetFormatPr baseColWidth="10" defaultColWidth="11.42578125" defaultRowHeight="13.5" x14ac:dyDescent="0.25"/>
  <cols>
    <col min="1" max="1" width="41.42578125" style="11" customWidth="1"/>
    <col min="2" max="2" width="11.140625" style="11" customWidth="1"/>
    <col min="3" max="3" width="12.140625" style="4" customWidth="1"/>
    <col min="4" max="4" width="11.7109375" style="4" customWidth="1"/>
    <col min="5" max="5" width="11.5703125" style="4" customWidth="1"/>
    <col min="6" max="6" width="11.42578125" style="4" customWidth="1"/>
    <col min="7" max="7" width="10.5703125" style="4" customWidth="1"/>
    <col min="8" max="16384" width="11.42578125" style="4"/>
  </cols>
  <sheetData>
    <row r="2" spans="1:10" s="1" customFormat="1" ht="36" customHeight="1" x14ac:dyDescent="0.35">
      <c r="A2" s="15" t="s">
        <v>0</v>
      </c>
      <c r="B2" s="15"/>
      <c r="C2" s="15"/>
      <c r="D2" s="15"/>
      <c r="E2" s="15"/>
      <c r="F2" s="15"/>
      <c r="G2" s="15"/>
    </row>
    <row r="3" spans="1:10" ht="45" x14ac:dyDescent="0.25">
      <c r="A3" s="2" t="s">
        <v>16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</row>
    <row r="4" spans="1:10" ht="24.95" customHeight="1" x14ac:dyDescent="0.25">
      <c r="A4" s="5" t="s">
        <v>7</v>
      </c>
      <c r="B4" s="6">
        <f>SUM(B5:B9)</f>
        <v>30</v>
      </c>
      <c r="C4" s="6" cm="1">
        <f t="array" ref="C4">IFERROR(SUMPRODUCT(VLOOKUP(C5:C9,Pondérations[],2,0),$B$5:$B$9),"")</f>
        <v>20.3</v>
      </c>
      <c r="D4" s="6" t="str" cm="1">
        <f t="array" ref="D4">IFERROR(SUMPRODUCT(VLOOKUP(D5:D9,Pondérations[],2,0),$B$5:$B$9),"")</f>
        <v/>
      </c>
      <c r="E4" s="6" t="str" cm="1">
        <f t="array" ref="E4">IFERROR(SUMPRODUCT(VLOOKUP(E5:E9,Pondérations[],2,0),$B$5:$B$9),"")</f>
        <v/>
      </c>
      <c r="F4" s="6" t="str" cm="1">
        <f t="array" ref="F4">IFERROR(SUMPRODUCT(VLOOKUP(F5:F9,Pondérations[],2,0),$B$5:$B$9),"")</f>
        <v/>
      </c>
      <c r="G4" s="6" t="str" cm="1">
        <f t="array" ref="G4">IFERROR(SUMPRODUCT(VLOOKUP(G5:G9,Pondérations[],2,0),$B$5:$B$9),"")</f>
        <v/>
      </c>
      <c r="J4" s="16"/>
    </row>
    <row r="5" spans="1:10" ht="27" x14ac:dyDescent="0.25">
      <c r="A5" s="7" t="s">
        <v>17</v>
      </c>
      <c r="B5" s="8">
        <v>10</v>
      </c>
      <c r="C5" s="9" t="s">
        <v>8</v>
      </c>
      <c r="D5" s="9"/>
      <c r="E5" s="9"/>
      <c r="F5" s="9"/>
      <c r="G5" s="9"/>
      <c r="J5" s="16"/>
    </row>
    <row r="6" spans="1:10" ht="52.5" customHeight="1" x14ac:dyDescent="0.25">
      <c r="A6" s="10" t="s">
        <v>11</v>
      </c>
      <c r="B6" s="8">
        <v>10</v>
      </c>
      <c r="C6" s="9" t="s">
        <v>10</v>
      </c>
      <c r="D6" s="9"/>
      <c r="E6" s="9"/>
      <c r="F6" s="9"/>
      <c r="G6" s="9"/>
      <c r="J6" s="16"/>
    </row>
    <row r="7" spans="1:10" ht="27" x14ac:dyDescent="0.25">
      <c r="A7" s="10" t="s">
        <v>18</v>
      </c>
      <c r="B7" s="8">
        <v>4</v>
      </c>
      <c r="C7" s="9" t="s">
        <v>12</v>
      </c>
      <c r="D7" s="9"/>
      <c r="E7" s="9"/>
      <c r="F7" s="9"/>
      <c r="G7" s="9"/>
      <c r="J7" s="16"/>
    </row>
    <row r="8" spans="1:10" ht="27" x14ac:dyDescent="0.25">
      <c r="A8" s="10" t="s">
        <v>19</v>
      </c>
      <c r="B8" s="8">
        <v>3</v>
      </c>
      <c r="C8" s="9" t="s">
        <v>13</v>
      </c>
      <c r="D8" s="9"/>
      <c r="E8" s="9"/>
      <c r="F8" s="9"/>
      <c r="G8" s="9"/>
      <c r="J8" s="16"/>
    </row>
    <row r="9" spans="1:10" ht="27" x14ac:dyDescent="0.25">
      <c r="A9" s="10" t="s">
        <v>20</v>
      </c>
      <c r="B9" s="8">
        <v>3</v>
      </c>
      <c r="C9" s="9" t="s">
        <v>14</v>
      </c>
      <c r="D9" s="9"/>
      <c r="E9" s="9"/>
      <c r="F9" s="9"/>
      <c r="G9" s="9"/>
      <c r="J9" s="16"/>
    </row>
    <row r="10" spans="1:10" ht="15" x14ac:dyDescent="0.25">
      <c r="J10" s="16"/>
    </row>
    <row r="11" spans="1:10" ht="15" x14ac:dyDescent="0.25">
      <c r="J11" s="16"/>
    </row>
    <row r="12" spans="1:10" ht="15" x14ac:dyDescent="0.25">
      <c r="J12" s="16"/>
    </row>
    <row r="13" spans="1:10" ht="15" x14ac:dyDescent="0.25">
      <c r="J13" s="16"/>
    </row>
    <row r="14" spans="1:10" ht="15" x14ac:dyDescent="0.25">
      <c r="J14" s="16"/>
    </row>
  </sheetData>
  <mergeCells count="1">
    <mergeCell ref="A2:G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893DB75-24D7-415D-8D82-380D0D63039F}">
          <x14:formula1>
            <xm:f>Var!$A$3:$A$8</xm:f>
          </x14:formula1>
          <xm:sqref>C5:G9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Var</vt:lpstr>
      <vt:lpstr>EVAL1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Chris_W10</cp:lastModifiedBy>
  <dcterms:created xsi:type="dcterms:W3CDTF">2023-07-13T13:38:12Z</dcterms:created>
  <dcterms:modified xsi:type="dcterms:W3CDTF">2023-07-13T17:56:31Z</dcterms:modified>
</cp:coreProperties>
</file>