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1331B70-ECB9-4929-978F-9772372361B8}" xr6:coauthVersionLast="47" xr6:coauthVersionMax="47" xr10:uidLastSave="{00000000-0000-0000-0000-000000000000}"/>
  <bookViews>
    <workbookView xWindow="-120" yWindow="-120" windowWidth="29040" windowHeight="15990" xr2:uid="{D57FE07A-1230-4B59-B603-CD3B5DFF960B}"/>
  </bookViews>
  <sheets>
    <sheet name="Résultat voulu" sheetId="1" r:id="rId1"/>
    <sheet name="Ma solution" sheetId="3" r:id="rId2"/>
  </sheets>
  <definedNames>
    <definedName name="DonnéesExternes_1" localSheetId="1" hidden="1">'Ma solution'!$A$18:$D$20</definedName>
    <definedName name="DonnéesExternes_2" localSheetId="0" hidden="1">'Résultat voulu'!$F$8:$I$11</definedName>
  </definedNames>
  <calcPr calcId="191029"/>
  <pivotCaches>
    <pivotCache cacheId="5" r:id="rId3"/>
    <pivotCache cacheId="1" r:id="rId4"/>
    <pivotCache cacheId="1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3" l="1"/>
  <c r="D22" i="3"/>
  <c r="B2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07271E7-E604-4264-911E-E31C6C434009}" keepAlive="1" name="Requête - Tableau13" description="Connexion à la requête « Tableau13 » dans le classeur." type="5" refreshedVersion="8" background="1" saveData="1">
    <dbPr connection="Provider=Microsoft.Mashup.OleDb.1;Data Source=$Workbook$;Location=Tableau13;Extended Properties=&quot;&quot;" command="SELECT * FROM [Tableau13]"/>
  </connection>
  <connection id="2" xr16:uid="{7AEAC6CA-DD73-440C-9199-459D16ACEC43}" keepAlive="1" name="Requête - Tableau13a" description="Connexion à la requête « Tableau13a » dans le classeur." type="5" refreshedVersion="8" background="1">
    <dbPr connection="Provider=Microsoft.Mashup.OleDb.1;Data Source=$Workbook$;Location=Tableau13a;Extended Properties=&quot;&quot;" command="SELECT * FROM [Tableau13a]"/>
  </connection>
  <connection id="3" xr16:uid="{9D358186-D46D-4115-8D33-D444196E1646}" keepAlive="1" name="Requête - Tableau13b" description="Connexion à la requête « Tableau13b » dans le classeur." type="5" refreshedVersion="8" background="1" saveData="1">
    <dbPr connection="Provider=Microsoft.Mashup.OleDb.1;Data Source=$Workbook$;Location=Tableau13b;Extended Properties=&quot;&quot;" command="SELECT * FROM [Tableau13b]"/>
  </connection>
</connections>
</file>

<file path=xl/sharedStrings.xml><?xml version="1.0" encoding="utf-8"?>
<sst xmlns="http://schemas.openxmlformats.org/spreadsheetml/2006/main" count="70" uniqueCount="22">
  <si>
    <t>Dépense</t>
  </si>
  <si>
    <t>Recette</t>
  </si>
  <si>
    <t>Sens</t>
  </si>
  <si>
    <t>Année</t>
  </si>
  <si>
    <t>MTTC</t>
  </si>
  <si>
    <t>Étiquettes de lignes</t>
  </si>
  <si>
    <t>Étiquettes de colonnes</t>
  </si>
  <si>
    <t>Somme de MTTC</t>
  </si>
  <si>
    <t>Solde</t>
  </si>
  <si>
    <t>2022</t>
  </si>
  <si>
    <t>2021</t>
  </si>
  <si>
    <t>2020</t>
  </si>
  <si>
    <t>Tableau retourné par powerquery</t>
  </si>
  <si>
    <t>Ajout du solde manuellement</t>
  </si>
  <si>
    <t>Somme de 2020</t>
  </si>
  <si>
    <t>Somme de 2021</t>
  </si>
  <si>
    <t>Somme de 2022</t>
  </si>
  <si>
    <t>Même données de départ</t>
  </si>
  <si>
    <t>En selectionnant comme source A18:D22 on obtient ceci :</t>
  </si>
  <si>
    <t>Element calculé</t>
  </si>
  <si>
    <t>PowerQuery</t>
  </si>
  <si>
    <t>Autre Requête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</si>
</sst>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0" applyFont="1" applyFill="1"/>
    <xf numFmtId="0" fontId="2" fillId="0" borderId="0" xfId="0" applyNumberFormat="1" applyFont="1" applyFill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3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1</xdr:row>
      <xdr:rowOff>161925</xdr:rowOff>
    </xdr:from>
    <xdr:to>
      <xdr:col>4</xdr:col>
      <xdr:colOff>285750</xdr:colOff>
      <xdr:row>3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39C1B089-6F6C-08C5-BB99-7A54DA7EA4E0}"/>
            </a:ext>
          </a:extLst>
        </xdr:cNvPr>
        <xdr:cNvSpPr/>
      </xdr:nvSpPr>
      <xdr:spPr>
        <a:xfrm>
          <a:off x="2743200" y="352425"/>
          <a:ext cx="590550" cy="3524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13</xdr:row>
      <xdr:rowOff>47625</xdr:rowOff>
    </xdr:from>
    <xdr:to>
      <xdr:col>1</xdr:col>
      <xdr:colOff>295275</xdr:colOff>
      <xdr:row>14</xdr:row>
      <xdr:rowOff>142875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B62890A6-858E-BFD2-58C3-28943E890C4F}"/>
            </a:ext>
          </a:extLst>
        </xdr:cNvPr>
        <xdr:cNvSpPr/>
      </xdr:nvSpPr>
      <xdr:spPr>
        <a:xfrm>
          <a:off x="600075" y="2524125"/>
          <a:ext cx="285750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266700</xdr:colOff>
      <xdr:row>18</xdr:row>
      <xdr:rowOff>28575</xdr:rowOff>
    </xdr:from>
    <xdr:to>
      <xdr:col>4</xdr:col>
      <xdr:colOff>552450</xdr:colOff>
      <xdr:row>19</xdr:row>
      <xdr:rowOff>123825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883DF1FC-45F8-4A0C-9C35-002A9A7913AA}"/>
            </a:ext>
          </a:extLst>
        </xdr:cNvPr>
        <xdr:cNvSpPr/>
      </xdr:nvSpPr>
      <xdr:spPr>
        <a:xfrm rot="16200000">
          <a:off x="2314575" y="3457575"/>
          <a:ext cx="285750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4875.959093055557" createdVersion="8" refreshedVersion="8" minRefreshableVersion="3" recordCount="12" xr:uid="{E2E22044-FB59-4839-87CB-8EB2BEB6A77B}">
  <cacheSource type="worksheet">
    <worksheetSource name="Tableau1"/>
  </cacheSource>
  <cacheFields count="3">
    <cacheField name="Sens" numFmtId="0">
      <sharedItems count="3">
        <s v="Dépense"/>
        <s v="Recette"/>
        <s v="Solde" f="1"/>
      </sharedItems>
    </cacheField>
    <cacheField name="Année" numFmtId="0">
      <sharedItems containsSemiMixedTypes="0" containsString="0" containsNumber="1" containsInteger="1" minValue="2020" maxValue="2022" count="3">
        <n v="2022"/>
        <n v="2021"/>
        <n v="2020"/>
      </sharedItems>
    </cacheField>
    <cacheField name="MTTC" numFmtId="0">
      <sharedItems containsSemiMixedTypes="0" containsString="0" containsNumber="1" containsInteger="1" minValue="25" maxValue="300"/>
    </cacheField>
  </cacheFields>
  <calculatedItems count="1">
    <calculatedItem formula="Sens[Recette] -Sens[Dépense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4875.962181134259" createdVersion="8" refreshedVersion="8" minRefreshableVersion="3" recordCount="4" xr:uid="{47962C7A-BBE2-4FAF-9758-77BB609E20F0}">
  <cacheSource type="worksheet">
    <worksheetSource ref="A18:D22" sheet="Ma solution"/>
  </cacheSource>
  <cacheFields count="4">
    <cacheField name="Sens" numFmtId="0">
      <sharedItems containsBlank="1" count="4">
        <s v="Dépense"/>
        <s v="Recette"/>
        <m/>
        <s v="Solde"/>
      </sharedItems>
    </cacheField>
    <cacheField name="2022" numFmtId="0">
      <sharedItems containsString="0" containsBlank="1" containsNumber="1" containsInteger="1" minValue="150" maxValue="350"/>
    </cacheField>
    <cacheField name="2021" numFmtId="0">
      <sharedItems containsString="0" containsBlank="1" containsNumber="1" containsInteger="1" minValue="0" maxValue="150"/>
    </cacheField>
    <cacheField name="2020" numFmtId="0">
      <sharedItems containsString="0" containsBlank="1" containsNumber="1" containsInteger="1" minValue="-125" maxValue="2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876.366588078701" backgroundQuery="1" createdVersion="8" refreshedVersion="8" minRefreshableVersion="3" recordCount="12" xr:uid="{70A6C3BE-54DE-4702-88C9-BB1C702651E6}">
  <cacheSource type="external" connectionId="2"/>
  <cacheFields count="3">
    <cacheField name="Sens" numFmtId="0">
      <sharedItems count="2">
        <s v="Dépense"/>
        <s v="Recette"/>
      </sharedItems>
    </cacheField>
    <cacheField name="Année" numFmtId="0">
      <sharedItems containsSemiMixedTypes="0" containsString="0" containsNumber="1" containsInteger="1" minValue="2020" maxValue="2022" count="3">
        <n v="2022"/>
        <n v="2021"/>
        <n v="2020"/>
      </sharedItems>
    </cacheField>
    <cacheField name="MTTC" numFmtId="0">
      <sharedItems containsSemiMixedTypes="0" containsString="0" containsNumber="1" containsInteger="1" minValue="-200" maxValue="300" count="7">
        <n v="-100"/>
        <n v="-50"/>
        <n v="-200"/>
        <n v="300"/>
        <n v="50"/>
        <n v="100"/>
        <n v="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n v="100"/>
  </r>
  <r>
    <x v="0"/>
    <x v="0"/>
    <n v="100"/>
  </r>
  <r>
    <x v="0"/>
    <x v="1"/>
    <n v="50"/>
  </r>
  <r>
    <x v="0"/>
    <x v="1"/>
    <n v="100"/>
  </r>
  <r>
    <x v="0"/>
    <x v="2"/>
    <n v="200"/>
  </r>
  <r>
    <x v="0"/>
    <x v="2"/>
    <n v="50"/>
  </r>
  <r>
    <x v="1"/>
    <x v="0"/>
    <n v="300"/>
  </r>
  <r>
    <x v="1"/>
    <x v="0"/>
    <n v="50"/>
  </r>
  <r>
    <x v="1"/>
    <x v="1"/>
    <n v="100"/>
  </r>
  <r>
    <x v="1"/>
    <x v="1"/>
    <n v="50"/>
  </r>
  <r>
    <x v="1"/>
    <x v="2"/>
    <n v="100"/>
  </r>
  <r>
    <x v="1"/>
    <x v="2"/>
    <n v="2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200"/>
    <n v="150"/>
    <n v="250"/>
  </r>
  <r>
    <x v="1"/>
    <n v="350"/>
    <n v="150"/>
    <n v="125"/>
  </r>
  <r>
    <x v="2"/>
    <m/>
    <m/>
    <m/>
  </r>
  <r>
    <x v="3"/>
    <n v="150"/>
    <n v="0"/>
    <n v="-12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</r>
  <r>
    <x v="0"/>
    <x v="0"/>
    <x v="0"/>
  </r>
  <r>
    <x v="0"/>
    <x v="1"/>
    <x v="1"/>
  </r>
  <r>
    <x v="0"/>
    <x v="1"/>
    <x v="0"/>
  </r>
  <r>
    <x v="0"/>
    <x v="2"/>
    <x v="2"/>
  </r>
  <r>
    <x v="0"/>
    <x v="2"/>
    <x v="1"/>
  </r>
  <r>
    <x v="1"/>
    <x v="0"/>
    <x v="3"/>
  </r>
  <r>
    <x v="1"/>
    <x v="0"/>
    <x v="4"/>
  </r>
  <r>
    <x v="1"/>
    <x v="1"/>
    <x v="5"/>
  </r>
  <r>
    <x v="1"/>
    <x v="1"/>
    <x v="4"/>
  </r>
  <r>
    <x v="1"/>
    <x v="2"/>
    <x v="5"/>
  </r>
  <r>
    <x v="1"/>
    <x v="2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9FCB753-BCDE-4714-9A5D-82969E68FF4C}" name="Tableau croisé dynamique2" cacheId="10" applyNumberFormats="0" applyBorderFormats="0" applyFontFormats="0" applyPatternFormats="0" applyAlignmentFormats="0" applyWidthHeightFormats="1" dataCaption="Valeurs" grandTotalCaption="Solde" updatedVersion="8" minRefreshableVersion="3" visualTotals="0" colGrandTotals="0" itemPrintTitles="1" createdVersion="8" indent="0" compact="0" outline="1" outlineData="1" compactData="0">
  <location ref="F14:I18" firstHeaderRow="1" firstDataRow="2" firstDataCol="1"/>
  <pivotFields count="3">
    <pivotField axis="axisRow" compact="0" showAll="0">
      <items count="3">
        <item x="0"/>
        <item x="1"/>
        <item t="default"/>
      </items>
    </pivotField>
    <pivotField axis="axisCol" compact="0" showAll="0">
      <items count="4">
        <item x="2"/>
        <item x="1"/>
        <item x="0"/>
        <item t="default"/>
      </items>
    </pivotField>
    <pivotField dataField="1" compact="0" showAl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3">
    <i>
      <x/>
    </i>
    <i>
      <x v="1"/>
    </i>
    <i>
      <x v="2"/>
    </i>
  </colItems>
  <dataFields count="1">
    <dataField name="Somme de MTTC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200EAD5-CF36-432F-99D2-A4FFB9E21FBE}" name="Tableau croisé dynamique4" cacheId="5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outline="1" outlineData="1" multipleFieldFilters="0">
  <location ref="F1:I5" firstHeaderRow="1" firstDataRow="2" firstDataCol="1"/>
  <pivotFields count="3">
    <pivotField axis="axisRow" showAll="0">
      <items count="4">
        <item x="0"/>
        <item x="1"/>
        <item f="1" x="2"/>
        <item t="default"/>
      </items>
    </pivotField>
    <pivotField axis="axisCol" showAll="0">
      <items count="4">
        <item x="2"/>
        <item x="1"/>
        <item x="0"/>
        <item t="default"/>
      </items>
    </pivotField>
    <pivotField dataField="1" showAll="0"/>
  </pivotFields>
  <rowFields count="1">
    <field x="0"/>
  </rowFields>
  <rowItems count="3">
    <i>
      <x/>
    </i>
    <i>
      <x v="1"/>
    </i>
    <i>
      <x v="2"/>
    </i>
  </rowItems>
  <colFields count="1">
    <field x="1"/>
  </colFields>
  <colItems count="3">
    <i>
      <x/>
    </i>
    <i>
      <x v="1"/>
    </i>
    <i>
      <x v="2"/>
    </i>
  </colItems>
  <dataFields count="1">
    <dataField name="Somme de MTTC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C1C90EB-7666-4E05-A35F-449A1CB883A4}" name="Tableau croisé dynamique5" cacheId="1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>
  <location ref="F18:I21" firstHeaderRow="0" firstDataRow="1" firstDataCol="1"/>
  <pivotFields count="4">
    <pivotField axis="axisRow" showAll="0">
      <items count="5">
        <item x="0"/>
        <item x="1"/>
        <item x="3"/>
        <item h="1" x="2"/>
        <item t="default"/>
      </items>
    </pivotField>
    <pivotField dataField="1" showAll="0"/>
    <pivotField dataField="1" showAll="0"/>
    <pivotField dataField="1" showAll="0"/>
  </pivotFields>
  <rowFields count="1">
    <field x="0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2020" fld="3" baseField="0" baseItem="0"/>
    <dataField name="Somme de 2021" fld="2" baseField="0" baseItem="0"/>
    <dataField name="Somme de 2022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3" xr16:uid="{602BFA57-A4F0-4F6B-BE31-5A411CFEC354}" autoFormatId="16" applyNumberFormats="0" applyBorderFormats="0" applyFontFormats="0" applyPatternFormats="0" applyAlignmentFormats="0" applyWidthHeightFormats="0">
  <queryTableRefresh nextId="7">
    <queryTableFields count="4">
      <queryTableField id="1" name="Sens" tableColumnId="1"/>
      <queryTableField id="4" name="2020" tableColumnId="4"/>
      <queryTableField id="3" name="2021" tableColumnId="3"/>
      <queryTableField id="2" name="2022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832154E-CAD2-4F2E-8FDD-555F489101AD}" autoFormatId="16" applyNumberFormats="0" applyBorderFormats="0" applyFontFormats="0" applyPatternFormats="0" applyAlignmentFormats="0" applyWidthHeightFormats="0">
  <queryTableRefresh nextId="5">
    <queryTableFields count="4">
      <queryTableField id="1" name="Sens" tableColumnId="1"/>
      <queryTableField id="2" name="2022" tableColumnId="2"/>
      <queryTableField id="3" name="2021" tableColumnId="3"/>
      <queryTableField id="4" name="2020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5C28C7-1107-43FD-8DB4-D534CCF4CA2E}" name="Tableau1" displayName="Tableau1" ref="A1:C13" totalsRowShown="0">
  <autoFilter ref="A1:C13" xr:uid="{F25C28C7-1107-43FD-8DB4-D534CCF4CA2E}"/>
  <tableColumns count="3">
    <tableColumn id="1" xr3:uid="{314130D4-E26F-4DF0-A429-AB346972EE35}" name="Sens"/>
    <tableColumn id="2" xr3:uid="{92813BDF-FE80-4B1F-8CDE-F9C07D7F0CE1}" name="Année"/>
    <tableColumn id="3" xr3:uid="{6D22C17A-D5F0-400D-8789-66C7F7C7793F}" name="MTTC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452057F-2D1A-45D3-BEDF-FAF5C3FBA768}" name="Tableau13b" displayName="Tableau13b" ref="F8:I11" tableType="queryTable" totalsRowShown="0">
  <autoFilter ref="F8:I11" xr:uid="{0452057F-2D1A-45D3-BEDF-FAF5C3FBA768}"/>
  <tableColumns count="4">
    <tableColumn id="1" xr3:uid="{4374122B-2E2F-49AF-9234-F7E31CB9E9FA}" uniqueName="1" name="Sens" queryTableFieldId="1"/>
    <tableColumn id="4" xr3:uid="{09470CDC-5672-474D-85C3-55C87918FF05}" uniqueName="4" name="2020" queryTableFieldId="4"/>
    <tableColumn id="3" xr3:uid="{5DC57571-3E89-420C-A6AB-1E2EA9312F14}" uniqueName="3" name="2021" queryTableFieldId="3"/>
    <tableColumn id="2" xr3:uid="{F6C90AE0-6D6B-4C54-A66B-58E4E5C4B5D5}" uniqueName="2" name="2022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909F0C-2F52-4C96-B45B-E43D54BEC81C}" name="Tableau13" displayName="Tableau13" ref="A1:C13" totalsRowShown="0">
  <autoFilter ref="A1:C13" xr:uid="{F25C28C7-1107-43FD-8DB4-D534CCF4CA2E}"/>
  <tableColumns count="3">
    <tableColumn id="1" xr3:uid="{3EF32AC4-5158-440D-8A61-A8701C167403}" name="Sens"/>
    <tableColumn id="2" xr3:uid="{03753F14-B3AE-4521-BCBB-EF5A77BA06BC}" name="Année"/>
    <tableColumn id="3" xr3:uid="{327C3F35-B62E-4522-81BC-77128194B171}" name="MTTC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D6F3CE-481C-409F-AF37-D433E5E77B8C}" name="Tableau13_2" displayName="Tableau13_2" ref="A18:D20" tableType="queryTable" totalsRowShown="0">
  <autoFilter ref="A18:D20" xr:uid="{2AD6F3CE-481C-409F-AF37-D433E5E77B8C}"/>
  <tableColumns count="4">
    <tableColumn id="1" xr3:uid="{D1DECA9B-9C41-430F-81F1-FF094C34F667}" uniqueName="1" name="Sens" queryTableFieldId="1" dataDxfId="0"/>
    <tableColumn id="2" xr3:uid="{A28AE502-95E8-45B1-A7C3-EF37D8CCA276}" uniqueName="2" name="2022" queryTableFieldId="2"/>
    <tableColumn id="3" xr3:uid="{B2C31E0E-B555-405E-8EDF-5DF4C85D77C5}" uniqueName="3" name="2021" queryTableFieldId="3"/>
    <tableColumn id="4" xr3:uid="{05E35FD3-69FC-4F25-8D7D-AC0FB1645A65}" uniqueName="4" name="2020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F1FF8-7191-4B78-A50F-5A06B16C2A30}">
  <dimension ref="A1:O18"/>
  <sheetViews>
    <sheetView tabSelected="1" workbookViewId="0">
      <selection activeCell="K14" sqref="K14"/>
    </sheetView>
  </sheetViews>
  <sheetFormatPr baseColWidth="10" defaultRowHeight="15" x14ac:dyDescent="0.25"/>
  <cols>
    <col min="6" max="6" width="15.85546875" bestFit="1" customWidth="1"/>
    <col min="7" max="9" width="7.85546875" customWidth="1"/>
    <col min="10" max="10" width="12.5703125" bestFit="1" customWidth="1"/>
    <col min="11" max="11" width="15.7109375" customWidth="1"/>
  </cols>
  <sheetData>
    <row r="1" spans="1:15" x14ac:dyDescent="0.25">
      <c r="A1" t="s">
        <v>2</v>
      </c>
      <c r="B1" t="s">
        <v>3</v>
      </c>
      <c r="C1" t="s">
        <v>4</v>
      </c>
      <c r="F1" s="1" t="s">
        <v>7</v>
      </c>
      <c r="G1" s="1" t="s">
        <v>6</v>
      </c>
    </row>
    <row r="2" spans="1:15" x14ac:dyDescent="0.25">
      <c r="A2" t="s">
        <v>0</v>
      </c>
      <c r="B2">
        <v>2022</v>
      </c>
      <c r="C2">
        <v>100</v>
      </c>
      <c r="F2" s="1" t="s">
        <v>5</v>
      </c>
      <c r="G2">
        <v>2020</v>
      </c>
      <c r="H2">
        <v>2021</v>
      </c>
      <c r="I2">
        <v>2022</v>
      </c>
    </row>
    <row r="3" spans="1:15" x14ac:dyDescent="0.25">
      <c r="A3" t="s">
        <v>0</v>
      </c>
      <c r="B3">
        <v>2022</v>
      </c>
      <c r="C3">
        <v>100</v>
      </c>
      <c r="F3" s="2" t="s">
        <v>0</v>
      </c>
      <c r="G3" s="3">
        <v>250</v>
      </c>
      <c r="H3" s="3">
        <v>150</v>
      </c>
      <c r="I3" s="3">
        <v>200</v>
      </c>
      <c r="K3" s="7" t="s">
        <v>19</v>
      </c>
    </row>
    <row r="4" spans="1:15" x14ac:dyDescent="0.25">
      <c r="A4" t="s">
        <v>0</v>
      </c>
      <c r="B4">
        <v>2021</v>
      </c>
      <c r="C4">
        <v>50</v>
      </c>
      <c r="F4" s="2" t="s">
        <v>1</v>
      </c>
      <c r="G4" s="3">
        <v>125</v>
      </c>
      <c r="H4" s="3">
        <v>150</v>
      </c>
      <c r="I4" s="3">
        <v>350</v>
      </c>
    </row>
    <row r="5" spans="1:15" x14ac:dyDescent="0.25">
      <c r="A5" t="s">
        <v>0</v>
      </c>
      <c r="B5">
        <v>2021</v>
      </c>
      <c r="C5">
        <v>100</v>
      </c>
      <c r="F5" s="2" t="s">
        <v>8</v>
      </c>
      <c r="G5" s="3">
        <v>-125</v>
      </c>
      <c r="H5" s="3">
        <v>0</v>
      </c>
      <c r="I5" s="3">
        <v>150</v>
      </c>
    </row>
    <row r="6" spans="1:15" x14ac:dyDescent="0.25">
      <c r="A6" t="s">
        <v>0</v>
      </c>
      <c r="B6">
        <v>2020</v>
      </c>
      <c r="C6">
        <v>200</v>
      </c>
    </row>
    <row r="7" spans="1:15" x14ac:dyDescent="0.25">
      <c r="A7" t="s">
        <v>0</v>
      </c>
      <c r="B7">
        <v>2020</v>
      </c>
      <c r="C7">
        <v>50</v>
      </c>
    </row>
    <row r="8" spans="1:15" x14ac:dyDescent="0.25">
      <c r="A8" t="s">
        <v>1</v>
      </c>
      <c r="B8">
        <v>2022</v>
      </c>
      <c r="C8">
        <v>300</v>
      </c>
      <c r="F8" t="s">
        <v>2</v>
      </c>
      <c r="G8" t="s">
        <v>11</v>
      </c>
      <c r="H8" t="s">
        <v>10</v>
      </c>
      <c r="I8" t="s">
        <v>9</v>
      </c>
      <c r="K8" s="7" t="s">
        <v>20</v>
      </c>
    </row>
    <row r="9" spans="1:15" x14ac:dyDescent="0.25">
      <c r="A9" t="s">
        <v>1</v>
      </c>
      <c r="B9">
        <v>2022</v>
      </c>
      <c r="C9">
        <v>50</v>
      </c>
      <c r="F9" t="s">
        <v>0</v>
      </c>
      <c r="G9">
        <v>250</v>
      </c>
      <c r="H9">
        <v>150</v>
      </c>
      <c r="I9">
        <v>200</v>
      </c>
    </row>
    <row r="10" spans="1:15" x14ac:dyDescent="0.25">
      <c r="A10" t="s">
        <v>1</v>
      </c>
      <c r="B10">
        <v>2021</v>
      </c>
      <c r="C10">
        <v>100</v>
      </c>
      <c r="F10" t="s">
        <v>1</v>
      </c>
      <c r="G10">
        <v>125</v>
      </c>
      <c r="H10">
        <v>150</v>
      </c>
      <c r="I10">
        <v>350</v>
      </c>
    </row>
    <row r="11" spans="1:15" x14ac:dyDescent="0.25">
      <c r="A11" t="s">
        <v>1</v>
      </c>
      <c r="B11">
        <v>2021</v>
      </c>
      <c r="C11">
        <v>50</v>
      </c>
      <c r="F11" t="s">
        <v>8</v>
      </c>
      <c r="G11">
        <v>-125</v>
      </c>
      <c r="H11">
        <v>0</v>
      </c>
      <c r="I11">
        <v>150</v>
      </c>
      <c r="L11" s="4"/>
      <c r="M11" s="5"/>
      <c r="N11" s="5"/>
      <c r="O11" s="5"/>
    </row>
    <row r="12" spans="1:15" x14ac:dyDescent="0.25">
      <c r="A12" t="s">
        <v>1</v>
      </c>
      <c r="B12">
        <v>2020</v>
      </c>
      <c r="C12">
        <v>100</v>
      </c>
    </row>
    <row r="13" spans="1:15" x14ac:dyDescent="0.25">
      <c r="A13" t="s">
        <v>1</v>
      </c>
      <c r="B13">
        <v>2020</v>
      </c>
      <c r="C13">
        <v>25</v>
      </c>
    </row>
    <row r="14" spans="1:15" x14ac:dyDescent="0.25">
      <c r="F14" s="1" t="s">
        <v>7</v>
      </c>
      <c r="G14" s="1" t="s">
        <v>3</v>
      </c>
      <c r="K14" s="7" t="s">
        <v>21</v>
      </c>
    </row>
    <row r="15" spans="1:15" x14ac:dyDescent="0.25">
      <c r="F15" s="1" t="s">
        <v>2</v>
      </c>
      <c r="G15">
        <v>2020</v>
      </c>
      <c r="H15">
        <v>2021</v>
      </c>
      <c r="I15">
        <v>2022</v>
      </c>
    </row>
    <row r="16" spans="1:15" x14ac:dyDescent="0.25">
      <c r="F16" t="s">
        <v>0</v>
      </c>
      <c r="G16" s="3">
        <v>-250</v>
      </c>
      <c r="H16" s="3">
        <v>-150</v>
      </c>
      <c r="I16" s="3">
        <v>-200</v>
      </c>
    </row>
    <row r="17" spans="6:9" x14ac:dyDescent="0.25">
      <c r="F17" t="s">
        <v>1</v>
      </c>
      <c r="G17" s="3">
        <v>125</v>
      </c>
      <c r="H17" s="3">
        <v>150</v>
      </c>
      <c r="I17" s="3">
        <v>350</v>
      </c>
    </row>
    <row r="18" spans="6:9" x14ac:dyDescent="0.25">
      <c r="F18" t="s">
        <v>8</v>
      </c>
      <c r="G18" s="3">
        <v>-125</v>
      </c>
      <c r="H18" s="3">
        <v>0</v>
      </c>
      <c r="I18" s="3">
        <v>150</v>
      </c>
    </row>
  </sheetData>
  <pageMargins left="0.7" right="0.7" top="0.75" bottom="0.75" header="0.3" footer="0.3"/>
  <pageSetup paperSize="9" orientation="portrait" horizontalDpi="4294967293" verticalDpi="0" r:id="rId3"/>
  <drawing r:id="rId4"/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569D0-8D43-4F97-A75F-43838D73382C}">
  <sheetPr>
    <tabColor theme="5"/>
  </sheetPr>
  <dimension ref="A1:I24"/>
  <sheetViews>
    <sheetView workbookViewId="0">
      <selection activeCell="F23" sqref="F23"/>
    </sheetView>
  </sheetViews>
  <sheetFormatPr baseColWidth="10" defaultRowHeight="15" x14ac:dyDescent="0.25"/>
  <cols>
    <col min="1" max="1" width="8.85546875" bestFit="1" customWidth="1"/>
    <col min="2" max="4" width="7.28515625" bestFit="1" customWidth="1"/>
    <col min="6" max="6" width="21" bestFit="1" customWidth="1"/>
    <col min="7" max="11" width="14.85546875" bestFit="1" customWidth="1"/>
  </cols>
  <sheetData>
    <row r="1" spans="1:9" x14ac:dyDescent="0.25">
      <c r="A1" t="s">
        <v>2</v>
      </c>
      <c r="B1" t="s">
        <v>3</v>
      </c>
      <c r="C1" t="s">
        <v>4</v>
      </c>
      <c r="E1" t="s">
        <v>17</v>
      </c>
    </row>
    <row r="2" spans="1:9" x14ac:dyDescent="0.25">
      <c r="A2" t="s">
        <v>0</v>
      </c>
      <c r="B2">
        <v>2022</v>
      </c>
      <c r="C2">
        <v>100</v>
      </c>
    </row>
    <row r="3" spans="1:9" x14ac:dyDescent="0.25">
      <c r="A3" t="s">
        <v>0</v>
      </c>
      <c r="B3">
        <v>2022</v>
      </c>
      <c r="C3">
        <v>100</v>
      </c>
    </row>
    <row r="4" spans="1:9" x14ac:dyDescent="0.25">
      <c r="A4" t="s">
        <v>0</v>
      </c>
      <c r="B4">
        <v>2021</v>
      </c>
      <c r="C4">
        <v>50</v>
      </c>
    </row>
    <row r="5" spans="1:9" x14ac:dyDescent="0.25">
      <c r="A5" t="s">
        <v>0</v>
      </c>
      <c r="B5">
        <v>2021</v>
      </c>
      <c r="C5">
        <v>100</v>
      </c>
      <c r="F5" s="4"/>
      <c r="G5" s="5"/>
      <c r="H5" s="5"/>
      <c r="I5" s="5"/>
    </row>
    <row r="6" spans="1:9" x14ac:dyDescent="0.25">
      <c r="A6" t="s">
        <v>0</v>
      </c>
      <c r="B6">
        <v>2020</v>
      </c>
      <c r="C6">
        <v>200</v>
      </c>
    </row>
    <row r="7" spans="1:9" x14ac:dyDescent="0.25">
      <c r="A7" t="s">
        <v>0</v>
      </c>
      <c r="B7">
        <v>2020</v>
      </c>
      <c r="C7">
        <v>50</v>
      </c>
    </row>
    <row r="8" spans="1:9" x14ac:dyDescent="0.25">
      <c r="A8" t="s">
        <v>1</v>
      </c>
      <c r="B8">
        <v>2022</v>
      </c>
      <c r="C8">
        <v>300</v>
      </c>
    </row>
    <row r="9" spans="1:9" x14ac:dyDescent="0.25">
      <c r="A9" t="s">
        <v>1</v>
      </c>
      <c r="B9">
        <v>2022</v>
      </c>
      <c r="C9">
        <v>50</v>
      </c>
    </row>
    <row r="10" spans="1:9" x14ac:dyDescent="0.25">
      <c r="A10" t="s">
        <v>1</v>
      </c>
      <c r="B10">
        <v>2021</v>
      </c>
      <c r="C10">
        <v>100</v>
      </c>
    </row>
    <row r="11" spans="1:9" x14ac:dyDescent="0.25">
      <c r="A11" t="s">
        <v>1</v>
      </c>
      <c r="B11">
        <v>2021</v>
      </c>
      <c r="C11">
        <v>50</v>
      </c>
    </row>
    <row r="12" spans="1:9" x14ac:dyDescent="0.25">
      <c r="A12" t="s">
        <v>1</v>
      </c>
      <c r="B12">
        <v>2020</v>
      </c>
      <c r="C12">
        <v>100</v>
      </c>
    </row>
    <row r="13" spans="1:9" x14ac:dyDescent="0.25">
      <c r="A13" t="s">
        <v>1</v>
      </c>
      <c r="B13">
        <v>2020</v>
      </c>
      <c r="C13">
        <v>25</v>
      </c>
    </row>
    <row r="16" spans="1:9" x14ac:dyDescent="0.25">
      <c r="A16" t="s">
        <v>12</v>
      </c>
      <c r="F16" t="s">
        <v>18</v>
      </c>
    </row>
    <row r="18" spans="1:9" x14ac:dyDescent="0.25">
      <c r="A18" t="s">
        <v>2</v>
      </c>
      <c r="B18" t="s">
        <v>9</v>
      </c>
      <c r="C18" t="s">
        <v>10</v>
      </c>
      <c r="D18" t="s">
        <v>11</v>
      </c>
      <c r="F18" s="1" t="s">
        <v>5</v>
      </c>
      <c r="G18" t="s">
        <v>14</v>
      </c>
      <c r="H18" t="s">
        <v>15</v>
      </c>
      <c r="I18" t="s">
        <v>16</v>
      </c>
    </row>
    <row r="19" spans="1:9" x14ac:dyDescent="0.25">
      <c r="A19" s="3" t="s">
        <v>0</v>
      </c>
      <c r="B19">
        <v>200</v>
      </c>
      <c r="C19">
        <v>150</v>
      </c>
      <c r="D19">
        <v>250</v>
      </c>
      <c r="F19" s="2" t="s">
        <v>0</v>
      </c>
      <c r="G19" s="3">
        <v>250</v>
      </c>
      <c r="H19" s="3">
        <v>150</v>
      </c>
      <c r="I19" s="3">
        <v>200</v>
      </c>
    </row>
    <row r="20" spans="1:9" x14ac:dyDescent="0.25">
      <c r="A20" s="3" t="s">
        <v>1</v>
      </c>
      <c r="B20">
        <v>350</v>
      </c>
      <c r="C20">
        <v>150</v>
      </c>
      <c r="D20">
        <v>125</v>
      </c>
      <c r="F20" s="2" t="s">
        <v>1</v>
      </c>
      <c r="G20" s="3">
        <v>125</v>
      </c>
      <c r="H20" s="3">
        <v>150</v>
      </c>
      <c r="I20" s="3">
        <v>350</v>
      </c>
    </row>
    <row r="21" spans="1:9" x14ac:dyDescent="0.25">
      <c r="F21" s="2" t="s">
        <v>8</v>
      </c>
      <c r="G21" s="3">
        <v>-125</v>
      </c>
      <c r="H21" s="3">
        <v>0</v>
      </c>
      <c r="I21" s="3">
        <v>150</v>
      </c>
    </row>
    <row r="22" spans="1:9" x14ac:dyDescent="0.25">
      <c r="A22" s="6" t="s">
        <v>8</v>
      </c>
      <c r="B22" s="6">
        <f>B20-B19</f>
        <v>150</v>
      </c>
      <c r="C22" s="6">
        <f t="shared" ref="C22:D22" si="0">C20-C19</f>
        <v>0</v>
      </c>
      <c r="D22" s="6">
        <f t="shared" si="0"/>
        <v>-125</v>
      </c>
    </row>
    <row r="23" spans="1:9" x14ac:dyDescent="0.25">
      <c r="A23" s="6"/>
      <c r="B23" s="6"/>
      <c r="C23" s="6"/>
      <c r="D23" s="6"/>
    </row>
    <row r="24" spans="1:9" x14ac:dyDescent="0.25">
      <c r="A24" s="6" t="s">
        <v>13</v>
      </c>
      <c r="B24" s="6"/>
      <c r="C24" s="6"/>
      <c r="D24" s="6"/>
    </row>
  </sheetData>
  <pageMargins left="0.7" right="0.7" top="0.75" bottom="0.75" header="0.3" footer="0.3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BA9BAD-799C-4EA4-B1BC-CF3E55921D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 voulu</vt:lpstr>
      <vt:lpstr>Ma 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Chris_W10</cp:lastModifiedBy>
  <dcterms:created xsi:type="dcterms:W3CDTF">2022-11-10T21:59:04Z</dcterms:created>
  <dcterms:modified xsi:type="dcterms:W3CDTF">2022-11-11T07:49:46Z</dcterms:modified>
</cp:coreProperties>
</file>