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EA8040E-8ECA-415D-9BD3-08AED12F86F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QUIPE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5" l="1"/>
  <c r="C10" i="15"/>
  <c r="C11" i="15"/>
  <c r="C12" i="15"/>
  <c r="C13" i="15"/>
  <c r="C14" i="15"/>
  <c r="C15" i="15"/>
  <c r="C16" i="15"/>
  <c r="C17" i="15"/>
  <c r="C18" i="15"/>
  <c r="C19" i="15"/>
  <c r="C20" i="15"/>
  <c r="C9" i="15"/>
  <c r="C8" i="15"/>
  <c r="G22" i="15"/>
  <c r="H22" i="15"/>
  <c r="I22" i="15"/>
  <c r="J22" i="15"/>
  <c r="L22" i="15"/>
  <c r="M22" i="15"/>
  <c r="N22" i="15"/>
  <c r="O22" i="15"/>
  <c r="P22" i="15"/>
  <c r="R22" i="15"/>
  <c r="S22" i="15"/>
  <c r="T22" i="15"/>
  <c r="U22" i="15"/>
  <c r="V22" i="15"/>
  <c r="X22" i="15"/>
  <c r="Y22" i="15"/>
  <c r="Z22" i="15"/>
  <c r="AA22" i="15"/>
  <c r="AB22" i="15"/>
  <c r="AD22" i="15"/>
  <c r="AE22" i="15"/>
  <c r="AF22" i="15"/>
  <c r="AG22" i="15"/>
  <c r="AH22" i="15"/>
  <c r="AJ22" i="15"/>
  <c r="AK22" i="15"/>
  <c r="AL22" i="15"/>
  <c r="AM22" i="15"/>
  <c r="AN22" i="15"/>
  <c r="AP22" i="15"/>
  <c r="AQ22" i="15"/>
  <c r="AR22" i="15"/>
  <c r="AS22" i="15"/>
  <c r="AT22" i="15"/>
  <c r="AV22" i="15"/>
  <c r="AW22" i="15"/>
  <c r="AX22" i="15"/>
  <c r="AY22" i="15"/>
  <c r="AZ22" i="15"/>
  <c r="BB22" i="15"/>
  <c r="BC22" i="15"/>
  <c r="BD22" i="15"/>
  <c r="BE22" i="15"/>
  <c r="BF22" i="15"/>
  <c r="BH22" i="15"/>
  <c r="BI22" i="15"/>
  <c r="BJ22" i="15"/>
  <c r="BK22" i="15"/>
  <c r="BL22" i="15"/>
  <c r="BN22" i="15"/>
  <c r="BO22" i="15"/>
  <c r="BP22" i="15"/>
  <c r="BQ22" i="15"/>
  <c r="BR22" i="15"/>
  <c r="BT22" i="15"/>
  <c r="BU22" i="15"/>
  <c r="BV22" i="15"/>
  <c r="BW22" i="15"/>
  <c r="BX22" i="15"/>
  <c r="BZ22" i="15"/>
  <c r="CA22" i="15"/>
  <c r="CB22" i="15"/>
  <c r="CC22" i="15"/>
  <c r="CD22" i="15"/>
  <c r="CF22" i="15"/>
  <c r="CG22" i="15"/>
  <c r="CH22" i="15"/>
  <c r="CI22" i="15"/>
  <c r="CJ22" i="15"/>
  <c r="CL22" i="15"/>
  <c r="CM22" i="15"/>
  <c r="CN22" i="15"/>
  <c r="CO22" i="15"/>
  <c r="CP22" i="15"/>
  <c r="F22" i="15"/>
  <c r="G4" i="15"/>
  <c r="H4" i="15"/>
  <c r="I4" i="15"/>
  <c r="J4" i="15"/>
  <c r="L4" i="15"/>
  <c r="M4" i="15"/>
  <c r="N4" i="15"/>
  <c r="O4" i="15"/>
  <c r="P4" i="15"/>
  <c r="R4" i="15"/>
  <c r="S4" i="15"/>
  <c r="T4" i="15"/>
  <c r="U4" i="15"/>
  <c r="V4" i="15"/>
  <c r="X4" i="15"/>
  <c r="Y4" i="15"/>
  <c r="Z4" i="15"/>
  <c r="AA4" i="15"/>
  <c r="AB4" i="15"/>
  <c r="AD4" i="15"/>
  <c r="AE4" i="15"/>
  <c r="AF4" i="15"/>
  <c r="AG4" i="15"/>
  <c r="AH4" i="15"/>
  <c r="AJ4" i="15"/>
  <c r="AK4" i="15"/>
  <c r="AL4" i="15"/>
  <c r="AM4" i="15"/>
  <c r="AN4" i="15"/>
  <c r="AP4" i="15"/>
  <c r="AQ4" i="15"/>
  <c r="AR4" i="15"/>
  <c r="AS4" i="15"/>
  <c r="AT4" i="15"/>
  <c r="AV4" i="15"/>
  <c r="AW4" i="15"/>
  <c r="AX4" i="15"/>
  <c r="AY4" i="15"/>
  <c r="AZ4" i="15"/>
  <c r="BB4" i="15"/>
  <c r="BC4" i="15"/>
  <c r="BD4" i="15"/>
  <c r="BE4" i="15"/>
  <c r="BF4" i="15"/>
  <c r="BH4" i="15"/>
  <c r="BI4" i="15"/>
  <c r="BJ4" i="15"/>
  <c r="BK4" i="15"/>
  <c r="BL4" i="15"/>
  <c r="BN4" i="15"/>
  <c r="BO4" i="15"/>
  <c r="BP4" i="15"/>
  <c r="BQ4" i="15"/>
  <c r="BR4" i="15"/>
  <c r="BT4" i="15"/>
  <c r="BU4" i="15"/>
  <c r="BV4" i="15"/>
  <c r="BW4" i="15"/>
  <c r="BX4" i="15"/>
  <c r="BZ4" i="15"/>
  <c r="CA4" i="15"/>
  <c r="CB4" i="15"/>
  <c r="CC4" i="15"/>
  <c r="CD4" i="15"/>
  <c r="CF4" i="15"/>
  <c r="CG4" i="15"/>
  <c r="CH4" i="15"/>
  <c r="CI4" i="15"/>
  <c r="CJ4" i="15"/>
  <c r="CL4" i="15"/>
  <c r="CM4" i="15"/>
  <c r="CN4" i="15"/>
  <c r="CO4" i="15"/>
  <c r="CP4" i="15"/>
</calcChain>
</file>

<file path=xl/sharedStrings.xml><?xml version="1.0" encoding="utf-8"?>
<sst xmlns="http://schemas.openxmlformats.org/spreadsheetml/2006/main" count="1011" uniqueCount="39">
  <si>
    <t>p</t>
  </si>
  <si>
    <t>a</t>
  </si>
  <si>
    <t>f</t>
  </si>
  <si>
    <t>SUIVI DES PRESENCES / ABSENCES ANNUELS</t>
  </si>
  <si>
    <t>% DE PRESENCE - Programmateurs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</si>
  <si>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</si>
  <si>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</si>
  <si>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</si>
  <si>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</si>
  <si>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</si>
  <si>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</si>
  <si>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</si>
  <si>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</si>
  <si>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</si>
  <si>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</si>
  <si>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</si>
  <si>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</si>
  <si>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</si>
  <si>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</si>
  <si>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</si>
  <si>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t</t>
  </si>
  <si>
    <t>% de présence (individuel)</t>
  </si>
  <si>
    <t>Nb de jours Totem (Possibilités)</t>
  </si>
  <si>
    <t xml:space="preserve">Selection Période donnée : </t>
  </si>
  <si>
    <t>04/06/2022 au 26/08/2022</t>
  </si>
  <si>
    <t xml:space="preserve">Cycle RTT actuel : </t>
  </si>
  <si>
    <t>Laurence</t>
  </si>
  <si>
    <t>jacques</t>
  </si>
  <si>
    <t>henri</t>
  </si>
  <si>
    <t>martin</t>
  </si>
  <si>
    <t>fred</t>
  </si>
  <si>
    <t>roamain</t>
  </si>
  <si>
    <t>jean</t>
  </si>
  <si>
    <t>julien</t>
  </si>
  <si>
    <t>vincent</t>
  </si>
  <si>
    <t>martine</t>
  </si>
  <si>
    <t>annabelle</t>
  </si>
  <si>
    <t>valentine</t>
  </si>
  <si>
    <t>% DE PRESENCE -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</si>
</sst>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7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2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u/>
      <sz val="11"/>
      <color theme="0"/>
      <name val="Arial Rounded MT Bold"/>
      <family val="2"/>
    </font>
    <font>
      <b/>
      <u/>
      <sz val="11"/>
      <color theme="1"/>
      <name val="Arial Rounded MT Bold"/>
      <family val="2"/>
    </font>
    <font>
      <u/>
      <sz val="11"/>
      <color theme="1"/>
      <name val="Arial Rounded MT Bold"/>
      <family val="2"/>
    </font>
    <font>
      <sz val="8"/>
      <color theme="1"/>
      <name val="Arial Rounded MT Bold"/>
      <family val="2"/>
    </font>
    <font>
      <sz val="10"/>
      <color theme="1"/>
      <name val="Arial Rounded MT Bold"/>
      <family val="2"/>
    </font>
    <font>
      <sz val="10"/>
      <color theme="1"/>
      <name val="Calibri"/>
      <family val="2"/>
      <scheme val="minor"/>
    </font>
    <font>
      <sz val="10"/>
      <color rgb="FF002060"/>
      <name val="Arial Rounded MT Bold"/>
      <family val="2"/>
    </font>
    <font>
      <b/>
      <sz val="10"/>
      <color rgb="FF002060"/>
      <name val="Calibri Light"/>
      <family val="2"/>
      <scheme val="major"/>
    </font>
    <font>
      <sz val="8"/>
      <color theme="1"/>
      <name val="Calibri"/>
      <family val="2"/>
      <scheme val="minor"/>
    </font>
    <font>
      <sz val="9"/>
      <color theme="1"/>
      <name val="Arial Rounded MT Bold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 style="thick">
        <color rgb="FF21569A"/>
      </right>
      <top style="medium">
        <color rgb="FFDDDDDD"/>
      </top>
      <bottom/>
      <diagonal/>
    </border>
    <border>
      <left/>
      <right style="thick">
        <color rgb="FF21569A"/>
      </right>
      <top/>
      <bottom/>
      <diagonal/>
    </border>
    <border>
      <left/>
      <right style="thick">
        <color rgb="FF21569A"/>
      </right>
      <top style="medium">
        <color rgb="FFDDDDDD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medium">
        <color indexed="64"/>
      </bottom>
      <diagonal/>
    </border>
    <border>
      <left/>
      <right/>
      <top style="thin">
        <color theme="8"/>
      </top>
      <bottom style="medium">
        <color indexed="64"/>
      </bottom>
      <diagonal/>
    </border>
    <border>
      <left/>
      <right style="thin">
        <color theme="8"/>
      </right>
      <top style="thin">
        <color theme="8"/>
      </top>
      <bottom style="medium">
        <color indexed="64"/>
      </bottom>
      <diagonal/>
    </border>
    <border>
      <left style="thick">
        <color rgb="FF21569A"/>
      </left>
      <right/>
      <top/>
      <bottom style="medium">
        <color indexed="64"/>
      </bottom>
      <diagonal/>
    </border>
    <border>
      <left style="thin">
        <color theme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theme="8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9" fontId="5" fillId="0" borderId="0" xfId="1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4" fontId="13" fillId="6" borderId="6" xfId="0" applyNumberFormat="1" applyFont="1" applyFill="1" applyBorder="1" applyAlignment="1">
      <alignment horizontal="center"/>
    </xf>
    <xf numFmtId="164" fontId="13" fillId="6" borderId="8" xfId="0" applyNumberFormat="1" applyFont="1" applyFill="1" applyBorder="1" applyAlignment="1">
      <alignment horizontal="center"/>
    </xf>
    <xf numFmtId="164" fontId="13" fillId="6" borderId="10" xfId="0" applyNumberFormat="1" applyFont="1" applyFill="1" applyBorder="1" applyAlignment="1">
      <alignment horizontal="center"/>
    </xf>
    <xf numFmtId="9" fontId="5" fillId="0" borderId="14" xfId="1" applyFont="1" applyBorder="1" applyAlignment="1">
      <alignment horizontal="center" vertical="center"/>
    </xf>
    <xf numFmtId="9" fontId="5" fillId="0" borderId="14" xfId="1" applyNumberFormat="1" applyFont="1" applyBorder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 applyAlignment="1">
      <alignment horizontal="center"/>
    </xf>
    <xf numFmtId="0" fontId="15" fillId="3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 shrinkToFit="1"/>
    </xf>
    <xf numFmtId="0" fontId="7" fillId="5" borderId="0" xfId="0" applyFont="1" applyFill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5" fillId="0" borderId="0" xfId="1" quotePrefix="1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16"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2" name="AutoShape 7" descr="/tamaris/commun/images/user-16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3" name="AutoShape 8" descr="/tamaris/commun/images/user-16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123824</xdr:rowOff>
    </xdr:to>
    <xdr:sp macro="" textlink="">
      <xdr:nvSpPr>
        <xdr:cNvPr id="4" name="AutoShape 9" descr="/tamaris/commun/images/user-16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5" name="AutoShape 10" descr="/tamaris/commun/images/user-16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050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6" name="AutoShape 18" descr="/tamaris/commun/images/user-16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051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7" name="AutoShape 19" descr="/tamaris/commun/images/user-1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8" name="AutoShape 20" descr="/tamaris/commun/images/user-16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2956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123825</xdr:rowOff>
    </xdr:to>
    <xdr:sp macro="" textlink="">
      <xdr:nvSpPr>
        <xdr:cNvPr id="9" name="AutoShape 21" descr="/tamaris/commun/images/user-16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4956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10" name="AutoShape 22" descr="/tamaris/commun/images/user-16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11" name="AutoShape 124" descr="/tamaris/commun/images/user-16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695325</xdr:colOff>
      <xdr:row>7</xdr:row>
      <xdr:rowOff>66675</xdr:rowOff>
    </xdr:from>
    <xdr:to>
      <xdr:col>1</xdr:col>
      <xdr:colOff>1000125</xdr:colOff>
      <xdr:row>8</xdr:row>
      <xdr:rowOff>190500</xdr:rowOff>
    </xdr:to>
    <xdr:sp macro="" textlink="">
      <xdr:nvSpPr>
        <xdr:cNvPr id="12" name="AutoShape 125" descr="/tamaris/commun/images/user-16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057275" y="15144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123824</xdr:rowOff>
    </xdr:to>
    <xdr:sp macro="" textlink="">
      <xdr:nvSpPr>
        <xdr:cNvPr id="13" name="AutoShape 126" descr="/tamaris/commun/images/user-16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4" name="AutoShape 127" descr="/tamaris/commun/images/user-16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050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15" name="AutoShape 128" descr="/tamaris/commun/images/user-16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050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6" name="AutoShape 129" descr="/tamaris/commun/images/user-16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505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7" name="AutoShape 130" descr="/tamaris/commun/images/user-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051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18" name="AutoShape 131" descr="/tamaris/commun/images/user-16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123825</xdr:rowOff>
    </xdr:to>
    <xdr:sp macro="" textlink="">
      <xdr:nvSpPr>
        <xdr:cNvPr id="19" name="AutoShape 132" descr="/tamaris/commun/images/user-16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4956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20" name="AutoShape 133" descr="/tamaris/commun/images/user-16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123825</xdr:rowOff>
    </xdr:to>
    <xdr:sp macro="" textlink="">
      <xdr:nvSpPr>
        <xdr:cNvPr id="21" name="AutoShape 134" descr="/tamaris/commun/images/user-16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08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123826</xdr:rowOff>
    </xdr:to>
    <xdr:sp macro="" textlink="">
      <xdr:nvSpPr>
        <xdr:cNvPr id="22" name="AutoShape 135" descr="/tamaris/commun/images/user-16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2862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123825</xdr:rowOff>
    </xdr:to>
    <xdr:sp macro="" textlink="">
      <xdr:nvSpPr>
        <xdr:cNvPr id="23" name="AutoShape 136" descr="/tamaris/commun/images/user-16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4862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123824</xdr:rowOff>
    </xdr:to>
    <xdr:sp macro="" textlink="">
      <xdr:nvSpPr>
        <xdr:cNvPr id="24" name="AutoShape 137" descr="/tamaris/commun/images/user-16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6863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123825</xdr:rowOff>
    </xdr:to>
    <xdr:sp macro="" textlink="">
      <xdr:nvSpPr>
        <xdr:cNvPr id="25" name="AutoShape 138" descr="/tamaris/commun/images/user-16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8863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114300</xdr:rowOff>
    </xdr:to>
    <xdr:sp macro="" textlink="">
      <xdr:nvSpPr>
        <xdr:cNvPr id="26" name="AutoShape 139" descr="/tamaris/commun/images/user-16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8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133350</xdr:rowOff>
    </xdr:to>
    <xdr:sp macro="" textlink="">
      <xdr:nvSpPr>
        <xdr:cNvPr id="27" name="AutoShape 140" descr="/tamaris/commun/images/user-1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4768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133349</xdr:rowOff>
    </xdr:to>
    <xdr:sp macro="" textlink="">
      <xdr:nvSpPr>
        <xdr:cNvPr id="28" name="AutoShape 141" descr="/tamaris/commun/images/user-16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6769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29" name="AutoShape 142" descr="/tamaris/commun/images/user-16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87692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133351</xdr:rowOff>
    </xdr:to>
    <xdr:sp macro="" textlink="">
      <xdr:nvSpPr>
        <xdr:cNvPr id="30" name="AutoShape 143" descr="/tamaris/commun/images/user-16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067425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121444</xdr:rowOff>
    </xdr:to>
    <xdr:sp macro="" textlink="">
      <xdr:nvSpPr>
        <xdr:cNvPr id="31" name="AutoShape 144" descr="/tamaris/commun/images/user-16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067425"/>
          <a:ext cx="304800" cy="30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32" name="AutoShape 145" descr="/tamaris/commun/images/user-16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2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33" name="AutoShape 146" descr="/tamaris/commun/images/user-16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64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114299</xdr:rowOff>
    </xdr:to>
    <xdr:sp macro="" textlink="">
      <xdr:nvSpPr>
        <xdr:cNvPr id="34" name="AutoShape 25" descr="/tamaris/commun/images/user-16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5" name="AutoShape 26" descr="/tamaris/commun/images/user-16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0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114301</xdr:rowOff>
    </xdr:to>
    <xdr:sp macro="" textlink="">
      <xdr:nvSpPr>
        <xdr:cNvPr id="36" name="AutoShape 27" descr="/tamaris/commun/images/user-16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0505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7" name="AutoShape 28" descr="/tamaris/commun/images/user-16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50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114299</xdr:rowOff>
    </xdr:to>
    <xdr:sp macro="" textlink="">
      <xdr:nvSpPr>
        <xdr:cNvPr id="38" name="AutoShape 29" descr="/tamaris/commun/images/user-16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7051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9" name="AutoShape 30" descr="/tamaris/commun/images/user-16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0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40" name="AutoShape 31" descr="/tamaris/commun/images/user-16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114300</xdr:rowOff>
    </xdr:to>
    <xdr:sp macro="" textlink="">
      <xdr:nvSpPr>
        <xdr:cNvPr id="41" name="AutoShape 32" descr="/tamaris/commun/images/user-16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49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42" name="AutoShape 33" descr="/tamaris/commun/images/user-16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114300</xdr:rowOff>
    </xdr:to>
    <xdr:sp macro="" textlink="">
      <xdr:nvSpPr>
        <xdr:cNvPr id="43" name="AutoShape 34" descr="/tamaris/commun/images/user-16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08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114301</xdr:rowOff>
    </xdr:to>
    <xdr:sp macro="" textlink="">
      <xdr:nvSpPr>
        <xdr:cNvPr id="44" name="AutoShape 35" descr="/tamaris/commun/images/user-16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28625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114300</xdr:rowOff>
    </xdr:to>
    <xdr:sp macro="" textlink="">
      <xdr:nvSpPr>
        <xdr:cNvPr id="45" name="AutoShape 36" descr="/tamaris/commun/images/user-16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48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114299</xdr:rowOff>
    </xdr:to>
    <xdr:sp macro="" textlink="">
      <xdr:nvSpPr>
        <xdr:cNvPr id="46" name="AutoShape 37" descr="/tamaris/commun/images/user-16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6863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114300</xdr:rowOff>
    </xdr:to>
    <xdr:sp macro="" textlink="">
      <xdr:nvSpPr>
        <xdr:cNvPr id="47" name="AutoShape 38" descr="/tamaris/commun/images/user-16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114300</xdr:rowOff>
    </xdr:to>
    <xdr:sp macro="" textlink="">
      <xdr:nvSpPr>
        <xdr:cNvPr id="48" name="AutoShape 39" descr="/tamaris/commun/images/user-16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8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123825</xdr:rowOff>
    </xdr:to>
    <xdr:sp macro="" textlink="">
      <xdr:nvSpPr>
        <xdr:cNvPr id="49" name="AutoShape 40" descr="/tamaris/commun/images/user-16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47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123824</xdr:rowOff>
    </xdr:to>
    <xdr:sp macro="" textlink="">
      <xdr:nvSpPr>
        <xdr:cNvPr id="50" name="AutoShape 41" descr="/tamaris/commun/images/user-16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676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51" name="AutoShape 42" descr="/tamaris/commun/images/user-16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87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116682</xdr:rowOff>
    </xdr:to>
    <xdr:sp macro="" textlink="">
      <xdr:nvSpPr>
        <xdr:cNvPr id="52" name="AutoShape 43" descr="/tamaris/commun/images/user-16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267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53" name="AutoShape 44" descr="/tamaris/commun/images/user-16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2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54" name="AutoShape 45" descr="/tamaris/commun/images/user-16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267450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55" name="AutoShape 46" descr="/tamaris/commun/images/user-16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267450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638175</xdr:colOff>
      <xdr:row>21</xdr:row>
      <xdr:rowOff>47625</xdr:rowOff>
    </xdr:from>
    <xdr:to>
      <xdr:col>2</xdr:col>
      <xdr:colOff>942975</xdr:colOff>
      <xdr:row>22</xdr:row>
      <xdr:rowOff>161925</xdr:rowOff>
    </xdr:to>
    <xdr:sp macro="" textlink="">
      <xdr:nvSpPr>
        <xdr:cNvPr id="56" name="AutoShape 47" descr="/tamaris/commun/images/user-16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771775" y="408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22</xdr:row>
      <xdr:rowOff>0</xdr:rowOff>
    </xdr:from>
    <xdr:ext cx="304800" cy="323850"/>
    <xdr:sp macro="" textlink="">
      <xdr:nvSpPr>
        <xdr:cNvPr id="57" name="AutoShape 140" descr="/tamaris/commun/images/user-16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23849"/>
    <xdr:sp macro="" textlink="">
      <xdr:nvSpPr>
        <xdr:cNvPr id="58" name="AutoShape 141" descr="/tamaris/commun/images/user-16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59" name="AutoShape 142" descr="/tamaris/commun/images/user-16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23851"/>
    <xdr:sp macro="" textlink="">
      <xdr:nvSpPr>
        <xdr:cNvPr id="60" name="AutoShape 143" descr="/tamaris/commun/images/user-16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23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1944"/>
    <xdr:sp macro="" textlink="">
      <xdr:nvSpPr>
        <xdr:cNvPr id="61" name="AutoShape 144" descr="/tamaris/commun/images/user-16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1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2" name="AutoShape 145" descr="/tamaris/commun/images/user-16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3" name="AutoShape 146" descr="/tamaris/commun/images/user-16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4325"/>
    <xdr:sp macro="" textlink="">
      <xdr:nvSpPr>
        <xdr:cNvPr id="64" name="AutoShape 40" descr="/tamaris/commun/images/user-16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4324"/>
    <xdr:sp macro="" textlink="">
      <xdr:nvSpPr>
        <xdr:cNvPr id="65" name="AutoShape 41" descr="/tamaris/commun/images/user-16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6" name="AutoShape 42" descr="/tamaris/commun/images/user-16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7182"/>
    <xdr:sp macro="" textlink="">
      <xdr:nvSpPr>
        <xdr:cNvPr id="67" name="AutoShape 43" descr="/tamaris/commun/images/user-16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8" name="AutoShape 44" descr="/tamaris/commun/images/user-16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69" name="AutoShape 45" descr="/tamaris/commun/images/user-16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70" name="AutoShape 46" descr="/tamaris/commun/images/user-16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71" name="AutoShape 47" descr="/tamaris/commun/images/user-16.pn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923925</xdr:colOff>
      <xdr:row>4</xdr:row>
      <xdr:rowOff>57150</xdr:rowOff>
    </xdr:from>
    <xdr:to>
      <xdr:col>3</xdr:col>
      <xdr:colOff>133350</xdr:colOff>
      <xdr:row>4</xdr:row>
      <xdr:rowOff>200025</xdr:rowOff>
    </xdr:to>
    <xdr:sp macro="" textlink="">
      <xdr:nvSpPr>
        <xdr:cNvPr id="72" name="Double flèche horizonta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7525" y="304800"/>
          <a:ext cx="257175" cy="142875"/>
        </a:xfrm>
        <a:prstGeom prst="leftRightArrow">
          <a:avLst/>
        </a:prstGeom>
        <a:solidFill>
          <a:schemeClr val="accent4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210"/>
  <sheetViews>
    <sheetView tabSelected="1" workbookViewId="0">
      <pane xSplit="4" ySplit="4" topLeftCell="F5" activePane="bottomRight" state="frozen"/>
      <selection pane="topRight" activeCell="E1" sqref="E1"/>
      <selection pane="bottomLeft" activeCell="A4" sqref="A4"/>
      <selection pane="bottomRight" activeCell="D8" sqref="D8"/>
    </sheetView>
  </sheetViews>
  <sheetFormatPr baseColWidth="10" defaultRowHeight="15"/>
  <cols>
    <col min="1" max="1" width="5.42578125" customWidth="1"/>
    <col min="2" max="2" width="26.5703125" style="2" bestFit="1" customWidth="1"/>
    <col min="3" max="3" width="15.7109375" style="2" bestFit="1" customWidth="1"/>
    <col min="4" max="4" width="15.7109375" style="2" customWidth="1"/>
    <col min="5" max="5" width="5.7109375" customWidth="1"/>
    <col min="6" max="10" width="5.85546875" bestFit="1" customWidth="1"/>
    <col min="11" max="11" width="5.7109375" customWidth="1"/>
    <col min="12" max="12" width="5.28515625" bestFit="1" customWidth="1"/>
    <col min="13" max="96" width="5.7109375" customWidth="1"/>
  </cols>
  <sheetData>
    <row r="1" spans="1:96">
      <c r="B1"/>
      <c r="C1" s="5"/>
      <c r="D1"/>
    </row>
    <row r="2" spans="1:96" s="1" customFormat="1" ht="20.100000000000001" customHeight="1">
      <c r="A2"/>
      <c r="B2" s="39" t="s">
        <v>3</v>
      </c>
      <c r="C2" s="40"/>
      <c r="D2" s="41"/>
    </row>
    <row r="3" spans="1:96" ht="20.100000000000001" customHeight="1">
      <c r="B3" s="20" t="s">
        <v>25</v>
      </c>
      <c r="C3" s="44" t="s">
        <v>24</v>
      </c>
      <c r="D3" s="45"/>
    </row>
    <row r="4" spans="1:96" ht="15" customHeight="1">
      <c r="B4"/>
      <c r="C4" s="37" t="s">
        <v>38</v>
      </c>
      <c r="D4" s="38"/>
      <c r="F4" s="9">
        <f>(COUNTIFS(F8:F20,"p")+COUNTIFS(F8:F20,"t"))/COUNTA(F8:F20)</f>
        <v>0.61538461538461542</v>
      </c>
      <c r="G4" s="9">
        <f t="shared" ref="G4:BR4" si="0">(COUNTIFS(G8:G20,"p")+COUNTIFS(G8:G20,"t"))/COUNTA(G8:G20)</f>
        <v>0.76923076923076927</v>
      </c>
      <c r="H4" s="9">
        <f t="shared" si="0"/>
        <v>0.76923076923076927</v>
      </c>
      <c r="I4" s="9">
        <f t="shared" si="0"/>
        <v>7.6923076923076927E-2</v>
      </c>
      <c r="J4" s="9">
        <f t="shared" si="0"/>
        <v>0.46153846153846156</v>
      </c>
      <c r="K4" s="9"/>
      <c r="L4" s="9">
        <f t="shared" si="0"/>
        <v>0.69230769230769229</v>
      </c>
      <c r="M4" s="9">
        <f t="shared" si="0"/>
        <v>0.84615384615384615</v>
      </c>
      <c r="N4" s="9">
        <f t="shared" si="0"/>
        <v>0.84615384615384615</v>
      </c>
      <c r="O4" s="9">
        <f t="shared" si="0"/>
        <v>0.84615384615384615</v>
      </c>
      <c r="P4" s="9">
        <f t="shared" si="0"/>
        <v>0.61538461538461542</v>
      </c>
      <c r="Q4" s="9"/>
      <c r="R4" s="9">
        <f t="shared" si="0"/>
        <v>0</v>
      </c>
      <c r="S4" s="9">
        <f t="shared" si="0"/>
        <v>0.92307692307692313</v>
      </c>
      <c r="T4" s="9">
        <f t="shared" si="0"/>
        <v>0.92307692307692313</v>
      </c>
      <c r="U4" s="9">
        <f t="shared" si="0"/>
        <v>0.92307692307692313</v>
      </c>
      <c r="V4" s="9">
        <f t="shared" si="0"/>
        <v>0.69230769230769229</v>
      </c>
      <c r="W4" s="9"/>
      <c r="X4" s="9">
        <f t="shared" si="0"/>
        <v>0.76923076923076927</v>
      </c>
      <c r="Y4" s="9">
        <f t="shared" si="0"/>
        <v>0.84615384615384615</v>
      </c>
      <c r="Z4" s="9">
        <f t="shared" si="0"/>
        <v>0.76923076923076927</v>
      </c>
      <c r="AA4" s="9">
        <f t="shared" si="0"/>
        <v>0.76923076923076927</v>
      </c>
      <c r="AB4" s="9">
        <f t="shared" si="0"/>
        <v>0.53846153846153844</v>
      </c>
      <c r="AC4" s="9"/>
      <c r="AD4" s="9">
        <f t="shared" si="0"/>
        <v>0.69230769230769229</v>
      </c>
      <c r="AE4" s="9">
        <f t="shared" si="0"/>
        <v>0.76923076923076927</v>
      </c>
      <c r="AF4" s="9">
        <f t="shared" si="0"/>
        <v>0.61538461538461542</v>
      </c>
      <c r="AG4" s="9">
        <f t="shared" si="0"/>
        <v>0.76923076923076927</v>
      </c>
      <c r="AH4" s="9">
        <f t="shared" si="0"/>
        <v>0.61538461538461542</v>
      </c>
      <c r="AI4" s="9"/>
      <c r="AJ4" s="9">
        <f t="shared" si="0"/>
        <v>0.61538461538461542</v>
      </c>
      <c r="AK4" s="9">
        <f t="shared" si="0"/>
        <v>0.61538461538461542</v>
      </c>
      <c r="AL4" s="9">
        <f t="shared" si="0"/>
        <v>0.61538461538461542</v>
      </c>
      <c r="AM4" s="9">
        <f t="shared" si="0"/>
        <v>0.61538461538461542</v>
      </c>
      <c r="AN4" s="9">
        <f t="shared" si="0"/>
        <v>0.61538461538461542</v>
      </c>
      <c r="AO4" s="9"/>
      <c r="AP4" s="9">
        <f t="shared" si="0"/>
        <v>0.61538461538461542</v>
      </c>
      <c r="AQ4" s="9">
        <f t="shared" si="0"/>
        <v>0.61538461538461542</v>
      </c>
      <c r="AR4" s="9">
        <f t="shared" si="0"/>
        <v>0.61538461538461542</v>
      </c>
      <c r="AS4" s="9">
        <f t="shared" si="0"/>
        <v>0.69230769230769229</v>
      </c>
      <c r="AT4" s="9">
        <f t="shared" si="0"/>
        <v>0.61538461538461542</v>
      </c>
      <c r="AU4" s="9"/>
      <c r="AV4" s="9">
        <f t="shared" si="0"/>
        <v>0.69230769230769229</v>
      </c>
      <c r="AW4" s="9">
        <f t="shared" si="0"/>
        <v>0.76923076923076927</v>
      </c>
      <c r="AX4" s="9">
        <f t="shared" si="0"/>
        <v>0.69230769230769229</v>
      </c>
      <c r="AY4" s="9">
        <f t="shared" si="0"/>
        <v>0</v>
      </c>
      <c r="AZ4" s="9">
        <f t="shared" si="0"/>
        <v>0.46153846153846156</v>
      </c>
      <c r="BA4" s="9"/>
      <c r="BB4" s="9">
        <f t="shared" si="0"/>
        <v>0.53846153846153844</v>
      </c>
      <c r="BC4" s="9">
        <f t="shared" si="0"/>
        <v>0.69230769230769229</v>
      </c>
      <c r="BD4" s="9">
        <f t="shared" si="0"/>
        <v>0.61538461538461542</v>
      </c>
      <c r="BE4" s="9">
        <f t="shared" si="0"/>
        <v>0.53846153846153844</v>
      </c>
      <c r="BF4" s="9">
        <f t="shared" si="0"/>
        <v>0.53846153846153844</v>
      </c>
      <c r="BG4" s="9"/>
      <c r="BH4" s="9">
        <f t="shared" si="0"/>
        <v>0.61538461538461542</v>
      </c>
      <c r="BI4" s="9">
        <f t="shared" si="0"/>
        <v>0.69230769230769229</v>
      </c>
      <c r="BJ4" s="9">
        <f t="shared" si="0"/>
        <v>0.61538461538461542</v>
      </c>
      <c r="BK4" s="9">
        <f t="shared" si="0"/>
        <v>0.69230769230769229</v>
      </c>
      <c r="BL4" s="9">
        <f t="shared" si="0"/>
        <v>0.61538461538461542</v>
      </c>
      <c r="BM4" s="9"/>
      <c r="BN4" s="9">
        <f t="shared" si="0"/>
        <v>0.46153846153846156</v>
      </c>
      <c r="BO4" s="9">
        <f t="shared" si="0"/>
        <v>0.53846153846153844</v>
      </c>
      <c r="BP4" s="9">
        <f t="shared" si="0"/>
        <v>0.46153846153846156</v>
      </c>
      <c r="BQ4" s="9">
        <f t="shared" si="0"/>
        <v>0.53846153846153844</v>
      </c>
      <c r="BR4" s="9">
        <f t="shared" si="0"/>
        <v>0.46153846153846156</v>
      </c>
      <c r="BS4" s="9"/>
      <c r="BT4" s="9">
        <f t="shared" ref="BT4:CP4" si="1">(COUNTIFS(BT8:BT20,"p")+COUNTIFS(BT8:BT20,"t"))/COUNTA(BT8:BT20)</f>
        <v>0.38461538461538464</v>
      </c>
      <c r="BU4" s="9">
        <f t="shared" si="1"/>
        <v>0.46153846153846156</v>
      </c>
      <c r="BV4" s="9">
        <f t="shared" si="1"/>
        <v>0.46153846153846156</v>
      </c>
      <c r="BW4" s="9">
        <f t="shared" si="1"/>
        <v>0.46153846153846156</v>
      </c>
      <c r="BX4" s="9">
        <f t="shared" si="1"/>
        <v>0.23076923076923078</v>
      </c>
      <c r="BY4" s="9"/>
      <c r="BZ4" s="9">
        <f t="shared" si="1"/>
        <v>7.6923076923076927E-2</v>
      </c>
      <c r="CA4" s="9">
        <f t="shared" si="1"/>
        <v>0.53846153846153844</v>
      </c>
      <c r="CB4" s="9">
        <f t="shared" si="1"/>
        <v>0.53846153846153844</v>
      </c>
      <c r="CC4" s="9">
        <f t="shared" si="1"/>
        <v>0.53846153846153844</v>
      </c>
      <c r="CD4" s="9">
        <f t="shared" si="1"/>
        <v>0.46153846153846156</v>
      </c>
      <c r="CE4" s="9"/>
      <c r="CF4" s="9">
        <f t="shared" si="1"/>
        <v>0.61538461538461542</v>
      </c>
      <c r="CG4" s="9">
        <f t="shared" si="1"/>
        <v>0.61538461538461542</v>
      </c>
      <c r="CH4" s="9">
        <f t="shared" si="1"/>
        <v>0.61538461538461542</v>
      </c>
      <c r="CI4" s="9">
        <f t="shared" si="1"/>
        <v>0.61538461538461542</v>
      </c>
      <c r="CJ4" s="9">
        <f t="shared" si="1"/>
        <v>0.53846153846153844</v>
      </c>
      <c r="CK4" s="9"/>
      <c r="CL4" s="9">
        <f t="shared" si="1"/>
        <v>0.69230769230769229</v>
      </c>
      <c r="CM4" s="9">
        <f t="shared" si="1"/>
        <v>0.61538461538461542</v>
      </c>
      <c r="CN4" s="9">
        <f t="shared" si="1"/>
        <v>0.69230769230769229</v>
      </c>
      <c r="CO4" s="9">
        <f t="shared" si="1"/>
        <v>0.76923076923076927</v>
      </c>
      <c r="CP4" s="9">
        <f t="shared" si="1"/>
        <v>0.76923076923076927</v>
      </c>
      <c r="CQ4" s="5"/>
      <c r="CR4" s="5"/>
    </row>
    <row r="5" spans="1:96" ht="20.100000000000001" customHeight="1">
      <c r="B5" s="20" t="s">
        <v>23</v>
      </c>
      <c r="C5" s="19">
        <v>44704</v>
      </c>
      <c r="D5" s="19">
        <v>44806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5"/>
      <c r="CR5" s="5"/>
    </row>
    <row r="6" spans="1:96">
      <c r="B6" s="6"/>
      <c r="C6" s="42" t="s">
        <v>21</v>
      </c>
      <c r="D6" s="42" t="s">
        <v>22</v>
      </c>
      <c r="E6" s="6"/>
      <c r="F6" s="46" t="s">
        <v>5</v>
      </c>
      <c r="G6" s="47"/>
      <c r="H6" s="47"/>
      <c r="I6" s="47"/>
      <c r="J6" s="47"/>
      <c r="L6" s="46" t="s">
        <v>6</v>
      </c>
      <c r="M6" s="47"/>
      <c r="N6" s="47"/>
      <c r="O6" s="47"/>
      <c r="P6" s="47"/>
      <c r="R6" s="46" t="s">
        <v>7</v>
      </c>
      <c r="S6" s="47"/>
      <c r="T6" s="47"/>
      <c r="U6" s="47"/>
      <c r="V6" s="47"/>
      <c r="X6" s="46" t="s">
        <v>8</v>
      </c>
      <c r="Y6" s="47"/>
      <c r="Z6" s="47"/>
      <c r="AA6" s="47"/>
      <c r="AB6" s="47"/>
      <c r="AD6" s="46" t="s">
        <v>9</v>
      </c>
      <c r="AE6" s="47"/>
      <c r="AF6" s="47"/>
      <c r="AG6" s="47"/>
      <c r="AH6" s="47"/>
      <c r="AJ6" s="46" t="s">
        <v>10</v>
      </c>
      <c r="AK6" s="47"/>
      <c r="AL6" s="47"/>
      <c r="AM6" s="47"/>
      <c r="AN6" s="47"/>
      <c r="AO6" s="6"/>
      <c r="AP6" s="46" t="s">
        <v>11</v>
      </c>
      <c r="AQ6" s="47"/>
      <c r="AR6" s="47"/>
      <c r="AS6" s="47"/>
      <c r="AT6" s="47"/>
      <c r="AU6" s="3"/>
      <c r="AV6" s="46" t="s">
        <v>12</v>
      </c>
      <c r="AW6" s="47"/>
      <c r="AX6" s="47"/>
      <c r="AY6" s="47"/>
      <c r="AZ6" s="47"/>
      <c r="BA6" s="3"/>
      <c r="BB6" s="46" t="s">
        <v>13</v>
      </c>
      <c r="BC6" s="47"/>
      <c r="BD6" s="47"/>
      <c r="BE6" s="47"/>
      <c r="BF6" s="47"/>
      <c r="BG6" s="3"/>
      <c r="BH6" s="46" t="s">
        <v>14</v>
      </c>
      <c r="BI6" s="47"/>
      <c r="BJ6" s="47"/>
      <c r="BK6" s="47"/>
      <c r="BL6" s="47"/>
      <c r="BM6" s="3"/>
      <c r="BN6" s="46" t="s">
        <v>15</v>
      </c>
      <c r="BO6" s="47"/>
      <c r="BP6" s="47"/>
      <c r="BQ6" s="47"/>
      <c r="BR6" s="47"/>
      <c r="BS6" s="3"/>
      <c r="BT6" s="46" t="s">
        <v>16</v>
      </c>
      <c r="BU6" s="47"/>
      <c r="BV6" s="47"/>
      <c r="BW6" s="47"/>
      <c r="BX6" s="47"/>
      <c r="BY6" s="3"/>
      <c r="BZ6" s="46" t="s">
        <v>17</v>
      </c>
      <c r="CA6" s="47"/>
      <c r="CB6" s="47"/>
      <c r="CC6" s="47"/>
      <c r="CD6" s="47"/>
      <c r="CE6" s="3"/>
      <c r="CF6" s="46" t="s">
        <v>18</v>
      </c>
      <c r="CG6" s="47"/>
      <c r="CH6" s="47"/>
      <c r="CI6" s="47"/>
      <c r="CJ6" s="47"/>
      <c r="CK6" s="3"/>
      <c r="CL6" s="46" t="s">
        <v>19</v>
      </c>
      <c r="CM6" s="47"/>
      <c r="CN6" s="47"/>
      <c r="CO6" s="47"/>
      <c r="CP6" s="47"/>
      <c r="CQ6" s="3"/>
      <c r="CR6" s="3"/>
    </row>
    <row r="7" spans="1:96">
      <c r="B7"/>
      <c r="C7" s="43"/>
      <c r="D7" s="43"/>
      <c r="F7" s="30">
        <v>44704</v>
      </c>
      <c r="G7" s="31">
        <v>44705</v>
      </c>
      <c r="H7" s="31">
        <v>44706</v>
      </c>
      <c r="I7" s="31">
        <v>44707</v>
      </c>
      <c r="J7" s="32">
        <v>44708</v>
      </c>
      <c r="K7" s="35"/>
      <c r="L7" s="30">
        <v>44711</v>
      </c>
      <c r="M7" s="31">
        <v>44712</v>
      </c>
      <c r="N7" s="31">
        <v>44713</v>
      </c>
      <c r="O7" s="31">
        <v>44714</v>
      </c>
      <c r="P7" s="32">
        <v>44715</v>
      </c>
      <c r="Q7" s="36"/>
      <c r="R7" s="30">
        <v>44718</v>
      </c>
      <c r="S7" s="31">
        <v>44719</v>
      </c>
      <c r="T7" s="31">
        <v>44720</v>
      </c>
      <c r="U7" s="31">
        <v>44721</v>
      </c>
      <c r="V7" s="32">
        <v>44722</v>
      </c>
      <c r="W7" s="36"/>
      <c r="X7" s="30">
        <v>44725</v>
      </c>
      <c r="Y7" s="31">
        <v>44726</v>
      </c>
      <c r="Z7" s="31">
        <v>44727</v>
      </c>
      <c r="AA7" s="31">
        <v>44728</v>
      </c>
      <c r="AB7" s="32">
        <v>44729</v>
      </c>
      <c r="AC7" s="36"/>
      <c r="AD7" s="30">
        <v>44732</v>
      </c>
      <c r="AE7" s="31">
        <v>44733</v>
      </c>
      <c r="AF7" s="31">
        <v>44734</v>
      </c>
      <c r="AG7" s="31">
        <v>44735</v>
      </c>
      <c r="AH7" s="32">
        <v>44736</v>
      </c>
      <c r="AI7" s="36"/>
      <c r="AJ7" s="30">
        <v>44739</v>
      </c>
      <c r="AK7" s="31">
        <v>44740</v>
      </c>
      <c r="AL7" s="31">
        <v>44741</v>
      </c>
      <c r="AM7" s="31">
        <v>44742</v>
      </c>
      <c r="AN7" s="32">
        <v>44743</v>
      </c>
      <c r="AO7" s="36"/>
      <c r="AP7" s="30">
        <v>44746</v>
      </c>
      <c r="AQ7" s="31">
        <v>44747</v>
      </c>
      <c r="AR7" s="31">
        <v>44748</v>
      </c>
      <c r="AS7" s="31">
        <v>44749</v>
      </c>
      <c r="AT7" s="32">
        <v>44750</v>
      </c>
      <c r="AU7" s="36"/>
      <c r="AV7" s="30">
        <v>44753</v>
      </c>
      <c r="AW7" s="31">
        <v>44754</v>
      </c>
      <c r="AX7" s="31">
        <v>44755</v>
      </c>
      <c r="AY7" s="31">
        <v>44756</v>
      </c>
      <c r="AZ7" s="32">
        <v>44757</v>
      </c>
      <c r="BA7" s="36"/>
      <c r="BB7" s="30">
        <v>44760</v>
      </c>
      <c r="BC7" s="31">
        <v>44761</v>
      </c>
      <c r="BD7" s="31">
        <v>44762</v>
      </c>
      <c r="BE7" s="31">
        <v>44763</v>
      </c>
      <c r="BF7" s="32">
        <v>44764</v>
      </c>
      <c r="BG7" s="36"/>
      <c r="BH7" s="30">
        <v>44767</v>
      </c>
      <c r="BI7" s="31">
        <v>44768</v>
      </c>
      <c r="BJ7" s="31">
        <v>44769</v>
      </c>
      <c r="BK7" s="31">
        <v>44770</v>
      </c>
      <c r="BL7" s="32">
        <v>44771</v>
      </c>
      <c r="BM7" s="36"/>
      <c r="BN7" s="30">
        <v>44774</v>
      </c>
      <c r="BO7" s="31">
        <v>44775</v>
      </c>
      <c r="BP7" s="31">
        <v>44776</v>
      </c>
      <c r="BQ7" s="31">
        <v>44777</v>
      </c>
      <c r="BR7" s="32">
        <v>44778</v>
      </c>
      <c r="BS7" s="36"/>
      <c r="BT7" s="30">
        <v>44781</v>
      </c>
      <c r="BU7" s="31">
        <v>44782</v>
      </c>
      <c r="BV7" s="31">
        <v>44783</v>
      </c>
      <c r="BW7" s="31">
        <v>44784</v>
      </c>
      <c r="BX7" s="32">
        <v>44785</v>
      </c>
      <c r="BY7" s="36"/>
      <c r="BZ7" s="30">
        <v>44788</v>
      </c>
      <c r="CA7" s="31">
        <v>44789</v>
      </c>
      <c r="CB7" s="31">
        <v>44790</v>
      </c>
      <c r="CC7" s="31">
        <v>44791</v>
      </c>
      <c r="CD7" s="32">
        <v>44792</v>
      </c>
      <c r="CE7" s="36"/>
      <c r="CF7" s="30">
        <v>44795</v>
      </c>
      <c r="CG7" s="31">
        <v>44796</v>
      </c>
      <c r="CH7" s="31">
        <v>44797</v>
      </c>
      <c r="CI7" s="31">
        <v>44798</v>
      </c>
      <c r="CJ7" s="32">
        <v>44799</v>
      </c>
      <c r="CK7" s="36"/>
      <c r="CL7" s="30">
        <v>44802</v>
      </c>
      <c r="CM7" s="31">
        <v>44803</v>
      </c>
      <c r="CN7" s="31">
        <v>44804</v>
      </c>
      <c r="CO7" s="31">
        <v>44805</v>
      </c>
      <c r="CP7" s="32">
        <v>44806</v>
      </c>
      <c r="CQ7" s="5"/>
      <c r="CR7" s="5"/>
    </row>
    <row r="8" spans="1:96" ht="15.75" thickBot="1">
      <c r="B8" s="11" t="s">
        <v>26</v>
      </c>
      <c r="C8" s="48">
        <f>COUNTIFS($F8:$CP8,"&lt;&gt;a",$F8:$CP8,"&lt;&gt;f",$F$7:$CP$7,"&gt;="&amp;$C$5,$F$7:$CP$7,"&lt;="&amp;$D$5)/COUNTIFS($F$7:$CP$7,"&gt;="&amp;$C$5,$F$7:$CP$7,"&lt;="&amp;$D$5)</f>
        <v>0.97333333333333338</v>
      </c>
      <c r="D8" s="13"/>
      <c r="F8" s="24" t="s">
        <v>0</v>
      </c>
      <c r="G8" s="25" t="s">
        <v>0</v>
      </c>
      <c r="H8" s="25" t="s">
        <v>0</v>
      </c>
      <c r="I8" s="25" t="s">
        <v>0</v>
      </c>
      <c r="J8" s="26" t="s">
        <v>0</v>
      </c>
      <c r="L8" s="24" t="s">
        <v>0</v>
      </c>
      <c r="M8" s="25" t="s">
        <v>0</v>
      </c>
      <c r="N8" s="25" t="s">
        <v>0</v>
      </c>
      <c r="O8" s="25" t="s">
        <v>0</v>
      </c>
      <c r="P8" s="26" t="s">
        <v>0</v>
      </c>
      <c r="R8" s="24" t="s">
        <v>1</v>
      </c>
      <c r="S8" s="25" t="s">
        <v>0</v>
      </c>
      <c r="T8" s="25" t="s">
        <v>0</v>
      </c>
      <c r="U8" s="25" t="s">
        <v>0</v>
      </c>
      <c r="V8" s="26" t="s">
        <v>0</v>
      </c>
      <c r="X8" s="24" t="s">
        <v>0</v>
      </c>
      <c r="Y8" s="25" t="s">
        <v>0</v>
      </c>
      <c r="Z8" s="25" t="s">
        <v>0</v>
      </c>
      <c r="AA8" s="25" t="s">
        <v>0</v>
      </c>
      <c r="AB8" s="26" t="s">
        <v>0</v>
      </c>
      <c r="AC8" s="15"/>
      <c r="AD8" s="24" t="s">
        <v>0</v>
      </c>
      <c r="AE8" s="25" t="s">
        <v>0</v>
      </c>
      <c r="AF8" s="25" t="s">
        <v>0</v>
      </c>
      <c r="AG8" s="25" t="s">
        <v>0</v>
      </c>
      <c r="AH8" s="26" t="s">
        <v>0</v>
      </c>
      <c r="AI8" s="15"/>
      <c r="AJ8" s="24" t="s">
        <v>0</v>
      </c>
      <c r="AK8" s="25" t="s">
        <v>0</v>
      </c>
      <c r="AL8" s="25" t="s">
        <v>0</v>
      </c>
      <c r="AM8" s="25" t="s">
        <v>0</v>
      </c>
      <c r="AN8" s="26" t="s">
        <v>0</v>
      </c>
      <c r="AO8" s="15"/>
      <c r="AP8" s="24" t="s">
        <v>0</v>
      </c>
      <c r="AQ8" s="25" t="s">
        <v>0</v>
      </c>
      <c r="AR8" s="25" t="s">
        <v>0</v>
      </c>
      <c r="AS8" s="25" t="s">
        <v>0</v>
      </c>
      <c r="AT8" s="26" t="s">
        <v>0</v>
      </c>
      <c r="AU8" s="15"/>
      <c r="AV8" s="24" t="s">
        <v>0</v>
      </c>
      <c r="AW8" s="25" t="s">
        <v>0</v>
      </c>
      <c r="AX8" s="25" t="s">
        <v>0</v>
      </c>
      <c r="AY8" s="25" t="s">
        <v>1</v>
      </c>
      <c r="AZ8" s="26" t="s">
        <v>0</v>
      </c>
      <c r="BA8" s="15"/>
      <c r="BB8" s="24" t="s">
        <v>0</v>
      </c>
      <c r="BC8" s="25" t="s">
        <v>0</v>
      </c>
      <c r="BD8" s="25" t="s">
        <v>0</v>
      </c>
      <c r="BE8" s="25" t="s">
        <v>0</v>
      </c>
      <c r="BF8" s="26" t="s">
        <v>0</v>
      </c>
      <c r="BG8" s="15"/>
      <c r="BH8" s="24" t="s">
        <v>0</v>
      </c>
      <c r="BI8" s="25" t="s">
        <v>0</v>
      </c>
      <c r="BJ8" s="25" t="s">
        <v>0</v>
      </c>
      <c r="BK8" s="25" t="s">
        <v>0</v>
      </c>
      <c r="BL8" s="26" t="s">
        <v>0</v>
      </c>
      <c r="BM8" s="15"/>
      <c r="BN8" s="24" t="s">
        <v>0</v>
      </c>
      <c r="BO8" s="25" t="s">
        <v>0</v>
      </c>
      <c r="BP8" s="25" t="s">
        <v>0</v>
      </c>
      <c r="BQ8" s="25" t="s">
        <v>0</v>
      </c>
      <c r="BR8" s="26" t="s">
        <v>0</v>
      </c>
      <c r="BS8" s="15"/>
      <c r="BT8" s="24" t="s">
        <v>0</v>
      </c>
      <c r="BU8" s="25" t="s">
        <v>0</v>
      </c>
      <c r="BV8" s="25" t="s">
        <v>0</v>
      </c>
      <c r="BW8" s="25" t="s">
        <v>0</v>
      </c>
      <c r="BX8" s="26" t="s">
        <v>0</v>
      </c>
      <c r="BY8" s="15"/>
      <c r="BZ8" s="24" t="s">
        <v>0</v>
      </c>
      <c r="CA8" s="25" t="s">
        <v>0</v>
      </c>
      <c r="CB8" s="25" t="s">
        <v>0</v>
      </c>
      <c r="CC8" s="25" t="s">
        <v>0</v>
      </c>
      <c r="CD8" s="26" t="s">
        <v>0</v>
      </c>
      <c r="CE8" s="15"/>
      <c r="CF8" s="24" t="s">
        <v>0</v>
      </c>
      <c r="CG8" s="25" t="s">
        <v>0</v>
      </c>
      <c r="CH8" s="25" t="s">
        <v>0</v>
      </c>
      <c r="CI8" s="25" t="s">
        <v>0</v>
      </c>
      <c r="CJ8" s="26" t="s">
        <v>0</v>
      </c>
      <c r="CK8" s="15"/>
      <c r="CL8" s="24" t="s">
        <v>0</v>
      </c>
      <c r="CM8" s="25" t="s">
        <v>0</v>
      </c>
      <c r="CN8" s="25" t="s">
        <v>0</v>
      </c>
      <c r="CO8" s="25" t="s">
        <v>0</v>
      </c>
      <c r="CP8" s="26" t="s">
        <v>0</v>
      </c>
      <c r="CQ8" s="5"/>
      <c r="CR8" s="5"/>
    </row>
    <row r="9" spans="1:96" ht="15.75" thickBot="1">
      <c r="B9" s="12" t="s">
        <v>27</v>
      </c>
      <c r="C9" s="34">
        <f>COUNTIFS($F9:$CP9,"&lt;&gt;a",$F9:$CP9,"&lt;&gt;f",$F$7:$CP$7,"&gt;="&amp;$C$5,$F$7:$CP$7,"&lt;="&amp;$D$5)/COUNTIFS($F$7:$CP$7,"&gt;="&amp;$C$5,$F$7:$CP$7,"&lt;="&amp;$D$5)</f>
        <v>0</v>
      </c>
      <c r="D9" s="14"/>
      <c r="F9" s="24" t="s">
        <v>1</v>
      </c>
      <c r="G9" s="25" t="s">
        <v>1</v>
      </c>
      <c r="H9" s="25" t="s">
        <v>1</v>
      </c>
      <c r="I9" s="25" t="s">
        <v>1</v>
      </c>
      <c r="J9" s="26" t="s">
        <v>1</v>
      </c>
      <c r="L9" s="27" t="s">
        <v>1</v>
      </c>
      <c r="M9" s="28" t="s">
        <v>1</v>
      </c>
      <c r="N9" s="28" t="s">
        <v>1</v>
      </c>
      <c r="O9" s="28" t="s">
        <v>1</v>
      </c>
      <c r="P9" s="29" t="s">
        <v>1</v>
      </c>
      <c r="R9" s="27" t="s">
        <v>1</v>
      </c>
      <c r="S9" s="28" t="s">
        <v>1</v>
      </c>
      <c r="T9" s="28" t="s">
        <v>1</v>
      </c>
      <c r="U9" s="28" t="s">
        <v>1</v>
      </c>
      <c r="V9" s="29" t="s">
        <v>1</v>
      </c>
      <c r="X9" s="27" t="s">
        <v>1</v>
      </c>
      <c r="Y9" s="28" t="s">
        <v>1</v>
      </c>
      <c r="Z9" s="28" t="s">
        <v>1</v>
      </c>
      <c r="AA9" s="28" t="s">
        <v>1</v>
      </c>
      <c r="AB9" s="29" t="s">
        <v>1</v>
      </c>
      <c r="AC9" s="16"/>
      <c r="AD9" s="27" t="s">
        <v>1</v>
      </c>
      <c r="AE9" s="28" t="s">
        <v>1</v>
      </c>
      <c r="AF9" s="28" t="s">
        <v>1</v>
      </c>
      <c r="AG9" s="28" t="s">
        <v>1</v>
      </c>
      <c r="AH9" s="29" t="s">
        <v>1</v>
      </c>
      <c r="AI9" s="16"/>
      <c r="AJ9" s="27" t="s">
        <v>1</v>
      </c>
      <c r="AK9" s="28" t="s">
        <v>1</v>
      </c>
      <c r="AL9" s="28" t="s">
        <v>1</v>
      </c>
      <c r="AM9" s="28" t="s">
        <v>1</v>
      </c>
      <c r="AN9" s="29" t="s">
        <v>1</v>
      </c>
      <c r="AO9" s="16"/>
      <c r="AP9" s="27" t="s">
        <v>1</v>
      </c>
      <c r="AQ9" s="28" t="s">
        <v>1</v>
      </c>
      <c r="AR9" s="28" t="s">
        <v>1</v>
      </c>
      <c r="AS9" s="28" t="s">
        <v>1</v>
      </c>
      <c r="AT9" s="29" t="s">
        <v>1</v>
      </c>
      <c r="AU9" s="16"/>
      <c r="AV9" s="27" t="s">
        <v>1</v>
      </c>
      <c r="AW9" s="28" t="s">
        <v>1</v>
      </c>
      <c r="AX9" s="28" t="s">
        <v>1</v>
      </c>
      <c r="AY9" s="28" t="s">
        <v>1</v>
      </c>
      <c r="AZ9" s="29" t="s">
        <v>1</v>
      </c>
      <c r="BA9" s="16"/>
      <c r="BB9" s="27" t="s">
        <v>1</v>
      </c>
      <c r="BC9" s="28" t="s">
        <v>1</v>
      </c>
      <c r="BD9" s="28" t="s">
        <v>1</v>
      </c>
      <c r="BE9" s="28" t="s">
        <v>1</v>
      </c>
      <c r="BF9" s="29" t="s">
        <v>1</v>
      </c>
      <c r="BG9" s="16"/>
      <c r="BH9" s="27" t="s">
        <v>1</v>
      </c>
      <c r="BI9" s="28" t="s">
        <v>1</v>
      </c>
      <c r="BJ9" s="28" t="s">
        <v>1</v>
      </c>
      <c r="BK9" s="28" t="s">
        <v>1</v>
      </c>
      <c r="BL9" s="29" t="s">
        <v>1</v>
      </c>
      <c r="BM9" s="16"/>
      <c r="BN9" s="27" t="s">
        <v>1</v>
      </c>
      <c r="BO9" s="28" t="s">
        <v>1</v>
      </c>
      <c r="BP9" s="28" t="s">
        <v>1</v>
      </c>
      <c r="BQ9" s="28" t="s">
        <v>1</v>
      </c>
      <c r="BR9" s="29" t="s">
        <v>1</v>
      </c>
      <c r="BS9" s="16"/>
      <c r="BT9" s="27" t="s">
        <v>1</v>
      </c>
      <c r="BU9" s="28" t="s">
        <v>1</v>
      </c>
      <c r="BV9" s="28" t="s">
        <v>1</v>
      </c>
      <c r="BW9" s="28" t="s">
        <v>1</v>
      </c>
      <c r="BX9" s="29" t="s">
        <v>1</v>
      </c>
      <c r="BY9" s="16"/>
      <c r="BZ9" s="27" t="s">
        <v>1</v>
      </c>
      <c r="CA9" s="28" t="s">
        <v>1</v>
      </c>
      <c r="CB9" s="28" t="s">
        <v>1</v>
      </c>
      <c r="CC9" s="28" t="s">
        <v>1</v>
      </c>
      <c r="CD9" s="29" t="s">
        <v>1</v>
      </c>
      <c r="CE9" s="16"/>
      <c r="CF9" s="27" t="s">
        <v>1</v>
      </c>
      <c r="CG9" s="28" t="s">
        <v>1</v>
      </c>
      <c r="CH9" s="28" t="s">
        <v>1</v>
      </c>
      <c r="CI9" s="28" t="s">
        <v>1</v>
      </c>
      <c r="CJ9" s="29" t="s">
        <v>1</v>
      </c>
      <c r="CK9" s="16"/>
      <c r="CL9" s="27" t="s">
        <v>1</v>
      </c>
      <c r="CM9" s="28" t="s">
        <v>1</v>
      </c>
      <c r="CN9" s="28" t="s">
        <v>1</v>
      </c>
      <c r="CO9" s="28" t="s">
        <v>1</v>
      </c>
      <c r="CP9" s="29" t="s">
        <v>1</v>
      </c>
      <c r="CQ9" s="5"/>
      <c r="CR9" s="5"/>
    </row>
    <row r="10" spans="1:96" ht="15.75" thickBot="1">
      <c r="B10" s="11" t="s">
        <v>28</v>
      </c>
      <c r="C10" s="9">
        <f t="shared" ref="C10:C20" si="2">COUNTIFS($F10:$CP10,"&lt;&gt;a",$F10:$CP10,"&lt;&gt;f",$F$7:$CP$7,"&gt;="&amp;$C$5,$F$7:$CP$7,"&lt;="&amp;$D$5)/COUNTIFS($F$7:$CP$7,"&gt;="&amp;$C$5,$F$7:$CP$7,"&lt;="&amp;$D$5)</f>
        <v>0.70666666666666667</v>
      </c>
      <c r="D10" s="13"/>
      <c r="F10" s="49" t="s">
        <v>0</v>
      </c>
      <c r="G10" s="50" t="s">
        <v>0</v>
      </c>
      <c r="H10" s="50" t="s">
        <v>0</v>
      </c>
      <c r="I10" s="50" t="s">
        <v>1</v>
      </c>
      <c r="J10" s="51" t="s">
        <v>1</v>
      </c>
      <c r="L10" s="24" t="s">
        <v>0</v>
      </c>
      <c r="M10" s="25" t="s">
        <v>0</v>
      </c>
      <c r="N10" s="25" t="s">
        <v>0</v>
      </c>
      <c r="O10" s="25" t="s">
        <v>0</v>
      </c>
      <c r="P10" s="26" t="s">
        <v>0</v>
      </c>
      <c r="R10" s="24" t="s">
        <v>1</v>
      </c>
      <c r="S10" s="25" t="s">
        <v>0</v>
      </c>
      <c r="T10" s="25" t="s">
        <v>0</v>
      </c>
      <c r="U10" s="25" t="s">
        <v>0</v>
      </c>
      <c r="V10" s="26" t="s">
        <v>0</v>
      </c>
      <c r="X10" s="24" t="s">
        <v>0</v>
      </c>
      <c r="Y10" s="25" t="s">
        <v>0</v>
      </c>
      <c r="Z10" s="25" t="s">
        <v>1</v>
      </c>
      <c r="AA10" s="25" t="s">
        <v>1</v>
      </c>
      <c r="AB10" s="26" t="s">
        <v>0</v>
      </c>
      <c r="AC10" s="15"/>
      <c r="AD10" s="24" t="s">
        <v>0</v>
      </c>
      <c r="AE10" s="25" t="s">
        <v>0</v>
      </c>
      <c r="AF10" s="25" t="s">
        <v>0</v>
      </c>
      <c r="AG10" s="25" t="s">
        <v>0</v>
      </c>
      <c r="AH10" s="26" t="s">
        <v>0</v>
      </c>
      <c r="AI10" s="15"/>
      <c r="AJ10" s="24" t="s">
        <v>0</v>
      </c>
      <c r="AK10" s="25" t="s">
        <v>0</v>
      </c>
      <c r="AL10" s="25" t="s">
        <v>0</v>
      </c>
      <c r="AM10" s="25" t="s">
        <v>0</v>
      </c>
      <c r="AN10" s="26" t="s">
        <v>0</v>
      </c>
      <c r="AO10" s="15"/>
      <c r="AP10" s="24" t="s">
        <v>1</v>
      </c>
      <c r="AQ10" s="25" t="s">
        <v>1</v>
      </c>
      <c r="AR10" s="25" t="s">
        <v>1</v>
      </c>
      <c r="AS10" s="25" t="s">
        <v>1</v>
      </c>
      <c r="AT10" s="26" t="s">
        <v>1</v>
      </c>
      <c r="AU10" s="15"/>
      <c r="AV10" s="24" t="s">
        <v>0</v>
      </c>
      <c r="AW10" s="25" t="s">
        <v>0</v>
      </c>
      <c r="AX10" s="25" t="s">
        <v>0</v>
      </c>
      <c r="AY10" s="25" t="s">
        <v>1</v>
      </c>
      <c r="AZ10" s="26" t="s">
        <v>0</v>
      </c>
      <c r="BA10" s="15"/>
      <c r="BB10" s="24" t="s">
        <v>0</v>
      </c>
      <c r="BC10" s="25" t="s">
        <v>0</v>
      </c>
      <c r="BD10" s="25" t="s">
        <v>0</v>
      </c>
      <c r="BE10" s="25" t="s">
        <v>0</v>
      </c>
      <c r="BF10" s="26" t="s">
        <v>0</v>
      </c>
      <c r="BG10" s="15"/>
      <c r="BH10" s="24" t="s">
        <v>0</v>
      </c>
      <c r="BI10" s="25" t="s">
        <v>0</v>
      </c>
      <c r="BJ10" s="25" t="s">
        <v>0</v>
      </c>
      <c r="BK10" s="25" t="s">
        <v>0</v>
      </c>
      <c r="BL10" s="26" t="s">
        <v>0</v>
      </c>
      <c r="BM10" s="15"/>
      <c r="BN10" s="24" t="s">
        <v>1</v>
      </c>
      <c r="BO10" s="25" t="s">
        <v>1</v>
      </c>
      <c r="BP10" s="25" t="s">
        <v>1</v>
      </c>
      <c r="BQ10" s="25" t="s">
        <v>1</v>
      </c>
      <c r="BR10" s="26" t="s">
        <v>1</v>
      </c>
      <c r="BS10" s="15"/>
      <c r="BT10" s="24" t="s">
        <v>1</v>
      </c>
      <c r="BU10" s="25" t="s">
        <v>1</v>
      </c>
      <c r="BV10" s="25" t="s">
        <v>1</v>
      </c>
      <c r="BW10" s="25" t="s">
        <v>1</v>
      </c>
      <c r="BX10" s="26" t="s">
        <v>1</v>
      </c>
      <c r="BY10" s="15"/>
      <c r="BZ10" s="24" t="s">
        <v>1</v>
      </c>
      <c r="CA10" s="25" t="s">
        <v>0</v>
      </c>
      <c r="CB10" s="25" t="s">
        <v>0</v>
      </c>
      <c r="CC10" s="25" t="s">
        <v>0</v>
      </c>
      <c r="CD10" s="26" t="s">
        <v>0</v>
      </c>
      <c r="CE10" s="15"/>
      <c r="CF10" s="24" t="s">
        <v>0</v>
      </c>
      <c r="CG10" s="25" t="s">
        <v>0</v>
      </c>
      <c r="CH10" s="25" t="s">
        <v>0</v>
      </c>
      <c r="CI10" s="25" t="s">
        <v>0</v>
      </c>
      <c r="CJ10" s="26" t="s">
        <v>0</v>
      </c>
      <c r="CK10" s="15"/>
      <c r="CL10" s="24" t="s">
        <v>0</v>
      </c>
      <c r="CM10" s="25" t="s">
        <v>0</v>
      </c>
      <c r="CN10" s="25" t="s">
        <v>0</v>
      </c>
      <c r="CO10" s="25" t="s">
        <v>0</v>
      </c>
      <c r="CP10" s="26" t="s">
        <v>0</v>
      </c>
      <c r="CQ10" s="5"/>
      <c r="CR10" s="5"/>
    </row>
    <row r="11" spans="1:96" ht="15.75" thickBot="1">
      <c r="B11" s="10" t="s">
        <v>29</v>
      </c>
      <c r="C11" s="9">
        <f t="shared" si="2"/>
        <v>0.62666666666666671</v>
      </c>
      <c r="D11" s="13"/>
      <c r="F11" s="24" t="s">
        <v>0</v>
      </c>
      <c r="G11" s="25" t="s">
        <v>0</v>
      </c>
      <c r="H11" s="25" t="s">
        <v>0</v>
      </c>
      <c r="I11" s="25" t="s">
        <v>1</v>
      </c>
      <c r="J11" s="26" t="s">
        <v>0</v>
      </c>
      <c r="L11" s="24" t="s">
        <v>0</v>
      </c>
      <c r="M11" s="25" t="s">
        <v>0</v>
      </c>
      <c r="N11" s="25" t="s">
        <v>0</v>
      </c>
      <c r="O11" s="25" t="s">
        <v>0</v>
      </c>
      <c r="P11" s="26" t="s">
        <v>0</v>
      </c>
      <c r="R11" s="24" t="s">
        <v>1</v>
      </c>
      <c r="S11" s="25" t="s">
        <v>0</v>
      </c>
      <c r="T11" s="25" t="s">
        <v>0</v>
      </c>
      <c r="U11" s="25" t="s">
        <v>0</v>
      </c>
      <c r="V11" s="26" t="s">
        <v>0</v>
      </c>
      <c r="X11" s="24" t="s">
        <v>0</v>
      </c>
      <c r="Y11" s="25" t="s">
        <v>0</v>
      </c>
      <c r="Z11" s="25" t="s">
        <v>0</v>
      </c>
      <c r="AA11" s="25" t="s">
        <v>0</v>
      </c>
      <c r="AB11" s="26" t="s">
        <v>0</v>
      </c>
      <c r="AC11" s="15"/>
      <c r="AD11" s="24" t="s">
        <v>0</v>
      </c>
      <c r="AE11" s="25" t="s">
        <v>0</v>
      </c>
      <c r="AF11" s="25" t="s">
        <v>2</v>
      </c>
      <c r="AG11" s="25" t="s">
        <v>0</v>
      </c>
      <c r="AH11" s="26" t="s">
        <v>0</v>
      </c>
      <c r="AI11" s="15"/>
      <c r="AJ11" s="24" t="s">
        <v>0</v>
      </c>
      <c r="AK11" s="25" t="s">
        <v>2</v>
      </c>
      <c r="AL11" s="25" t="s">
        <v>2</v>
      </c>
      <c r="AM11" s="25" t="s">
        <v>2</v>
      </c>
      <c r="AN11" s="26" t="s">
        <v>1</v>
      </c>
      <c r="AO11" s="15"/>
      <c r="AP11" s="24" t="s">
        <v>0</v>
      </c>
      <c r="AQ11" s="25" t="s">
        <v>2</v>
      </c>
      <c r="AR11" s="25" t="s">
        <v>0</v>
      </c>
      <c r="AS11" s="25" t="s">
        <v>0</v>
      </c>
      <c r="AT11" s="26" t="s">
        <v>0</v>
      </c>
      <c r="AU11" s="15"/>
      <c r="AV11" s="24" t="s">
        <v>0</v>
      </c>
      <c r="AW11" s="25" t="s">
        <v>0</v>
      </c>
      <c r="AX11" s="25" t="s">
        <v>0</v>
      </c>
      <c r="AY11" s="25" t="s">
        <v>1</v>
      </c>
      <c r="AZ11" s="26" t="s">
        <v>0</v>
      </c>
      <c r="BA11" s="15"/>
      <c r="BB11" s="24" t="s">
        <v>0</v>
      </c>
      <c r="BC11" s="25" t="s">
        <v>0</v>
      </c>
      <c r="BD11" s="25" t="s">
        <v>0</v>
      </c>
      <c r="BE11" s="25" t="s">
        <v>1</v>
      </c>
      <c r="BF11" s="26" t="s">
        <v>1</v>
      </c>
      <c r="BG11" s="15"/>
      <c r="BH11" s="24" t="s">
        <v>1</v>
      </c>
      <c r="BI11" s="25" t="s">
        <v>1</v>
      </c>
      <c r="BJ11" s="25" t="s">
        <v>1</v>
      </c>
      <c r="BK11" s="25" t="s">
        <v>1</v>
      </c>
      <c r="BL11" s="26" t="s">
        <v>1</v>
      </c>
      <c r="BM11" s="15"/>
      <c r="BN11" s="24" t="s">
        <v>1</v>
      </c>
      <c r="BO11" s="25" t="s">
        <v>1</v>
      </c>
      <c r="BP11" s="25" t="s">
        <v>1</v>
      </c>
      <c r="BQ11" s="25" t="s">
        <v>1</v>
      </c>
      <c r="BR11" s="26" t="s">
        <v>1</v>
      </c>
      <c r="BS11" s="15"/>
      <c r="BT11" s="24" t="s">
        <v>1</v>
      </c>
      <c r="BU11" s="25" t="s">
        <v>1</v>
      </c>
      <c r="BV11" s="25" t="s">
        <v>1</v>
      </c>
      <c r="BW11" s="25" t="s">
        <v>1</v>
      </c>
      <c r="BX11" s="26" t="s">
        <v>1</v>
      </c>
      <c r="BY11" s="15"/>
      <c r="BZ11" s="24" t="s">
        <v>1</v>
      </c>
      <c r="CA11" s="25" t="s">
        <v>0</v>
      </c>
      <c r="CB11" s="25" t="s">
        <v>0</v>
      </c>
      <c r="CC11" s="25" t="s">
        <v>0</v>
      </c>
      <c r="CD11" s="26" t="s">
        <v>0</v>
      </c>
      <c r="CE11" s="15"/>
      <c r="CF11" s="24" t="s">
        <v>0</v>
      </c>
      <c r="CG11" s="25" t="s">
        <v>0</v>
      </c>
      <c r="CH11" s="25" t="s">
        <v>0</v>
      </c>
      <c r="CI11" s="25" t="s">
        <v>0</v>
      </c>
      <c r="CJ11" s="26" t="s">
        <v>1</v>
      </c>
      <c r="CK11" s="15"/>
      <c r="CL11" s="24" t="s">
        <v>0</v>
      </c>
      <c r="CM11" s="25" t="s">
        <v>0</v>
      </c>
      <c r="CN11" s="25" t="s">
        <v>0</v>
      </c>
      <c r="CO11" s="25" t="s">
        <v>0</v>
      </c>
      <c r="CP11" s="26" t="s">
        <v>0</v>
      </c>
      <c r="CQ11" s="5"/>
      <c r="CR11" s="5"/>
    </row>
    <row r="12" spans="1:96" ht="15.75" thickBot="1">
      <c r="B12" s="10" t="s">
        <v>30</v>
      </c>
      <c r="C12" s="9">
        <f t="shared" si="2"/>
        <v>0.64</v>
      </c>
      <c r="D12" s="13"/>
      <c r="F12" s="24" t="s">
        <v>0</v>
      </c>
      <c r="G12" s="25" t="s">
        <v>0</v>
      </c>
      <c r="H12" s="25" t="s">
        <v>0</v>
      </c>
      <c r="I12" s="25" t="s">
        <v>1</v>
      </c>
      <c r="J12" s="26" t="s">
        <v>0</v>
      </c>
      <c r="L12" s="24" t="s">
        <v>0</v>
      </c>
      <c r="M12" s="25" t="s">
        <v>0</v>
      </c>
      <c r="N12" s="25" t="s">
        <v>0</v>
      </c>
      <c r="O12" s="25" t="s">
        <v>0</v>
      </c>
      <c r="P12" s="26" t="s">
        <v>1</v>
      </c>
      <c r="R12" s="24" t="s">
        <v>1</v>
      </c>
      <c r="S12" s="25" t="s">
        <v>0</v>
      </c>
      <c r="T12" s="25" t="s">
        <v>0</v>
      </c>
      <c r="U12" s="25" t="s">
        <v>0</v>
      </c>
      <c r="V12" s="26" t="s">
        <v>0</v>
      </c>
      <c r="X12" s="24" t="s">
        <v>0</v>
      </c>
      <c r="Y12" s="25" t="s">
        <v>0</v>
      </c>
      <c r="Z12" s="25" t="s">
        <v>0</v>
      </c>
      <c r="AA12" s="25" t="s">
        <v>0</v>
      </c>
      <c r="AB12" s="26" t="s">
        <v>1</v>
      </c>
      <c r="AC12" s="15"/>
      <c r="AD12" s="24" t="s">
        <v>0</v>
      </c>
      <c r="AE12" s="25" t="s">
        <v>0</v>
      </c>
      <c r="AF12" s="25" t="s">
        <v>0</v>
      </c>
      <c r="AG12" s="25" t="s">
        <v>0</v>
      </c>
      <c r="AH12" s="26" t="s">
        <v>1</v>
      </c>
      <c r="AI12" s="15"/>
      <c r="AJ12" s="24" t="s">
        <v>0</v>
      </c>
      <c r="AK12" s="25" t="s">
        <v>0</v>
      </c>
      <c r="AL12" s="25" t="s">
        <v>0</v>
      </c>
      <c r="AM12" s="25" t="s">
        <v>0</v>
      </c>
      <c r="AN12" s="26" t="s">
        <v>0</v>
      </c>
      <c r="AO12" s="15"/>
      <c r="AP12" s="24" t="s">
        <v>0</v>
      </c>
      <c r="AQ12" s="25" t="s">
        <v>0</v>
      </c>
      <c r="AR12" s="25" t="s">
        <v>0</v>
      </c>
      <c r="AS12" s="25" t="s">
        <v>0</v>
      </c>
      <c r="AT12" s="26" t="s">
        <v>0</v>
      </c>
      <c r="AU12" s="15"/>
      <c r="AV12" s="24" t="s">
        <v>0</v>
      </c>
      <c r="AW12" s="25" t="s">
        <v>0</v>
      </c>
      <c r="AX12" s="25" t="s">
        <v>0</v>
      </c>
      <c r="AY12" s="25" t="s">
        <v>1</v>
      </c>
      <c r="AZ12" s="26" t="s">
        <v>1</v>
      </c>
      <c r="BA12" s="15"/>
      <c r="BB12" s="24" t="s">
        <v>0</v>
      </c>
      <c r="BC12" s="25" t="s">
        <v>0</v>
      </c>
      <c r="BD12" s="25" t="s">
        <v>0</v>
      </c>
      <c r="BE12" s="25" t="s">
        <v>0</v>
      </c>
      <c r="BF12" s="26" t="s">
        <v>0</v>
      </c>
      <c r="BG12" s="15"/>
      <c r="BH12" s="24" t="s">
        <v>0</v>
      </c>
      <c r="BI12" s="25" t="s">
        <v>0</v>
      </c>
      <c r="BJ12" s="25" t="s">
        <v>0</v>
      </c>
      <c r="BK12" s="25" t="s">
        <v>0</v>
      </c>
      <c r="BL12" s="26" t="s">
        <v>0</v>
      </c>
      <c r="BM12" s="15"/>
      <c r="BN12" s="24" t="s">
        <v>1</v>
      </c>
      <c r="BO12" s="25" t="s">
        <v>1</v>
      </c>
      <c r="BP12" s="25" t="s">
        <v>1</v>
      </c>
      <c r="BQ12" s="25" t="s">
        <v>1</v>
      </c>
      <c r="BR12" s="26" t="s">
        <v>1</v>
      </c>
      <c r="BS12" s="15"/>
      <c r="BT12" s="24" t="s">
        <v>1</v>
      </c>
      <c r="BU12" s="25" t="s">
        <v>1</v>
      </c>
      <c r="BV12" s="25" t="s">
        <v>1</v>
      </c>
      <c r="BW12" s="25" t="s">
        <v>1</v>
      </c>
      <c r="BX12" s="26" t="s">
        <v>1</v>
      </c>
      <c r="BY12" s="15"/>
      <c r="BZ12" s="24" t="s">
        <v>1</v>
      </c>
      <c r="CA12" s="25" t="s">
        <v>1</v>
      </c>
      <c r="CB12" s="25" t="s">
        <v>1</v>
      </c>
      <c r="CC12" s="25" t="s">
        <v>1</v>
      </c>
      <c r="CD12" s="26" t="s">
        <v>1</v>
      </c>
      <c r="CE12" s="15"/>
      <c r="CF12" s="24" t="s">
        <v>1</v>
      </c>
      <c r="CG12" s="25" t="s">
        <v>1</v>
      </c>
      <c r="CH12" s="25" t="s">
        <v>1</v>
      </c>
      <c r="CI12" s="25" t="s">
        <v>1</v>
      </c>
      <c r="CJ12" s="26" t="s">
        <v>1</v>
      </c>
      <c r="CK12" s="15"/>
      <c r="CL12" s="24" t="s">
        <v>0</v>
      </c>
      <c r="CM12" s="25" t="s">
        <v>0</v>
      </c>
      <c r="CN12" s="25" t="s">
        <v>0</v>
      </c>
      <c r="CO12" s="25" t="s">
        <v>0</v>
      </c>
      <c r="CP12" s="26" t="s">
        <v>0</v>
      </c>
      <c r="CQ12" s="5"/>
      <c r="CR12" s="5"/>
    </row>
    <row r="13" spans="1:96" ht="15.75" thickBot="1">
      <c r="B13" s="10" t="s">
        <v>31</v>
      </c>
      <c r="C13" s="9">
        <f t="shared" si="2"/>
        <v>0.57333333333333336</v>
      </c>
      <c r="D13" s="13"/>
      <c r="F13" s="24" t="s">
        <v>2</v>
      </c>
      <c r="G13" s="25" t="s">
        <v>2</v>
      </c>
      <c r="H13" s="25" t="s">
        <v>1</v>
      </c>
      <c r="I13" s="25" t="s">
        <v>1</v>
      </c>
      <c r="J13" s="26" t="s">
        <v>1</v>
      </c>
      <c r="L13" s="24" t="s">
        <v>2</v>
      </c>
      <c r="M13" s="25" t="s">
        <v>2</v>
      </c>
      <c r="N13" s="25" t="s">
        <v>1</v>
      </c>
      <c r="O13" s="25" t="s">
        <v>1</v>
      </c>
      <c r="P13" s="26" t="s">
        <v>0</v>
      </c>
      <c r="R13" s="24" t="s">
        <v>1</v>
      </c>
      <c r="S13" s="25" t="s">
        <v>0</v>
      </c>
      <c r="T13" s="25" t="s">
        <v>0</v>
      </c>
      <c r="U13" s="25" t="s">
        <v>0</v>
      </c>
      <c r="V13" s="26" t="s">
        <v>1</v>
      </c>
      <c r="X13" s="24" t="s">
        <v>2</v>
      </c>
      <c r="Y13" s="25" t="s">
        <v>2</v>
      </c>
      <c r="Z13" s="25" t="s">
        <v>0</v>
      </c>
      <c r="AA13" s="25" t="s">
        <v>0</v>
      </c>
      <c r="AB13" s="26" t="s">
        <v>0</v>
      </c>
      <c r="AC13" s="15"/>
      <c r="AD13" s="24" t="s">
        <v>0</v>
      </c>
      <c r="AE13" s="25" t="s">
        <v>0</v>
      </c>
      <c r="AF13" s="25" t="s">
        <v>0</v>
      </c>
      <c r="AG13" s="25" t="s">
        <v>0</v>
      </c>
      <c r="AH13" s="26" t="s">
        <v>1</v>
      </c>
      <c r="AI13" s="15"/>
      <c r="AJ13" s="24" t="s">
        <v>0</v>
      </c>
      <c r="AK13" s="25" t="s">
        <v>1</v>
      </c>
      <c r="AL13" s="25" t="s">
        <v>0</v>
      </c>
      <c r="AM13" s="25" t="s">
        <v>2</v>
      </c>
      <c r="AN13" s="26" t="s">
        <v>0</v>
      </c>
      <c r="AO13" s="15"/>
      <c r="AP13" s="24" t="s">
        <v>0</v>
      </c>
      <c r="AQ13" s="25" t="s">
        <v>0</v>
      </c>
      <c r="AR13" s="25" t="s">
        <v>0</v>
      </c>
      <c r="AS13" s="25" t="s">
        <v>0</v>
      </c>
      <c r="AT13" s="26" t="s">
        <v>0</v>
      </c>
      <c r="AU13" s="15"/>
      <c r="AV13" s="24" t="s">
        <v>1</v>
      </c>
      <c r="AW13" s="25" t="s">
        <v>1</v>
      </c>
      <c r="AX13" s="25" t="s">
        <v>1</v>
      </c>
      <c r="AY13" s="25" t="s">
        <v>1</v>
      </c>
      <c r="AZ13" s="26" t="s">
        <v>1</v>
      </c>
      <c r="BA13" s="15"/>
      <c r="BB13" s="24" t="s">
        <v>1</v>
      </c>
      <c r="BC13" s="25" t="s">
        <v>1</v>
      </c>
      <c r="BD13" s="25" t="s">
        <v>1</v>
      </c>
      <c r="BE13" s="25" t="s">
        <v>1</v>
      </c>
      <c r="BF13" s="26" t="s">
        <v>1</v>
      </c>
      <c r="BG13" s="15"/>
      <c r="BH13" s="24" t="s">
        <v>0</v>
      </c>
      <c r="BI13" s="25" t="s">
        <v>0</v>
      </c>
      <c r="BJ13" s="25" t="s">
        <v>0</v>
      </c>
      <c r="BK13" s="25" t="s">
        <v>0</v>
      </c>
      <c r="BL13" s="26" t="s">
        <v>0</v>
      </c>
      <c r="BM13" s="15"/>
      <c r="BN13" s="24" t="s">
        <v>0</v>
      </c>
      <c r="BO13" s="25" t="s">
        <v>0</v>
      </c>
      <c r="BP13" s="25" t="s">
        <v>0</v>
      </c>
      <c r="BQ13" s="25" t="s">
        <v>0</v>
      </c>
      <c r="BR13" s="26" t="s">
        <v>0</v>
      </c>
      <c r="BS13" s="15"/>
      <c r="BT13" s="24" t="s">
        <v>0</v>
      </c>
      <c r="BU13" s="25" t="s">
        <v>0</v>
      </c>
      <c r="BV13" s="25" t="s">
        <v>0</v>
      </c>
      <c r="BW13" s="25" t="s">
        <v>0</v>
      </c>
      <c r="BX13" s="26" t="s">
        <v>1</v>
      </c>
      <c r="BY13" s="15"/>
      <c r="BZ13" s="24" t="s">
        <v>1</v>
      </c>
      <c r="CA13" s="25" t="s">
        <v>1</v>
      </c>
      <c r="CB13" s="25" t="s">
        <v>1</v>
      </c>
      <c r="CC13" s="25" t="s">
        <v>1</v>
      </c>
      <c r="CD13" s="26" t="s">
        <v>1</v>
      </c>
      <c r="CE13" s="15"/>
      <c r="CF13" s="24" t="s">
        <v>0</v>
      </c>
      <c r="CG13" s="25" t="s">
        <v>0</v>
      </c>
      <c r="CH13" s="25" t="s">
        <v>0</v>
      </c>
      <c r="CI13" s="25" t="s">
        <v>0</v>
      </c>
      <c r="CJ13" s="26" t="s">
        <v>0</v>
      </c>
      <c r="CK13" s="15"/>
      <c r="CL13" s="24" t="s">
        <v>0</v>
      </c>
      <c r="CM13" s="25" t="s">
        <v>0</v>
      </c>
      <c r="CN13" s="25" t="s">
        <v>0</v>
      </c>
      <c r="CO13" s="25" t="s">
        <v>0</v>
      </c>
      <c r="CP13" s="26" t="s">
        <v>0</v>
      </c>
      <c r="CQ13" s="5"/>
      <c r="CR13" s="5"/>
    </row>
    <row r="14" spans="1:96" ht="15.75" thickBot="1">
      <c r="B14" s="12" t="s">
        <v>32</v>
      </c>
      <c r="C14" s="33">
        <f t="shared" si="2"/>
        <v>0.61333333333333329</v>
      </c>
      <c r="D14" s="14"/>
      <c r="F14" s="24" t="s">
        <v>1</v>
      </c>
      <c r="G14" s="25" t="s">
        <v>0</v>
      </c>
      <c r="H14" s="25" t="s">
        <v>0</v>
      </c>
      <c r="I14" s="25" t="s">
        <v>1</v>
      </c>
      <c r="J14" s="26" t="s">
        <v>0</v>
      </c>
      <c r="L14" s="27" t="s">
        <v>1</v>
      </c>
      <c r="M14" s="28" t="s">
        <v>0</v>
      </c>
      <c r="N14" s="28" t="s">
        <v>0</v>
      </c>
      <c r="O14" s="28" t="s">
        <v>0</v>
      </c>
      <c r="P14" s="29" t="s">
        <v>0</v>
      </c>
      <c r="R14" s="27" t="s">
        <v>1</v>
      </c>
      <c r="S14" s="28" t="s">
        <v>0</v>
      </c>
      <c r="T14" s="28" t="s">
        <v>0</v>
      </c>
      <c r="U14" s="28" t="s">
        <v>0</v>
      </c>
      <c r="V14" s="29" t="s">
        <v>0</v>
      </c>
      <c r="X14" s="27" t="s">
        <v>1</v>
      </c>
      <c r="Y14" s="28" t="s">
        <v>0</v>
      </c>
      <c r="Z14" s="28" t="s">
        <v>0</v>
      </c>
      <c r="AA14" s="28" t="s">
        <v>0</v>
      </c>
      <c r="AB14" s="29" t="s">
        <v>0</v>
      </c>
      <c r="AC14" s="16"/>
      <c r="AD14" s="27" t="s">
        <v>1</v>
      </c>
      <c r="AE14" s="28" t="s">
        <v>0</v>
      </c>
      <c r="AF14" s="28" t="s">
        <v>0</v>
      </c>
      <c r="AG14" s="28" t="s">
        <v>0</v>
      </c>
      <c r="AH14" s="29" t="s">
        <v>0</v>
      </c>
      <c r="AI14" s="16"/>
      <c r="AJ14" s="27" t="s">
        <v>1</v>
      </c>
      <c r="AK14" s="28" t="s">
        <v>0</v>
      </c>
      <c r="AL14" s="28" t="s">
        <v>0</v>
      </c>
      <c r="AM14" s="28" t="s">
        <v>0</v>
      </c>
      <c r="AN14" s="29" t="s">
        <v>0</v>
      </c>
      <c r="AO14" s="16"/>
      <c r="AP14" s="27" t="s">
        <v>1</v>
      </c>
      <c r="AQ14" s="28" t="s">
        <v>0</v>
      </c>
      <c r="AR14" s="28" t="s">
        <v>0</v>
      </c>
      <c r="AS14" s="28" t="s">
        <v>0</v>
      </c>
      <c r="AT14" s="29" t="s">
        <v>0</v>
      </c>
      <c r="AU14" s="16"/>
      <c r="AV14" s="27" t="s">
        <v>1</v>
      </c>
      <c r="AW14" s="28" t="s">
        <v>0</v>
      </c>
      <c r="AX14" s="28" t="s">
        <v>0</v>
      </c>
      <c r="AY14" s="28" t="s">
        <v>1</v>
      </c>
      <c r="AZ14" s="29" t="s">
        <v>0</v>
      </c>
      <c r="BA14" s="16"/>
      <c r="BB14" s="27" t="s">
        <v>1</v>
      </c>
      <c r="BC14" s="28" t="s">
        <v>0</v>
      </c>
      <c r="BD14" s="28" t="s">
        <v>0</v>
      </c>
      <c r="BE14" s="28" t="s">
        <v>0</v>
      </c>
      <c r="BF14" s="29" t="s">
        <v>0</v>
      </c>
      <c r="BG14" s="16"/>
      <c r="BH14" s="27" t="s">
        <v>1</v>
      </c>
      <c r="BI14" s="28" t="s">
        <v>0</v>
      </c>
      <c r="BJ14" s="28" t="s">
        <v>0</v>
      </c>
      <c r="BK14" s="28" t="s">
        <v>0</v>
      </c>
      <c r="BL14" s="29" t="s">
        <v>0</v>
      </c>
      <c r="BM14" s="16"/>
      <c r="BN14" s="27" t="s">
        <v>1</v>
      </c>
      <c r="BO14" s="28" t="s">
        <v>0</v>
      </c>
      <c r="BP14" s="28" t="s">
        <v>0</v>
      </c>
      <c r="BQ14" s="28" t="s">
        <v>0</v>
      </c>
      <c r="BR14" s="29" t="s">
        <v>0</v>
      </c>
      <c r="BS14" s="16"/>
      <c r="BT14" s="27" t="s">
        <v>1</v>
      </c>
      <c r="BU14" s="28" t="s">
        <v>0</v>
      </c>
      <c r="BV14" s="28" t="s">
        <v>0</v>
      </c>
      <c r="BW14" s="28" t="s">
        <v>0</v>
      </c>
      <c r="BX14" s="29" t="s">
        <v>0</v>
      </c>
      <c r="BY14" s="16"/>
      <c r="BZ14" s="27" t="s">
        <v>1</v>
      </c>
      <c r="CA14" s="28" t="s">
        <v>1</v>
      </c>
      <c r="CB14" s="28" t="s">
        <v>1</v>
      </c>
      <c r="CC14" s="28" t="s">
        <v>1</v>
      </c>
      <c r="CD14" s="29" t="s">
        <v>1</v>
      </c>
      <c r="CE14" s="16"/>
      <c r="CF14" s="27" t="s">
        <v>1</v>
      </c>
      <c r="CG14" s="28" t="s">
        <v>1</v>
      </c>
      <c r="CH14" s="28" t="s">
        <v>1</v>
      </c>
      <c r="CI14" s="28" t="s">
        <v>1</v>
      </c>
      <c r="CJ14" s="29" t="s">
        <v>1</v>
      </c>
      <c r="CK14" s="16"/>
      <c r="CL14" s="27" t="s">
        <v>1</v>
      </c>
      <c r="CM14" s="28" t="s">
        <v>1</v>
      </c>
      <c r="CN14" s="28" t="s">
        <v>1</v>
      </c>
      <c r="CO14" s="28" t="s">
        <v>1</v>
      </c>
      <c r="CP14" s="29" t="s">
        <v>1</v>
      </c>
      <c r="CQ14" s="5"/>
      <c r="CR14" s="5"/>
    </row>
    <row r="15" spans="1:96" ht="15.75" thickBot="1">
      <c r="B15" s="11" t="s">
        <v>33</v>
      </c>
      <c r="C15" s="9">
        <f t="shared" si="2"/>
        <v>0.50666666666666671</v>
      </c>
      <c r="D15" s="13"/>
      <c r="F15" s="49" t="s">
        <v>1</v>
      </c>
      <c r="G15" s="50" t="s">
        <v>1</v>
      </c>
      <c r="H15" s="50" t="s">
        <v>1</v>
      </c>
      <c r="I15" s="50" t="s">
        <v>1</v>
      </c>
      <c r="J15" s="51" t="s">
        <v>1</v>
      </c>
      <c r="L15" s="24" t="s">
        <v>1</v>
      </c>
      <c r="M15" s="25" t="s">
        <v>0</v>
      </c>
      <c r="N15" s="25" t="s">
        <v>20</v>
      </c>
      <c r="O15" s="25" t="s">
        <v>20</v>
      </c>
      <c r="P15" s="26" t="s">
        <v>1</v>
      </c>
      <c r="R15" s="24" t="s">
        <v>1</v>
      </c>
      <c r="S15" s="25" t="s">
        <v>0</v>
      </c>
      <c r="T15" s="25" t="s">
        <v>0</v>
      </c>
      <c r="U15" s="25" t="s">
        <v>0</v>
      </c>
      <c r="V15" s="26" t="s">
        <v>1</v>
      </c>
      <c r="X15" s="24" t="s">
        <v>20</v>
      </c>
      <c r="Y15" s="25" t="s">
        <v>0</v>
      </c>
      <c r="Z15" s="25" t="s">
        <v>20</v>
      </c>
      <c r="AA15" s="25" t="s">
        <v>0</v>
      </c>
      <c r="AB15" s="26" t="s">
        <v>1</v>
      </c>
      <c r="AC15" s="15"/>
      <c r="AD15" s="24" t="s">
        <v>1</v>
      </c>
      <c r="AE15" s="25" t="s">
        <v>1</v>
      </c>
      <c r="AF15" s="25" t="s">
        <v>1</v>
      </c>
      <c r="AG15" s="25" t="s">
        <v>1</v>
      </c>
      <c r="AH15" s="26" t="s">
        <v>1</v>
      </c>
      <c r="AI15" s="15"/>
      <c r="AJ15" s="24" t="s">
        <v>1</v>
      </c>
      <c r="AK15" s="25" t="s">
        <v>0</v>
      </c>
      <c r="AL15" s="25" t="s">
        <v>20</v>
      </c>
      <c r="AM15" s="25" t="s">
        <v>0</v>
      </c>
      <c r="AN15" s="26" t="s">
        <v>1</v>
      </c>
      <c r="AO15" s="15"/>
      <c r="AP15" s="24" t="s">
        <v>0</v>
      </c>
      <c r="AQ15" s="25" t="s">
        <v>20</v>
      </c>
      <c r="AR15" s="25" t="s">
        <v>1</v>
      </c>
      <c r="AS15" s="25" t="s">
        <v>20</v>
      </c>
      <c r="AT15" s="26" t="s">
        <v>1</v>
      </c>
      <c r="AU15" s="15"/>
      <c r="AV15" s="24" t="s">
        <v>0</v>
      </c>
      <c r="AW15" s="25" t="s">
        <v>0</v>
      </c>
      <c r="AX15" s="25" t="s">
        <v>20</v>
      </c>
      <c r="AY15" s="25" t="s">
        <v>1</v>
      </c>
      <c r="AZ15" s="26" t="s">
        <v>1</v>
      </c>
      <c r="BA15" s="15"/>
      <c r="BB15" s="24" t="s">
        <v>20</v>
      </c>
      <c r="BC15" s="25" t="s">
        <v>20</v>
      </c>
      <c r="BD15" s="25" t="s">
        <v>20</v>
      </c>
      <c r="BE15" s="25" t="s">
        <v>0</v>
      </c>
      <c r="BF15" s="26" t="s">
        <v>1</v>
      </c>
      <c r="BG15" s="15"/>
      <c r="BH15" s="24" t="s">
        <v>0</v>
      </c>
      <c r="BI15" s="25" t="s">
        <v>20</v>
      </c>
      <c r="BJ15" s="25" t="s">
        <v>0</v>
      </c>
      <c r="BK15" s="25" t="s">
        <v>0</v>
      </c>
      <c r="BL15" s="26" t="s">
        <v>1</v>
      </c>
      <c r="BM15" s="15"/>
      <c r="BN15" s="24" t="s">
        <v>0</v>
      </c>
      <c r="BO15" s="25" t="s">
        <v>0</v>
      </c>
      <c r="BP15" s="25" t="s">
        <v>0</v>
      </c>
      <c r="BQ15" s="25" t="s">
        <v>0</v>
      </c>
      <c r="BR15" s="26" t="s">
        <v>1</v>
      </c>
      <c r="BS15" s="15"/>
      <c r="BT15" s="24" t="s">
        <v>0</v>
      </c>
      <c r="BU15" s="25" t="s">
        <v>0</v>
      </c>
      <c r="BV15" s="25" t="s">
        <v>0</v>
      </c>
      <c r="BW15" s="25" t="s">
        <v>0</v>
      </c>
      <c r="BX15" s="26" t="s">
        <v>1</v>
      </c>
      <c r="BY15" s="15"/>
      <c r="BZ15" s="24" t="s">
        <v>1</v>
      </c>
      <c r="CA15" s="25" t="s">
        <v>0</v>
      </c>
      <c r="CB15" s="25" t="s">
        <v>0</v>
      </c>
      <c r="CC15" s="25" t="s">
        <v>0</v>
      </c>
      <c r="CD15" s="26" t="s">
        <v>1</v>
      </c>
      <c r="CE15" s="15"/>
      <c r="CF15" s="24" t="s">
        <v>1</v>
      </c>
      <c r="CG15" s="25" t="s">
        <v>1</v>
      </c>
      <c r="CH15" s="25" t="s">
        <v>1</v>
      </c>
      <c r="CI15" s="25" t="s">
        <v>1</v>
      </c>
      <c r="CJ15" s="26" t="s">
        <v>1</v>
      </c>
      <c r="CK15" s="15"/>
      <c r="CL15" s="24" t="s">
        <v>1</v>
      </c>
      <c r="CM15" s="25" t="s">
        <v>1</v>
      </c>
      <c r="CN15" s="25" t="s">
        <v>1</v>
      </c>
      <c r="CO15" s="25" t="s">
        <v>1</v>
      </c>
      <c r="CP15" s="26" t="s">
        <v>1</v>
      </c>
      <c r="CQ15" s="5"/>
      <c r="CR15" s="5"/>
    </row>
    <row r="16" spans="1:96" ht="15.75" thickBot="1">
      <c r="B16" s="10" t="s">
        <v>34</v>
      </c>
      <c r="C16" s="9">
        <f t="shared" si="2"/>
        <v>0.69333333333333336</v>
      </c>
      <c r="D16" s="13"/>
      <c r="E16" s="4"/>
      <c r="F16" s="24" t="s">
        <v>20</v>
      </c>
      <c r="G16" s="25" t="s">
        <v>20</v>
      </c>
      <c r="H16" s="25" t="s">
        <v>20</v>
      </c>
      <c r="I16" s="25" t="s">
        <v>1</v>
      </c>
      <c r="J16" s="26" t="s">
        <v>1</v>
      </c>
      <c r="L16" s="24" t="s">
        <v>0</v>
      </c>
      <c r="M16" s="25" t="s">
        <v>20</v>
      </c>
      <c r="N16" s="25" t="s">
        <v>20</v>
      </c>
      <c r="O16" s="25" t="s">
        <v>20</v>
      </c>
      <c r="P16" s="26" t="s">
        <v>1</v>
      </c>
      <c r="R16" s="24" t="s">
        <v>1</v>
      </c>
      <c r="S16" s="25" t="s">
        <v>20</v>
      </c>
      <c r="T16" s="25" t="s">
        <v>20</v>
      </c>
      <c r="U16" s="25" t="s">
        <v>0</v>
      </c>
      <c r="V16" s="26" t="s">
        <v>20</v>
      </c>
      <c r="X16" s="24" t="s">
        <v>0</v>
      </c>
      <c r="Y16" s="25" t="s">
        <v>20</v>
      </c>
      <c r="Z16" s="25" t="s">
        <v>20</v>
      </c>
      <c r="AA16" s="25" t="s">
        <v>20</v>
      </c>
      <c r="AB16" s="26" t="s">
        <v>1</v>
      </c>
      <c r="AC16" s="15"/>
      <c r="AD16" s="24" t="s">
        <v>0</v>
      </c>
      <c r="AE16" s="25" t="s">
        <v>20</v>
      </c>
      <c r="AF16" s="25" t="s">
        <v>0</v>
      </c>
      <c r="AG16" s="25" t="s">
        <v>0</v>
      </c>
      <c r="AH16" s="26" t="s">
        <v>0</v>
      </c>
      <c r="AI16" s="15"/>
      <c r="AJ16" s="24" t="s">
        <v>20</v>
      </c>
      <c r="AK16" s="25" t="s">
        <v>20</v>
      </c>
      <c r="AL16" s="25" t="s">
        <v>20</v>
      </c>
      <c r="AM16" s="25" t="s">
        <v>20</v>
      </c>
      <c r="AN16" s="26" t="s">
        <v>20</v>
      </c>
      <c r="AO16" s="15"/>
      <c r="AP16" s="24" t="s">
        <v>0</v>
      </c>
      <c r="AQ16" s="25" t="s">
        <v>0</v>
      </c>
      <c r="AR16" s="25" t="s">
        <v>20</v>
      </c>
      <c r="AS16" s="25" t="s">
        <v>20</v>
      </c>
      <c r="AT16" s="26" t="s">
        <v>20</v>
      </c>
      <c r="AU16" s="15"/>
      <c r="AV16" s="24" t="s">
        <v>20</v>
      </c>
      <c r="AW16" s="25" t="s">
        <v>20</v>
      </c>
      <c r="AX16" s="25" t="s">
        <v>20</v>
      </c>
      <c r="AY16" s="25" t="s">
        <v>1</v>
      </c>
      <c r="AZ16" s="26" t="s">
        <v>1</v>
      </c>
      <c r="BA16" s="15"/>
      <c r="BB16" s="24" t="s">
        <v>1</v>
      </c>
      <c r="BC16" s="25" t="s">
        <v>1</v>
      </c>
      <c r="BD16" s="25" t="s">
        <v>1</v>
      </c>
      <c r="BE16" s="25" t="s">
        <v>1</v>
      </c>
      <c r="BF16" s="26" t="s">
        <v>1</v>
      </c>
      <c r="BG16" s="15"/>
      <c r="BH16" s="24" t="s">
        <v>1</v>
      </c>
      <c r="BI16" s="25" t="s">
        <v>1</v>
      </c>
      <c r="BJ16" s="25" t="s">
        <v>1</v>
      </c>
      <c r="BK16" s="25" t="s">
        <v>1</v>
      </c>
      <c r="BL16" s="26" t="s">
        <v>1</v>
      </c>
      <c r="BM16" s="15"/>
      <c r="BN16" s="24" t="s">
        <v>1</v>
      </c>
      <c r="BO16" s="25" t="s">
        <v>1</v>
      </c>
      <c r="BP16" s="25" t="s">
        <v>1</v>
      </c>
      <c r="BQ16" s="25" t="s">
        <v>1</v>
      </c>
      <c r="BR16" s="26" t="s">
        <v>1</v>
      </c>
      <c r="BS16" s="15"/>
      <c r="BT16" s="24" t="s">
        <v>0</v>
      </c>
      <c r="BU16" s="25" t="s">
        <v>0</v>
      </c>
      <c r="BV16" s="25" t="s">
        <v>0</v>
      </c>
      <c r="BW16" s="25" t="s">
        <v>0</v>
      </c>
      <c r="BX16" s="26" t="s">
        <v>0</v>
      </c>
      <c r="BY16" s="15"/>
      <c r="BZ16" s="24" t="s">
        <v>1</v>
      </c>
      <c r="CA16" s="25" t="s">
        <v>0</v>
      </c>
      <c r="CB16" s="25" t="s">
        <v>0</v>
      </c>
      <c r="CC16" s="25" t="s">
        <v>0</v>
      </c>
      <c r="CD16" s="26" t="s">
        <v>0</v>
      </c>
      <c r="CE16" s="15"/>
      <c r="CF16" s="24" t="s">
        <v>0</v>
      </c>
      <c r="CG16" s="25" t="s">
        <v>0</v>
      </c>
      <c r="CH16" s="25" t="s">
        <v>0</v>
      </c>
      <c r="CI16" s="25" t="s">
        <v>0</v>
      </c>
      <c r="CJ16" s="26" t="s">
        <v>0</v>
      </c>
      <c r="CK16" s="15"/>
      <c r="CL16" s="24" t="s">
        <v>0</v>
      </c>
      <c r="CM16" s="25" t="s">
        <v>0</v>
      </c>
      <c r="CN16" s="25" t="s">
        <v>0</v>
      </c>
      <c r="CO16" s="25" t="s">
        <v>0</v>
      </c>
      <c r="CP16" s="26" t="s">
        <v>0</v>
      </c>
      <c r="CQ16" s="5"/>
      <c r="CR16" s="5"/>
    </row>
    <row r="17" spans="2:96" ht="15.75" thickBot="1">
      <c r="B17" s="10" t="s">
        <v>35</v>
      </c>
      <c r="C17" s="9">
        <f t="shared" si="2"/>
        <v>0.6</v>
      </c>
      <c r="D17" s="13"/>
      <c r="F17" s="24" t="s">
        <v>0</v>
      </c>
      <c r="G17" s="25" t="s">
        <v>20</v>
      </c>
      <c r="H17" s="25" t="s">
        <v>20</v>
      </c>
      <c r="I17" s="25" t="s">
        <v>1</v>
      </c>
      <c r="J17" s="26" t="s">
        <v>1</v>
      </c>
      <c r="L17" s="24" t="s">
        <v>20</v>
      </c>
      <c r="M17" s="25" t="s">
        <v>20</v>
      </c>
      <c r="N17" s="25" t="s">
        <v>20</v>
      </c>
      <c r="O17" s="25" t="s">
        <v>20</v>
      </c>
      <c r="P17" s="26" t="s">
        <v>20</v>
      </c>
      <c r="R17" s="24" t="s">
        <v>1</v>
      </c>
      <c r="S17" s="25" t="s">
        <v>0</v>
      </c>
      <c r="T17" s="25" t="s">
        <v>20</v>
      </c>
      <c r="U17" s="25" t="s">
        <v>0</v>
      </c>
      <c r="V17" s="26" t="s">
        <v>0</v>
      </c>
      <c r="X17" s="24" t="s">
        <v>20</v>
      </c>
      <c r="Y17" s="25" t="s">
        <v>20</v>
      </c>
      <c r="Z17" s="25" t="s">
        <v>1</v>
      </c>
      <c r="AA17" s="25" t="s">
        <v>0</v>
      </c>
      <c r="AB17" s="26" t="s">
        <v>20</v>
      </c>
      <c r="AC17" s="15"/>
      <c r="AD17" s="24" t="s">
        <v>20</v>
      </c>
      <c r="AE17" s="25" t="s">
        <v>0</v>
      </c>
      <c r="AF17" s="25" t="s">
        <v>1</v>
      </c>
      <c r="AG17" s="25" t="s">
        <v>0</v>
      </c>
      <c r="AH17" s="26" t="s">
        <v>0</v>
      </c>
      <c r="AI17" s="15"/>
      <c r="AJ17" s="24" t="s">
        <v>0</v>
      </c>
      <c r="AK17" s="25" t="s">
        <v>20</v>
      </c>
      <c r="AL17" s="25" t="s">
        <v>1</v>
      </c>
      <c r="AM17" s="25" t="s">
        <v>20</v>
      </c>
      <c r="AN17" s="26" t="s">
        <v>0</v>
      </c>
      <c r="AO17" s="15"/>
      <c r="AP17" s="24" t="s">
        <v>20</v>
      </c>
      <c r="AQ17" s="25" t="s">
        <v>0</v>
      </c>
      <c r="AR17" s="25" t="s">
        <v>20</v>
      </c>
      <c r="AS17" s="25" t="s">
        <v>0</v>
      </c>
      <c r="AT17" s="26" t="s">
        <v>0</v>
      </c>
      <c r="AU17" s="15"/>
      <c r="AV17" s="24" t="s">
        <v>20</v>
      </c>
      <c r="AW17" s="25" t="s">
        <v>0</v>
      </c>
      <c r="AX17" s="25" t="s">
        <v>1</v>
      </c>
      <c r="AY17" s="25" t="s">
        <v>1</v>
      </c>
      <c r="AZ17" s="26" t="s">
        <v>1</v>
      </c>
      <c r="BA17" s="15"/>
      <c r="BB17" s="24" t="s">
        <v>0</v>
      </c>
      <c r="BC17" s="25" t="s">
        <v>20</v>
      </c>
      <c r="BD17" s="25" t="s">
        <v>1</v>
      </c>
      <c r="BE17" s="25" t="s">
        <v>20</v>
      </c>
      <c r="BF17" s="26" t="s">
        <v>20</v>
      </c>
      <c r="BG17" s="15"/>
      <c r="BH17" s="24" t="s">
        <v>0</v>
      </c>
      <c r="BI17" s="25" t="s">
        <v>20</v>
      </c>
      <c r="BJ17" s="25" t="s">
        <v>1</v>
      </c>
      <c r="BK17" s="25" t="s">
        <v>20</v>
      </c>
      <c r="BL17" s="26" t="s">
        <v>20</v>
      </c>
      <c r="BM17" s="15"/>
      <c r="BN17" s="24" t="s">
        <v>0</v>
      </c>
      <c r="BO17" s="25" t="s">
        <v>0</v>
      </c>
      <c r="BP17" s="25" t="s">
        <v>1</v>
      </c>
      <c r="BQ17" s="25" t="s">
        <v>0</v>
      </c>
      <c r="BR17" s="26" t="s">
        <v>0</v>
      </c>
      <c r="BS17" s="15"/>
      <c r="BT17" s="24" t="s">
        <v>1</v>
      </c>
      <c r="BU17" s="25" t="s">
        <v>1</v>
      </c>
      <c r="BV17" s="25" t="s">
        <v>1</v>
      </c>
      <c r="BW17" s="25" t="s">
        <v>1</v>
      </c>
      <c r="BX17" s="26" t="s">
        <v>1</v>
      </c>
      <c r="BY17" s="15"/>
      <c r="BZ17" s="24" t="s">
        <v>1</v>
      </c>
      <c r="CA17" s="25" t="s">
        <v>1</v>
      </c>
      <c r="CB17" s="25" t="s">
        <v>1</v>
      </c>
      <c r="CC17" s="25" t="s">
        <v>1</v>
      </c>
      <c r="CD17" s="26" t="s">
        <v>1</v>
      </c>
      <c r="CE17" s="15"/>
      <c r="CF17" s="24" t="s">
        <v>1</v>
      </c>
      <c r="CG17" s="25" t="s">
        <v>1</v>
      </c>
      <c r="CH17" s="25" t="s">
        <v>1</v>
      </c>
      <c r="CI17" s="25" t="s">
        <v>1</v>
      </c>
      <c r="CJ17" s="26" t="s">
        <v>1</v>
      </c>
      <c r="CK17" s="15"/>
      <c r="CL17" s="24" t="s">
        <v>1</v>
      </c>
      <c r="CM17" s="25" t="s">
        <v>1</v>
      </c>
      <c r="CN17" s="25" t="s">
        <v>1</v>
      </c>
      <c r="CO17" s="25" t="s">
        <v>0</v>
      </c>
      <c r="CP17" s="26" t="s">
        <v>0</v>
      </c>
      <c r="CQ17" s="5"/>
      <c r="CR17" s="5"/>
    </row>
    <row r="18" spans="2:96" ht="15.75" thickBot="1">
      <c r="B18" s="10" t="s">
        <v>36</v>
      </c>
      <c r="C18" s="9">
        <f t="shared" si="2"/>
        <v>0.50666666666666671</v>
      </c>
      <c r="D18" s="13"/>
      <c r="F18" s="24" t="s">
        <v>20</v>
      </c>
      <c r="G18" s="25" t="s">
        <v>20</v>
      </c>
      <c r="H18" s="25" t="s">
        <v>0</v>
      </c>
      <c r="I18" s="25" t="s">
        <v>1</v>
      </c>
      <c r="J18" s="26" t="s">
        <v>1</v>
      </c>
      <c r="L18" s="24" t="s">
        <v>20</v>
      </c>
      <c r="M18" s="25" t="s">
        <v>0</v>
      </c>
      <c r="N18" s="25" t="s">
        <v>20</v>
      </c>
      <c r="O18" s="25" t="s">
        <v>20</v>
      </c>
      <c r="P18" s="26" t="s">
        <v>0</v>
      </c>
      <c r="R18" s="24" t="s">
        <v>1</v>
      </c>
      <c r="S18" s="25" t="s">
        <v>0</v>
      </c>
      <c r="T18" s="25" t="s">
        <v>0</v>
      </c>
      <c r="U18" s="25" t="s">
        <v>0</v>
      </c>
      <c r="V18" s="26" t="s">
        <v>20</v>
      </c>
      <c r="X18" s="24" t="s">
        <v>20</v>
      </c>
      <c r="Y18" s="25" t="s">
        <v>0</v>
      </c>
      <c r="Z18" s="25" t="s">
        <v>0</v>
      </c>
      <c r="AA18" s="25" t="s">
        <v>1</v>
      </c>
      <c r="AB18" s="26" t="s">
        <v>1</v>
      </c>
      <c r="AC18" s="15"/>
      <c r="AD18" s="24" t="s">
        <v>1</v>
      </c>
      <c r="AE18" s="25" t="s">
        <v>1</v>
      </c>
      <c r="AF18" s="25" t="s">
        <v>1</v>
      </c>
      <c r="AG18" s="25" t="s">
        <v>1</v>
      </c>
      <c r="AH18" s="26" t="s">
        <v>1</v>
      </c>
      <c r="AI18" s="15"/>
      <c r="AJ18" s="24" t="s">
        <v>1</v>
      </c>
      <c r="AK18" s="25" t="s">
        <v>1</v>
      </c>
      <c r="AL18" s="25" t="s">
        <v>1</v>
      </c>
      <c r="AM18" s="25" t="s">
        <v>1</v>
      </c>
      <c r="AN18" s="26" t="s">
        <v>1</v>
      </c>
      <c r="AO18" s="15"/>
      <c r="AP18" s="24" t="s">
        <v>1</v>
      </c>
      <c r="AQ18" s="25" t="s">
        <v>1</v>
      </c>
      <c r="AR18" s="25" t="s">
        <v>1</v>
      </c>
      <c r="AS18" s="25" t="s">
        <v>1</v>
      </c>
      <c r="AT18" s="26" t="s">
        <v>1</v>
      </c>
      <c r="AU18" s="15"/>
      <c r="AV18" s="24" t="s">
        <v>20</v>
      </c>
      <c r="AW18" s="25" t="s">
        <v>20</v>
      </c>
      <c r="AX18" s="25" t="s">
        <v>0</v>
      </c>
      <c r="AY18" s="25" t="s">
        <v>1</v>
      </c>
      <c r="AZ18" s="26" t="s">
        <v>0</v>
      </c>
      <c r="BA18" s="15"/>
      <c r="BB18" s="24" t="s">
        <v>20</v>
      </c>
      <c r="BC18" s="25" t="s">
        <v>0</v>
      </c>
      <c r="BD18" s="25" t="s">
        <v>0</v>
      </c>
      <c r="BE18" s="25" t="s">
        <v>20</v>
      </c>
      <c r="BF18" s="26" t="s">
        <v>20</v>
      </c>
      <c r="BG18" s="15"/>
      <c r="BH18" s="24" t="s">
        <v>1</v>
      </c>
      <c r="BI18" s="25" t="s">
        <v>1</v>
      </c>
      <c r="BJ18" s="25" t="s">
        <v>1</v>
      </c>
      <c r="BK18" s="25" t="s">
        <v>1</v>
      </c>
      <c r="BL18" s="26" t="s">
        <v>1</v>
      </c>
      <c r="BM18" s="15"/>
      <c r="BN18" s="24" t="s">
        <v>1</v>
      </c>
      <c r="BO18" s="25" t="s">
        <v>1</v>
      </c>
      <c r="BP18" s="25" t="s">
        <v>1</v>
      </c>
      <c r="BQ18" s="25" t="s">
        <v>1</v>
      </c>
      <c r="BR18" s="26" t="s">
        <v>1</v>
      </c>
      <c r="BS18" s="15"/>
      <c r="BT18" s="24" t="s">
        <v>1</v>
      </c>
      <c r="BU18" s="25" t="s">
        <v>1</v>
      </c>
      <c r="BV18" s="25" t="s">
        <v>1</v>
      </c>
      <c r="BW18" s="25" t="s">
        <v>1</v>
      </c>
      <c r="BX18" s="26" t="s">
        <v>1</v>
      </c>
      <c r="BY18" s="15"/>
      <c r="BZ18" s="24" t="s">
        <v>1</v>
      </c>
      <c r="CA18" s="25" t="s">
        <v>0</v>
      </c>
      <c r="CB18" s="25" t="s">
        <v>0</v>
      </c>
      <c r="CC18" s="25" t="s">
        <v>0</v>
      </c>
      <c r="CD18" s="26" t="s">
        <v>0</v>
      </c>
      <c r="CE18" s="15"/>
      <c r="CF18" s="24" t="s">
        <v>0</v>
      </c>
      <c r="CG18" s="25" t="s">
        <v>0</v>
      </c>
      <c r="CH18" s="25" t="s">
        <v>0</v>
      </c>
      <c r="CI18" s="25" t="s">
        <v>0</v>
      </c>
      <c r="CJ18" s="26" t="s">
        <v>0</v>
      </c>
      <c r="CK18" s="15"/>
      <c r="CL18" s="24" t="s">
        <v>0</v>
      </c>
      <c r="CM18" s="25" t="s">
        <v>0</v>
      </c>
      <c r="CN18" s="25" t="s">
        <v>0</v>
      </c>
      <c r="CO18" s="25" t="s">
        <v>0</v>
      </c>
      <c r="CP18" s="26" t="s">
        <v>0</v>
      </c>
      <c r="CQ18" s="5"/>
      <c r="CR18" s="5"/>
    </row>
    <row r="19" spans="2:96" ht="15.75" thickBot="1">
      <c r="B19" s="10" t="s">
        <v>33</v>
      </c>
      <c r="C19" s="9">
        <f t="shared" si="2"/>
        <v>0.76</v>
      </c>
      <c r="D19" s="13"/>
      <c r="F19" s="24" t="s">
        <v>0</v>
      </c>
      <c r="G19" s="25" t="s">
        <v>20</v>
      </c>
      <c r="H19" s="25" t="s">
        <v>20</v>
      </c>
      <c r="I19" s="25" t="s">
        <v>1</v>
      </c>
      <c r="J19" s="26" t="s">
        <v>0</v>
      </c>
      <c r="L19" s="24" t="s">
        <v>20</v>
      </c>
      <c r="M19" s="25" t="s">
        <v>20</v>
      </c>
      <c r="N19" s="25" t="s">
        <v>0</v>
      </c>
      <c r="O19" s="25" t="s">
        <v>20</v>
      </c>
      <c r="P19" s="26" t="s">
        <v>1</v>
      </c>
      <c r="R19" s="24" t="s">
        <v>1</v>
      </c>
      <c r="S19" s="25" t="s">
        <v>20</v>
      </c>
      <c r="T19" s="25" t="s">
        <v>20</v>
      </c>
      <c r="U19" s="25" t="s">
        <v>0</v>
      </c>
      <c r="V19" s="26" t="s">
        <v>0</v>
      </c>
      <c r="X19" s="24" t="s">
        <v>0</v>
      </c>
      <c r="Y19" s="25" t="s">
        <v>0</v>
      </c>
      <c r="Z19" s="25" t="s">
        <v>0</v>
      </c>
      <c r="AA19" s="25" t="s">
        <v>20</v>
      </c>
      <c r="AB19" s="26" t="s">
        <v>0</v>
      </c>
      <c r="AC19" s="15"/>
      <c r="AD19" s="24" t="s">
        <v>20</v>
      </c>
      <c r="AE19" s="25" t="s">
        <v>0</v>
      </c>
      <c r="AF19" s="25" t="s">
        <v>20</v>
      </c>
      <c r="AG19" s="25" t="s">
        <v>0</v>
      </c>
      <c r="AH19" s="26" t="s">
        <v>20</v>
      </c>
      <c r="AI19" s="15"/>
      <c r="AJ19" s="24" t="s">
        <v>1</v>
      </c>
      <c r="AK19" s="25" t="s">
        <v>1</v>
      </c>
      <c r="AL19" s="25" t="s">
        <v>1</v>
      </c>
      <c r="AM19" s="25" t="s">
        <v>1</v>
      </c>
      <c r="AN19" s="26" t="s">
        <v>1</v>
      </c>
      <c r="AO19" s="15"/>
      <c r="AP19" s="24" t="s">
        <v>20</v>
      </c>
      <c r="AQ19" s="25" t="s">
        <v>20</v>
      </c>
      <c r="AR19" s="25" t="s">
        <v>0</v>
      </c>
      <c r="AS19" s="25" t="s">
        <v>0</v>
      </c>
      <c r="AT19" s="26" t="s">
        <v>20</v>
      </c>
      <c r="AU19" s="15"/>
      <c r="AV19" s="24" t="s">
        <v>0</v>
      </c>
      <c r="AW19" s="25" t="s">
        <v>20</v>
      </c>
      <c r="AX19" s="25" t="s">
        <v>0</v>
      </c>
      <c r="AY19" s="25" t="s">
        <v>1</v>
      </c>
      <c r="AZ19" s="26" t="s">
        <v>20</v>
      </c>
      <c r="BA19" s="15"/>
      <c r="BB19" s="24" t="s">
        <v>1</v>
      </c>
      <c r="BC19" s="25" t="s">
        <v>20</v>
      </c>
      <c r="BD19" s="25" t="s">
        <v>20</v>
      </c>
      <c r="BE19" s="25" t="s">
        <v>1</v>
      </c>
      <c r="BF19" s="26" t="s">
        <v>0</v>
      </c>
      <c r="BG19" s="15"/>
      <c r="BH19" s="24" t="s">
        <v>20</v>
      </c>
      <c r="BI19" s="25" t="s">
        <v>0</v>
      </c>
      <c r="BJ19" s="25" t="s">
        <v>20</v>
      </c>
      <c r="BK19" s="25" t="s">
        <v>0</v>
      </c>
      <c r="BL19" s="26" t="s">
        <v>20</v>
      </c>
      <c r="BM19" s="15"/>
      <c r="BN19" s="24" t="s">
        <v>0</v>
      </c>
      <c r="BO19" s="25" t="s">
        <v>0</v>
      </c>
      <c r="BP19" s="25" t="s">
        <v>0</v>
      </c>
      <c r="BQ19" s="25" t="s">
        <v>0</v>
      </c>
      <c r="BR19" s="26" t="s">
        <v>0</v>
      </c>
      <c r="BS19" s="15"/>
      <c r="BT19" s="24" t="s">
        <v>1</v>
      </c>
      <c r="BU19" s="25" t="s">
        <v>1</v>
      </c>
      <c r="BV19" s="25" t="s">
        <v>1</v>
      </c>
      <c r="BW19" s="25" t="s">
        <v>1</v>
      </c>
      <c r="BX19" s="26" t="s">
        <v>1</v>
      </c>
      <c r="BY19" s="15"/>
      <c r="BZ19" s="24" t="s">
        <v>1</v>
      </c>
      <c r="CA19" s="25" t="s">
        <v>0</v>
      </c>
      <c r="CB19" s="25" t="s">
        <v>0</v>
      </c>
      <c r="CC19" s="25" t="s">
        <v>0</v>
      </c>
      <c r="CD19" s="26" t="s">
        <v>0</v>
      </c>
      <c r="CE19" s="15"/>
      <c r="CF19" s="24" t="s">
        <v>0</v>
      </c>
      <c r="CG19" s="25" t="s">
        <v>0</v>
      </c>
      <c r="CH19" s="25" t="s">
        <v>0</v>
      </c>
      <c r="CI19" s="25" t="s">
        <v>0</v>
      </c>
      <c r="CJ19" s="26" t="s">
        <v>0</v>
      </c>
      <c r="CK19" s="15"/>
      <c r="CL19" s="24" t="s">
        <v>0</v>
      </c>
      <c r="CM19" s="25" t="s">
        <v>1</v>
      </c>
      <c r="CN19" s="25" t="s">
        <v>0</v>
      </c>
      <c r="CO19" s="25" t="s">
        <v>0</v>
      </c>
      <c r="CP19" s="26" t="s">
        <v>0</v>
      </c>
      <c r="CQ19" s="5"/>
      <c r="CR19" s="5"/>
    </row>
    <row r="20" spans="2:96">
      <c r="B20" s="10" t="s">
        <v>37</v>
      </c>
      <c r="C20" s="9">
        <f t="shared" si="2"/>
        <v>0.65333333333333332</v>
      </c>
      <c r="D20" s="13"/>
      <c r="E20" s="17"/>
      <c r="F20" s="21" t="s">
        <v>1</v>
      </c>
      <c r="G20" s="22" t="s">
        <v>0</v>
      </c>
      <c r="H20" s="22" t="s">
        <v>0</v>
      </c>
      <c r="I20" s="22" t="s">
        <v>1</v>
      </c>
      <c r="J20" s="23" t="s">
        <v>20</v>
      </c>
      <c r="K20" s="17"/>
      <c r="L20" s="21" t="s">
        <v>0</v>
      </c>
      <c r="M20" s="22" t="s">
        <v>20</v>
      </c>
      <c r="N20" s="22" t="s">
        <v>0</v>
      </c>
      <c r="O20" s="22" t="s">
        <v>20</v>
      </c>
      <c r="P20" s="23" t="s">
        <v>20</v>
      </c>
      <c r="Q20" s="17"/>
      <c r="R20" s="21" t="s">
        <v>1</v>
      </c>
      <c r="S20" s="22" t="s">
        <v>20</v>
      </c>
      <c r="T20" s="22" t="s">
        <v>20</v>
      </c>
      <c r="U20" s="22" t="s">
        <v>0</v>
      </c>
      <c r="V20" s="23" t="s">
        <v>1</v>
      </c>
      <c r="W20" s="17"/>
      <c r="X20" s="21" t="s">
        <v>20</v>
      </c>
      <c r="Y20" s="21" t="s">
        <v>20</v>
      </c>
      <c r="Z20" s="21" t="s">
        <v>20</v>
      </c>
      <c r="AA20" s="21" t="s">
        <v>20</v>
      </c>
      <c r="AB20" s="23" t="s">
        <v>1</v>
      </c>
      <c r="AC20" s="18"/>
      <c r="AD20" s="21" t="s">
        <v>0</v>
      </c>
      <c r="AE20" s="22" t="s">
        <v>20</v>
      </c>
      <c r="AF20" s="22" t="s">
        <v>20</v>
      </c>
      <c r="AG20" s="22" t="s">
        <v>0</v>
      </c>
      <c r="AH20" s="23" t="s">
        <v>20</v>
      </c>
      <c r="AI20" s="18"/>
      <c r="AJ20" s="21" t="s">
        <v>20</v>
      </c>
      <c r="AK20" s="22" t="s">
        <v>20</v>
      </c>
      <c r="AL20" s="22" t="s">
        <v>0</v>
      </c>
      <c r="AM20" s="22" t="s">
        <v>0</v>
      </c>
      <c r="AN20" s="23" t="s">
        <v>20</v>
      </c>
      <c r="AO20" s="18"/>
      <c r="AP20" s="21" t="s">
        <v>1</v>
      </c>
      <c r="AQ20" s="22" t="s">
        <v>1</v>
      </c>
      <c r="AR20" s="22" t="s">
        <v>1</v>
      </c>
      <c r="AS20" s="22" t="s">
        <v>1</v>
      </c>
      <c r="AT20" s="23" t="s">
        <v>1</v>
      </c>
      <c r="AU20" s="18"/>
      <c r="AV20" s="21" t="s">
        <v>1</v>
      </c>
      <c r="AW20" s="22" t="s">
        <v>1</v>
      </c>
      <c r="AX20" s="22" t="s">
        <v>1</v>
      </c>
      <c r="AY20" s="22" t="s">
        <v>1</v>
      </c>
      <c r="AZ20" s="23" t="s">
        <v>1</v>
      </c>
      <c r="BA20" s="18"/>
      <c r="BB20" s="21" t="s">
        <v>1</v>
      </c>
      <c r="BC20" s="22" t="s">
        <v>1</v>
      </c>
      <c r="BD20" s="22" t="s">
        <v>1</v>
      </c>
      <c r="BE20" s="22" t="s">
        <v>1</v>
      </c>
      <c r="BF20" s="23" t="s">
        <v>1</v>
      </c>
      <c r="BG20" s="18"/>
      <c r="BH20" s="21" t="s">
        <v>20</v>
      </c>
      <c r="BI20" s="22" t="s">
        <v>0</v>
      </c>
      <c r="BJ20" s="22" t="s">
        <v>20</v>
      </c>
      <c r="BK20" s="22" t="s">
        <v>0</v>
      </c>
      <c r="BL20" s="23" t="s">
        <v>0</v>
      </c>
      <c r="BM20" s="18"/>
      <c r="BN20" s="21" t="s">
        <v>0</v>
      </c>
      <c r="BO20" s="22" t="s">
        <v>0</v>
      </c>
      <c r="BP20" s="22" t="s">
        <v>0</v>
      </c>
      <c r="BQ20" s="22" t="s">
        <v>0</v>
      </c>
      <c r="BR20" s="23" t="s">
        <v>0</v>
      </c>
      <c r="BS20" s="18"/>
      <c r="BT20" s="21" t="s">
        <v>0</v>
      </c>
      <c r="BU20" s="22" t="s">
        <v>0</v>
      </c>
      <c r="BV20" s="22" t="s">
        <v>0</v>
      </c>
      <c r="BW20" s="22" t="s">
        <v>0</v>
      </c>
      <c r="BX20" s="23" t="s">
        <v>1</v>
      </c>
      <c r="BY20" s="18"/>
      <c r="BZ20" s="21" t="s">
        <v>1</v>
      </c>
      <c r="CA20" s="22" t="s">
        <v>1</v>
      </c>
      <c r="CB20" s="22" t="s">
        <v>1</v>
      </c>
      <c r="CC20" s="22" t="s">
        <v>1</v>
      </c>
      <c r="CD20" s="23" t="s">
        <v>1</v>
      </c>
      <c r="CE20" s="18"/>
      <c r="CF20" s="21" t="s">
        <v>0</v>
      </c>
      <c r="CG20" s="22" t="s">
        <v>0</v>
      </c>
      <c r="CH20" s="22" t="s">
        <v>0</v>
      </c>
      <c r="CI20" s="22" t="s">
        <v>0</v>
      </c>
      <c r="CJ20" s="23" t="s">
        <v>0</v>
      </c>
      <c r="CK20" s="18"/>
      <c r="CL20" s="21" t="s">
        <v>0</v>
      </c>
      <c r="CM20" s="22" t="s">
        <v>0</v>
      </c>
      <c r="CN20" s="22" t="s">
        <v>0</v>
      </c>
      <c r="CO20" s="22" t="s">
        <v>0</v>
      </c>
      <c r="CP20" s="23" t="s">
        <v>0</v>
      </c>
      <c r="CQ20" s="5"/>
      <c r="CR20" s="5"/>
    </row>
    <row r="21" spans="2:96">
      <c r="B21" s="4"/>
      <c r="C21" s="4"/>
      <c r="D21" s="4"/>
      <c r="F21" s="5"/>
      <c r="G21" s="5"/>
      <c r="H21" s="5"/>
      <c r="I21" s="5"/>
      <c r="J21" s="5"/>
      <c r="L21" s="5"/>
      <c r="M21" s="5"/>
      <c r="N21" s="5"/>
      <c r="O21" s="5"/>
      <c r="P21" s="5"/>
      <c r="R21" s="5"/>
      <c r="S21" s="5"/>
      <c r="T21" s="5"/>
      <c r="U21" s="5"/>
      <c r="V21" s="5"/>
      <c r="X21" s="5"/>
      <c r="Y21" s="5"/>
      <c r="Z21" s="5"/>
      <c r="AA21" s="5"/>
      <c r="AB21" s="5"/>
      <c r="AD21" s="5"/>
      <c r="AE21" s="5"/>
      <c r="AF21" s="5"/>
      <c r="AG21" s="5"/>
      <c r="AH21" s="5"/>
      <c r="AJ21" s="5"/>
      <c r="AK21" s="5"/>
      <c r="AL21" s="5"/>
      <c r="AM21" s="5"/>
      <c r="AN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</row>
    <row r="22" spans="2:96" ht="15" customHeight="1">
      <c r="B22"/>
      <c r="C22" s="37" t="s">
        <v>4</v>
      </c>
      <c r="D22" s="38"/>
      <c r="F22" s="9">
        <f>(COUNTIFS(F15:F20,"p")+COUNTIFS(F15:F20,"t"))/COUNTA(F15:F20)</f>
        <v>0.66666666666666663</v>
      </c>
      <c r="G22" s="9">
        <f t="shared" ref="G22:BR22" si="3">(COUNTIFS(G15:G20,"p")+COUNTIFS(G15:G20,"t"))/COUNTA(G15:G20)</f>
        <v>0.83333333333333337</v>
      </c>
      <c r="H22" s="9">
        <f t="shared" si="3"/>
        <v>0.83333333333333337</v>
      </c>
      <c r="I22" s="9">
        <f t="shared" si="3"/>
        <v>0</v>
      </c>
      <c r="J22" s="9">
        <f t="shared" si="3"/>
        <v>0.33333333333333331</v>
      </c>
      <c r="K22" s="9"/>
      <c r="L22" s="9">
        <f t="shared" si="3"/>
        <v>0.83333333333333337</v>
      </c>
      <c r="M22" s="9">
        <f t="shared" si="3"/>
        <v>1</v>
      </c>
      <c r="N22" s="9">
        <f t="shared" si="3"/>
        <v>1</v>
      </c>
      <c r="O22" s="9">
        <f t="shared" si="3"/>
        <v>1</v>
      </c>
      <c r="P22" s="9">
        <f t="shared" si="3"/>
        <v>0.5</v>
      </c>
      <c r="Q22" s="9"/>
      <c r="R22" s="9">
        <f t="shared" si="3"/>
        <v>0</v>
      </c>
      <c r="S22" s="9">
        <f t="shared" si="3"/>
        <v>1</v>
      </c>
      <c r="T22" s="9">
        <f t="shared" si="3"/>
        <v>1</v>
      </c>
      <c r="U22" s="9">
        <f t="shared" si="3"/>
        <v>1</v>
      </c>
      <c r="V22" s="9">
        <f t="shared" si="3"/>
        <v>0.66666666666666663</v>
      </c>
      <c r="W22" s="9"/>
      <c r="X22" s="9">
        <f t="shared" si="3"/>
        <v>1</v>
      </c>
      <c r="Y22" s="9">
        <f t="shared" si="3"/>
        <v>1</v>
      </c>
      <c r="Z22" s="9">
        <f t="shared" si="3"/>
        <v>0.83333333333333337</v>
      </c>
      <c r="AA22" s="9">
        <f t="shared" si="3"/>
        <v>0.83333333333333337</v>
      </c>
      <c r="AB22" s="9">
        <f t="shared" si="3"/>
        <v>0.33333333333333331</v>
      </c>
      <c r="AC22" s="9"/>
      <c r="AD22" s="9">
        <f t="shared" si="3"/>
        <v>0.66666666666666663</v>
      </c>
      <c r="AE22" s="9">
        <f t="shared" si="3"/>
        <v>0.66666666666666663</v>
      </c>
      <c r="AF22" s="9">
        <f t="shared" si="3"/>
        <v>0.5</v>
      </c>
      <c r="AG22" s="9">
        <f t="shared" si="3"/>
        <v>0.66666666666666663</v>
      </c>
      <c r="AH22" s="9">
        <f t="shared" si="3"/>
        <v>0.66666666666666663</v>
      </c>
      <c r="AI22" s="9"/>
      <c r="AJ22" s="9">
        <f t="shared" si="3"/>
        <v>0.5</v>
      </c>
      <c r="AK22" s="9">
        <f t="shared" si="3"/>
        <v>0.66666666666666663</v>
      </c>
      <c r="AL22" s="9">
        <f t="shared" si="3"/>
        <v>0.5</v>
      </c>
      <c r="AM22" s="9">
        <f t="shared" si="3"/>
        <v>0.66666666666666663</v>
      </c>
      <c r="AN22" s="9">
        <f t="shared" si="3"/>
        <v>0.5</v>
      </c>
      <c r="AO22" s="9"/>
      <c r="AP22" s="9">
        <f t="shared" si="3"/>
        <v>0.66666666666666663</v>
      </c>
      <c r="AQ22" s="9">
        <f t="shared" si="3"/>
        <v>0.66666666666666663</v>
      </c>
      <c r="AR22" s="9">
        <f t="shared" si="3"/>
        <v>0.5</v>
      </c>
      <c r="AS22" s="9">
        <f t="shared" si="3"/>
        <v>0.66666666666666663</v>
      </c>
      <c r="AT22" s="9">
        <f t="shared" si="3"/>
        <v>0.5</v>
      </c>
      <c r="AU22" s="9"/>
      <c r="AV22" s="9">
        <f t="shared" si="3"/>
        <v>0.83333333333333337</v>
      </c>
      <c r="AW22" s="9">
        <f t="shared" si="3"/>
        <v>0.83333333333333337</v>
      </c>
      <c r="AX22" s="9">
        <f t="shared" si="3"/>
        <v>0.66666666666666663</v>
      </c>
      <c r="AY22" s="9">
        <f t="shared" si="3"/>
        <v>0</v>
      </c>
      <c r="AZ22" s="9">
        <f t="shared" si="3"/>
        <v>0.33333333333333331</v>
      </c>
      <c r="BA22" s="9"/>
      <c r="BB22" s="9">
        <f t="shared" si="3"/>
        <v>0.5</v>
      </c>
      <c r="BC22" s="9">
        <f t="shared" si="3"/>
        <v>0.66666666666666663</v>
      </c>
      <c r="BD22" s="9">
        <f t="shared" si="3"/>
        <v>0.5</v>
      </c>
      <c r="BE22" s="9">
        <f t="shared" si="3"/>
        <v>0.5</v>
      </c>
      <c r="BF22" s="9">
        <f t="shared" si="3"/>
        <v>0.5</v>
      </c>
      <c r="BG22" s="9"/>
      <c r="BH22" s="9">
        <f t="shared" si="3"/>
        <v>0.66666666666666663</v>
      </c>
      <c r="BI22" s="9">
        <f t="shared" si="3"/>
        <v>0.66666666666666663</v>
      </c>
      <c r="BJ22" s="9">
        <f t="shared" si="3"/>
        <v>0.5</v>
      </c>
      <c r="BK22" s="9">
        <f t="shared" si="3"/>
        <v>0.66666666666666663</v>
      </c>
      <c r="BL22" s="9">
        <f t="shared" si="3"/>
        <v>0.5</v>
      </c>
      <c r="BM22" s="9"/>
      <c r="BN22" s="9">
        <f t="shared" si="3"/>
        <v>0.66666666666666663</v>
      </c>
      <c r="BO22" s="9">
        <f t="shared" si="3"/>
        <v>0.66666666666666663</v>
      </c>
      <c r="BP22" s="9">
        <f t="shared" si="3"/>
        <v>0.5</v>
      </c>
      <c r="BQ22" s="9">
        <f t="shared" si="3"/>
        <v>0.66666666666666663</v>
      </c>
      <c r="BR22" s="9">
        <f t="shared" si="3"/>
        <v>0.5</v>
      </c>
      <c r="BS22" s="9"/>
      <c r="BT22" s="9">
        <f t="shared" ref="BT22:CP22" si="4">(COUNTIFS(BT15:BT20,"p")+COUNTIFS(BT15:BT20,"t"))/COUNTA(BT15:BT20)</f>
        <v>0.5</v>
      </c>
      <c r="BU22" s="9">
        <f t="shared" si="4"/>
        <v>0.5</v>
      </c>
      <c r="BV22" s="9">
        <f t="shared" si="4"/>
        <v>0.5</v>
      </c>
      <c r="BW22" s="9">
        <f t="shared" si="4"/>
        <v>0.5</v>
      </c>
      <c r="BX22" s="9">
        <f t="shared" si="4"/>
        <v>0.16666666666666666</v>
      </c>
      <c r="BY22" s="9"/>
      <c r="BZ22" s="9">
        <f t="shared" si="4"/>
        <v>0</v>
      </c>
      <c r="CA22" s="9">
        <f t="shared" si="4"/>
        <v>0.66666666666666663</v>
      </c>
      <c r="CB22" s="9">
        <f t="shared" si="4"/>
        <v>0.66666666666666663</v>
      </c>
      <c r="CC22" s="9">
        <f t="shared" si="4"/>
        <v>0.66666666666666663</v>
      </c>
      <c r="CD22" s="9">
        <f t="shared" si="4"/>
        <v>0.5</v>
      </c>
      <c r="CE22" s="9"/>
      <c r="CF22" s="9">
        <f t="shared" si="4"/>
        <v>0.66666666666666663</v>
      </c>
      <c r="CG22" s="9">
        <f t="shared" si="4"/>
        <v>0.66666666666666663</v>
      </c>
      <c r="CH22" s="9">
        <f t="shared" si="4"/>
        <v>0.66666666666666663</v>
      </c>
      <c r="CI22" s="9">
        <f t="shared" si="4"/>
        <v>0.66666666666666663</v>
      </c>
      <c r="CJ22" s="9">
        <f t="shared" si="4"/>
        <v>0.66666666666666663</v>
      </c>
      <c r="CK22" s="9"/>
      <c r="CL22" s="9">
        <f t="shared" si="4"/>
        <v>0.66666666666666663</v>
      </c>
      <c r="CM22" s="9">
        <f t="shared" si="4"/>
        <v>0.5</v>
      </c>
      <c r="CN22" s="9">
        <f t="shared" si="4"/>
        <v>0.66666666666666663</v>
      </c>
      <c r="CO22" s="9">
        <f t="shared" si="4"/>
        <v>0.83333333333333337</v>
      </c>
      <c r="CP22" s="9">
        <f t="shared" si="4"/>
        <v>0.83333333333333337</v>
      </c>
      <c r="CQ22" s="5"/>
      <c r="CR22" s="5"/>
    </row>
    <row r="23" spans="2:96">
      <c r="B23"/>
      <c r="C23" s="5"/>
      <c r="D23"/>
      <c r="F23" s="5"/>
      <c r="G23" s="5"/>
      <c r="H23" s="5"/>
      <c r="I23" s="5"/>
      <c r="J23" s="5"/>
      <c r="L23" s="5"/>
      <c r="M23" s="5"/>
      <c r="N23" s="5"/>
      <c r="O23" s="5"/>
      <c r="P23" s="5"/>
      <c r="R23" s="5"/>
      <c r="S23" s="5"/>
      <c r="T23" s="5"/>
      <c r="U23" s="5"/>
      <c r="V23" s="5"/>
      <c r="X23" s="5"/>
      <c r="Y23" s="5"/>
      <c r="Z23" s="5"/>
      <c r="AA23" s="5"/>
      <c r="AB23" s="5"/>
      <c r="AD23" s="5"/>
      <c r="AE23" s="5"/>
      <c r="AF23" s="5"/>
      <c r="AG23" s="5"/>
      <c r="AH23" s="5"/>
      <c r="AJ23" s="5"/>
      <c r="AK23" s="5"/>
      <c r="AL23" s="5"/>
      <c r="AM23" s="5"/>
      <c r="AN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</row>
    <row r="24" spans="2:96">
      <c r="B24"/>
      <c r="C24" s="5"/>
      <c r="D24"/>
      <c r="F24" s="5"/>
      <c r="G24" s="5"/>
      <c r="H24" s="5"/>
      <c r="I24" s="5"/>
      <c r="J24" s="5"/>
      <c r="L24" s="5"/>
      <c r="M24" s="5"/>
      <c r="N24" s="5"/>
      <c r="O24" s="5"/>
      <c r="P24" s="5"/>
      <c r="R24" s="5"/>
      <c r="S24" s="5"/>
      <c r="T24" s="5"/>
      <c r="U24" s="5"/>
      <c r="V24" s="5"/>
      <c r="X24" s="5"/>
      <c r="Y24" s="5"/>
      <c r="Z24" s="5"/>
      <c r="AA24" s="5"/>
      <c r="AB24" s="5"/>
      <c r="AD24" s="5"/>
      <c r="AE24" s="5"/>
      <c r="AF24" s="5"/>
      <c r="AG24" s="5"/>
      <c r="AH24" s="5"/>
      <c r="AJ24" s="5"/>
      <c r="AK24" s="5"/>
      <c r="AL24" s="5"/>
      <c r="AM24" s="5"/>
      <c r="AN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</row>
    <row r="25" spans="2:96">
      <c r="B25"/>
      <c r="C25" s="5"/>
      <c r="D25"/>
      <c r="CR25" s="5"/>
    </row>
    <row r="26" spans="2:96">
      <c r="B26"/>
      <c r="C26" s="5"/>
      <c r="D26"/>
    </row>
    <row r="27" spans="2:96">
      <c r="B27"/>
      <c r="C27" s="5"/>
      <c r="D27"/>
    </row>
    <row r="28" spans="2:96" ht="15" customHeight="1">
      <c r="B28"/>
      <c r="C28" s="5"/>
      <c r="D28"/>
      <c r="I28" s="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2:96">
      <c r="B29"/>
      <c r="C29" s="5"/>
      <c r="D2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2:96">
      <c r="B30"/>
      <c r="C30" s="5"/>
      <c r="D3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2:96">
      <c r="B31"/>
      <c r="C31" s="5"/>
      <c r="D31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2:96">
      <c r="B32"/>
      <c r="C32" s="5"/>
      <c r="D32"/>
    </row>
    <row r="33" spans="2:4">
      <c r="B33"/>
      <c r="C33" s="5"/>
      <c r="D33"/>
    </row>
    <row r="34" spans="2:4">
      <c r="B34"/>
      <c r="C34" s="5"/>
      <c r="D34"/>
    </row>
    <row r="35" spans="2:4">
      <c r="B35"/>
      <c r="C35" s="5"/>
      <c r="D35"/>
    </row>
    <row r="36" spans="2:4">
      <c r="B36"/>
      <c r="C36" s="5"/>
      <c r="D36"/>
    </row>
    <row r="37" spans="2:4">
      <c r="B37"/>
      <c r="C37" s="5"/>
      <c r="D37"/>
    </row>
    <row r="38" spans="2:4">
      <c r="B38"/>
      <c r="C38" s="5"/>
      <c r="D38"/>
    </row>
    <row r="39" spans="2:4">
      <c r="B39"/>
      <c r="C39" s="5"/>
      <c r="D39"/>
    </row>
    <row r="40" spans="2:4">
      <c r="B40"/>
      <c r="C40" s="5"/>
      <c r="D40"/>
    </row>
    <row r="41" spans="2:4">
      <c r="B41"/>
      <c r="C41" s="5"/>
      <c r="D41"/>
    </row>
    <row r="42" spans="2:4">
      <c r="B42"/>
      <c r="C42" s="5"/>
      <c r="D42"/>
    </row>
    <row r="43" spans="2:4">
      <c r="B43"/>
      <c r="C43" s="5"/>
      <c r="D43"/>
    </row>
    <row r="44" spans="2:4">
      <c r="B44"/>
      <c r="C44" s="5"/>
      <c r="D44"/>
    </row>
    <row r="45" spans="2:4">
      <c r="B45"/>
      <c r="C45" s="5"/>
      <c r="D45"/>
    </row>
    <row r="46" spans="2:4">
      <c r="B46"/>
      <c r="C46" s="5"/>
      <c r="D46"/>
    </row>
    <row r="47" spans="2:4">
      <c r="B47"/>
      <c r="C47" s="5"/>
      <c r="D47"/>
    </row>
    <row r="48" spans="2:4">
      <c r="B48"/>
      <c r="C48" s="5"/>
      <c r="D48"/>
    </row>
    <row r="49" spans="2:4">
      <c r="B49"/>
      <c r="C49" s="5"/>
      <c r="D49"/>
    </row>
    <row r="50" spans="2:4">
      <c r="B50"/>
      <c r="C50" s="5"/>
      <c r="D50"/>
    </row>
    <row r="51" spans="2:4">
      <c r="B51"/>
      <c r="C51" s="5"/>
      <c r="D51"/>
    </row>
    <row r="52" spans="2:4">
      <c r="B52"/>
      <c r="C52" s="5"/>
      <c r="D52"/>
    </row>
    <row r="53" spans="2:4">
      <c r="B53"/>
      <c r="C53" s="5"/>
      <c r="D53"/>
    </row>
    <row r="54" spans="2:4">
      <c r="B54"/>
      <c r="C54" s="5"/>
      <c r="D54"/>
    </row>
    <row r="55" spans="2:4">
      <c r="B55"/>
      <c r="C55" s="5"/>
      <c r="D55"/>
    </row>
    <row r="56" spans="2:4">
      <c r="B56"/>
      <c r="C56" s="5"/>
      <c r="D56"/>
    </row>
    <row r="57" spans="2:4">
      <c r="B57"/>
      <c r="C57" s="5"/>
      <c r="D57"/>
    </row>
    <row r="58" spans="2:4">
      <c r="B58"/>
      <c r="C58" s="5"/>
      <c r="D58"/>
    </row>
    <row r="59" spans="2:4">
      <c r="B59"/>
      <c r="C59" s="5"/>
      <c r="D59"/>
    </row>
    <row r="60" spans="2:4">
      <c r="B60"/>
      <c r="C60" s="5"/>
      <c r="D60"/>
    </row>
    <row r="61" spans="2:4">
      <c r="B61"/>
      <c r="C61" s="5"/>
      <c r="D61"/>
    </row>
    <row r="62" spans="2:4">
      <c r="B62"/>
      <c r="C62" s="5"/>
      <c r="D62"/>
    </row>
    <row r="63" spans="2:4">
      <c r="B63"/>
      <c r="C63" s="5"/>
      <c r="D63"/>
    </row>
    <row r="64" spans="2:4">
      <c r="B64"/>
      <c r="C64" s="5"/>
      <c r="D64"/>
    </row>
    <row r="65" spans="2:4">
      <c r="B65"/>
      <c r="C65" s="5"/>
      <c r="D65"/>
    </row>
    <row r="66" spans="2:4">
      <c r="B66"/>
      <c r="C66" s="5"/>
      <c r="D66"/>
    </row>
    <row r="67" spans="2:4">
      <c r="B67"/>
      <c r="C67" s="5"/>
      <c r="D67"/>
    </row>
    <row r="68" spans="2:4">
      <c r="B68"/>
      <c r="C68" s="5"/>
      <c r="D68"/>
    </row>
    <row r="69" spans="2:4">
      <c r="B69"/>
      <c r="C69" s="5"/>
      <c r="D69"/>
    </row>
    <row r="70" spans="2:4">
      <c r="B70"/>
      <c r="C70" s="5"/>
      <c r="D70"/>
    </row>
    <row r="71" spans="2:4">
      <c r="B71"/>
      <c r="C71" s="5"/>
      <c r="D71"/>
    </row>
    <row r="72" spans="2:4">
      <c r="B72"/>
      <c r="C72" s="5"/>
      <c r="D72"/>
    </row>
    <row r="73" spans="2:4">
      <c r="B73"/>
      <c r="C73" s="5"/>
      <c r="D73"/>
    </row>
    <row r="74" spans="2:4">
      <c r="B74"/>
      <c r="C74" s="5"/>
      <c r="D74"/>
    </row>
    <row r="75" spans="2:4">
      <c r="B75"/>
      <c r="C75" s="5"/>
      <c r="D75"/>
    </row>
    <row r="76" spans="2:4">
      <c r="B76"/>
      <c r="C76" s="5"/>
      <c r="D76"/>
    </row>
    <row r="77" spans="2:4">
      <c r="B77"/>
      <c r="C77" s="5"/>
      <c r="D77"/>
    </row>
    <row r="78" spans="2:4">
      <c r="B78"/>
      <c r="C78" s="5"/>
      <c r="D78"/>
    </row>
    <row r="79" spans="2:4">
      <c r="B79"/>
      <c r="C79" s="5"/>
      <c r="D79"/>
    </row>
    <row r="80" spans="2:4">
      <c r="B80"/>
      <c r="C80" s="5"/>
      <c r="D80"/>
    </row>
    <row r="81" spans="2:4">
      <c r="B81"/>
      <c r="C81" s="5"/>
      <c r="D81"/>
    </row>
    <row r="82" spans="2:4">
      <c r="B82"/>
      <c r="C82" s="5"/>
      <c r="D82"/>
    </row>
    <row r="83" spans="2:4">
      <c r="B83"/>
      <c r="C83" s="5"/>
      <c r="D83"/>
    </row>
    <row r="84" spans="2:4">
      <c r="B84"/>
      <c r="C84" s="5"/>
      <c r="D84"/>
    </row>
    <row r="85" spans="2:4">
      <c r="B85"/>
      <c r="C85" s="5"/>
      <c r="D85"/>
    </row>
    <row r="86" spans="2:4">
      <c r="B86"/>
      <c r="C86" s="5"/>
      <c r="D86"/>
    </row>
    <row r="87" spans="2:4">
      <c r="B87"/>
      <c r="C87" s="5"/>
      <c r="D87"/>
    </row>
    <row r="88" spans="2:4">
      <c r="B88"/>
      <c r="C88" s="5"/>
      <c r="D88"/>
    </row>
    <row r="89" spans="2:4">
      <c r="B89"/>
      <c r="C89" s="5"/>
      <c r="D89"/>
    </row>
    <row r="90" spans="2:4">
      <c r="B90"/>
      <c r="C90" s="5"/>
      <c r="D90"/>
    </row>
    <row r="91" spans="2:4">
      <c r="B91"/>
      <c r="C91" s="5"/>
      <c r="D91"/>
    </row>
    <row r="92" spans="2:4">
      <c r="B92"/>
      <c r="C92" s="5"/>
      <c r="D92"/>
    </row>
    <row r="93" spans="2:4">
      <c r="B93"/>
      <c r="C93" s="5"/>
      <c r="D93"/>
    </row>
    <row r="94" spans="2:4">
      <c r="B94"/>
      <c r="C94" s="5"/>
      <c r="D94"/>
    </row>
    <row r="95" spans="2:4">
      <c r="B95"/>
      <c r="C95" s="5"/>
      <c r="D95"/>
    </row>
    <row r="96" spans="2:4">
      <c r="B96"/>
      <c r="C96" s="5"/>
      <c r="D96"/>
    </row>
    <row r="97" spans="2:4">
      <c r="B97"/>
      <c r="C97" s="5"/>
      <c r="D97"/>
    </row>
    <row r="98" spans="2:4">
      <c r="B98"/>
      <c r="C98" s="5"/>
      <c r="D98"/>
    </row>
    <row r="99" spans="2:4">
      <c r="B99"/>
      <c r="C99" s="5"/>
      <c r="D99"/>
    </row>
    <row r="100" spans="2:4">
      <c r="B100"/>
      <c r="C100" s="5"/>
      <c r="D100"/>
    </row>
    <row r="101" spans="2:4">
      <c r="B101"/>
      <c r="C101" s="5"/>
      <c r="D101"/>
    </row>
    <row r="102" spans="2:4">
      <c r="B102"/>
      <c r="C102" s="5"/>
      <c r="D102"/>
    </row>
    <row r="103" spans="2:4">
      <c r="B103"/>
      <c r="C103" s="5"/>
      <c r="D103"/>
    </row>
    <row r="104" spans="2:4">
      <c r="B104"/>
      <c r="C104" s="5"/>
      <c r="D104"/>
    </row>
    <row r="105" spans="2:4">
      <c r="B105"/>
      <c r="C105" s="5"/>
      <c r="D105"/>
    </row>
    <row r="106" spans="2:4">
      <c r="B106"/>
      <c r="C106" s="5"/>
      <c r="D106"/>
    </row>
    <row r="107" spans="2:4">
      <c r="B107"/>
      <c r="C107" s="5"/>
      <c r="D107"/>
    </row>
    <row r="108" spans="2:4">
      <c r="B108"/>
      <c r="C108" s="5"/>
      <c r="D108"/>
    </row>
    <row r="109" spans="2:4">
      <c r="B109"/>
      <c r="C109" s="5"/>
      <c r="D109"/>
    </row>
    <row r="110" spans="2:4">
      <c r="B110"/>
      <c r="C110" s="5"/>
      <c r="D110"/>
    </row>
    <row r="111" spans="2:4">
      <c r="B111"/>
      <c r="C111" s="5"/>
      <c r="D111"/>
    </row>
    <row r="112" spans="2:4">
      <c r="B112"/>
      <c r="C112" s="5"/>
      <c r="D112"/>
    </row>
    <row r="113" spans="2:4">
      <c r="B113"/>
      <c r="C113" s="5"/>
      <c r="D113"/>
    </row>
    <row r="114" spans="2:4">
      <c r="B114"/>
      <c r="C114" s="5"/>
      <c r="D114"/>
    </row>
    <row r="115" spans="2:4">
      <c r="B115"/>
      <c r="C115" s="5"/>
      <c r="D115"/>
    </row>
    <row r="116" spans="2:4">
      <c r="B116"/>
      <c r="C116" s="5"/>
      <c r="D116"/>
    </row>
    <row r="117" spans="2:4">
      <c r="B117"/>
      <c r="C117" s="5"/>
      <c r="D117"/>
    </row>
    <row r="118" spans="2:4">
      <c r="B118"/>
      <c r="C118" s="5"/>
      <c r="D118"/>
    </row>
    <row r="119" spans="2:4">
      <c r="B119"/>
      <c r="C119" s="5"/>
      <c r="D119"/>
    </row>
    <row r="120" spans="2:4">
      <c r="B120"/>
      <c r="C120" s="5"/>
      <c r="D120"/>
    </row>
    <row r="121" spans="2:4">
      <c r="B121"/>
      <c r="C121" s="5"/>
      <c r="D121"/>
    </row>
    <row r="122" spans="2:4">
      <c r="B122"/>
      <c r="C122" s="5"/>
      <c r="D122"/>
    </row>
    <row r="123" spans="2:4">
      <c r="B123"/>
      <c r="C123" s="5"/>
      <c r="D123"/>
    </row>
    <row r="124" spans="2:4">
      <c r="B124"/>
      <c r="C124" s="5"/>
      <c r="D124"/>
    </row>
    <row r="125" spans="2:4">
      <c r="B125"/>
      <c r="C125" s="5"/>
      <c r="D125"/>
    </row>
    <row r="126" spans="2:4">
      <c r="B126"/>
      <c r="C126" s="5"/>
      <c r="D126"/>
    </row>
    <row r="127" spans="2:4">
      <c r="B127"/>
      <c r="C127" s="5"/>
      <c r="D127"/>
    </row>
    <row r="128" spans="2:4">
      <c r="B128"/>
      <c r="C128" s="5"/>
      <c r="D128"/>
    </row>
    <row r="129" spans="2:4">
      <c r="B129"/>
      <c r="C129" s="5"/>
      <c r="D129"/>
    </row>
    <row r="130" spans="2:4">
      <c r="B130"/>
      <c r="C130" s="5"/>
      <c r="D130"/>
    </row>
    <row r="131" spans="2:4">
      <c r="B131"/>
      <c r="C131" s="5"/>
      <c r="D131"/>
    </row>
    <row r="132" spans="2:4">
      <c r="B132"/>
      <c r="C132" s="5"/>
      <c r="D132"/>
    </row>
    <row r="133" spans="2:4">
      <c r="B133"/>
      <c r="C133" s="5"/>
      <c r="D133"/>
    </row>
    <row r="134" spans="2:4">
      <c r="B134"/>
      <c r="C134" s="5"/>
      <c r="D134"/>
    </row>
    <row r="135" spans="2:4">
      <c r="B135"/>
      <c r="C135" s="5"/>
      <c r="D135"/>
    </row>
    <row r="136" spans="2:4">
      <c r="B136"/>
      <c r="C136" s="5"/>
      <c r="D136"/>
    </row>
    <row r="137" spans="2:4">
      <c r="B137"/>
      <c r="C137" s="5"/>
      <c r="D137"/>
    </row>
    <row r="138" spans="2:4">
      <c r="B138"/>
      <c r="C138" s="5"/>
      <c r="D138"/>
    </row>
    <row r="139" spans="2:4">
      <c r="B139"/>
      <c r="C139" s="5"/>
      <c r="D139"/>
    </row>
    <row r="140" spans="2:4">
      <c r="B140"/>
      <c r="C140" s="5"/>
      <c r="D140"/>
    </row>
    <row r="141" spans="2:4">
      <c r="B141"/>
      <c r="C141" s="5"/>
      <c r="D141"/>
    </row>
    <row r="142" spans="2:4">
      <c r="B142"/>
      <c r="C142" s="5"/>
      <c r="D142"/>
    </row>
    <row r="143" spans="2:4">
      <c r="B143"/>
      <c r="C143" s="5"/>
      <c r="D143"/>
    </row>
    <row r="144" spans="2:4">
      <c r="B144"/>
      <c r="C144" s="5"/>
      <c r="D144"/>
    </row>
    <row r="145" spans="2:4">
      <c r="B145"/>
      <c r="C145" s="5"/>
      <c r="D145"/>
    </row>
    <row r="146" spans="2:4">
      <c r="B146"/>
      <c r="C146" s="5"/>
      <c r="D146"/>
    </row>
    <row r="147" spans="2:4">
      <c r="B147"/>
      <c r="C147" s="5"/>
      <c r="D147"/>
    </row>
    <row r="148" spans="2:4">
      <c r="B148"/>
      <c r="C148" s="5"/>
      <c r="D148"/>
    </row>
    <row r="149" spans="2:4">
      <c r="B149"/>
      <c r="C149" s="5"/>
      <c r="D149"/>
    </row>
    <row r="150" spans="2:4">
      <c r="B150"/>
      <c r="C150" s="5"/>
      <c r="D150"/>
    </row>
    <row r="151" spans="2:4">
      <c r="B151"/>
      <c r="C151" s="5"/>
      <c r="D151"/>
    </row>
    <row r="152" spans="2:4">
      <c r="B152"/>
      <c r="C152" s="5"/>
      <c r="D152"/>
    </row>
    <row r="153" spans="2:4">
      <c r="B153"/>
      <c r="C153" s="5"/>
      <c r="D153"/>
    </row>
    <row r="154" spans="2:4">
      <c r="B154"/>
      <c r="C154" s="5"/>
      <c r="D154"/>
    </row>
    <row r="155" spans="2:4">
      <c r="B155"/>
      <c r="C155" s="5"/>
      <c r="D155"/>
    </row>
    <row r="156" spans="2:4">
      <c r="B156"/>
      <c r="C156" s="5"/>
      <c r="D156"/>
    </row>
    <row r="157" spans="2:4">
      <c r="B157"/>
      <c r="C157" s="5"/>
      <c r="D157"/>
    </row>
    <row r="158" spans="2:4">
      <c r="B158"/>
      <c r="C158" s="5"/>
      <c r="D158"/>
    </row>
    <row r="159" spans="2:4">
      <c r="B159"/>
      <c r="C159" s="5"/>
      <c r="D159"/>
    </row>
    <row r="160" spans="2:4">
      <c r="B160"/>
      <c r="C160" s="5"/>
      <c r="D160"/>
    </row>
    <row r="161" spans="2:4">
      <c r="B161"/>
      <c r="C161" s="5"/>
      <c r="D161"/>
    </row>
    <row r="162" spans="2:4">
      <c r="B162"/>
      <c r="C162" s="5"/>
      <c r="D162"/>
    </row>
    <row r="163" spans="2:4">
      <c r="B163"/>
      <c r="C163" s="5"/>
      <c r="D163"/>
    </row>
    <row r="164" spans="2:4">
      <c r="B164"/>
      <c r="C164" s="5"/>
      <c r="D164"/>
    </row>
    <row r="165" spans="2:4">
      <c r="B165"/>
      <c r="C165" s="5"/>
      <c r="D165"/>
    </row>
    <row r="166" spans="2:4">
      <c r="B166"/>
      <c r="C166" s="5"/>
      <c r="D166"/>
    </row>
    <row r="167" spans="2:4">
      <c r="B167"/>
      <c r="C167" s="5"/>
      <c r="D167"/>
    </row>
    <row r="168" spans="2:4">
      <c r="B168"/>
      <c r="C168" s="5"/>
      <c r="D168"/>
    </row>
    <row r="169" spans="2:4">
      <c r="B169"/>
      <c r="C169" s="5"/>
      <c r="D169"/>
    </row>
    <row r="170" spans="2:4">
      <c r="B170"/>
      <c r="C170" s="5"/>
      <c r="D170"/>
    </row>
    <row r="171" spans="2:4">
      <c r="B171"/>
      <c r="C171" s="5"/>
      <c r="D171"/>
    </row>
    <row r="172" spans="2:4">
      <c r="B172"/>
      <c r="C172" s="5"/>
      <c r="D172"/>
    </row>
    <row r="173" spans="2:4">
      <c r="B173"/>
      <c r="C173" s="5"/>
      <c r="D173"/>
    </row>
    <row r="174" spans="2:4">
      <c r="B174"/>
      <c r="C174" s="5"/>
      <c r="D174"/>
    </row>
    <row r="175" spans="2:4">
      <c r="B175"/>
      <c r="C175" s="5"/>
      <c r="D175"/>
    </row>
    <row r="176" spans="2:4">
      <c r="B176"/>
      <c r="C176" s="5"/>
      <c r="D176"/>
    </row>
    <row r="177" spans="2:4">
      <c r="B177"/>
      <c r="C177" s="5"/>
      <c r="D177"/>
    </row>
    <row r="178" spans="2:4">
      <c r="B178"/>
      <c r="C178" s="5"/>
      <c r="D178"/>
    </row>
    <row r="179" spans="2:4">
      <c r="B179"/>
      <c r="C179" s="5"/>
      <c r="D179"/>
    </row>
    <row r="180" spans="2:4">
      <c r="B180"/>
      <c r="C180" s="5"/>
      <c r="D180"/>
    </row>
    <row r="181" spans="2:4">
      <c r="B181"/>
      <c r="C181" s="5"/>
      <c r="D181"/>
    </row>
    <row r="182" spans="2:4">
      <c r="B182"/>
      <c r="C182" s="5"/>
      <c r="D182"/>
    </row>
    <row r="183" spans="2:4">
      <c r="B183"/>
      <c r="C183" s="5"/>
      <c r="D183"/>
    </row>
    <row r="184" spans="2:4">
      <c r="B184"/>
      <c r="C184" s="5"/>
      <c r="D184"/>
    </row>
    <row r="185" spans="2:4">
      <c r="B185"/>
      <c r="C185" s="5"/>
      <c r="D185"/>
    </row>
    <row r="186" spans="2:4">
      <c r="B186"/>
      <c r="C186" s="5"/>
      <c r="D186"/>
    </row>
    <row r="187" spans="2:4">
      <c r="B187"/>
      <c r="C187" s="5"/>
      <c r="D187"/>
    </row>
    <row r="188" spans="2:4">
      <c r="B188"/>
      <c r="C188" s="5"/>
      <c r="D188"/>
    </row>
    <row r="189" spans="2:4">
      <c r="B189"/>
      <c r="C189" s="5"/>
      <c r="D189"/>
    </row>
    <row r="190" spans="2:4">
      <c r="B190"/>
      <c r="C190" s="5"/>
      <c r="D190"/>
    </row>
    <row r="191" spans="2:4">
      <c r="B191"/>
      <c r="C191" s="5"/>
      <c r="D191"/>
    </row>
    <row r="192" spans="2:4">
      <c r="B192"/>
      <c r="C192" s="5"/>
      <c r="D192"/>
    </row>
    <row r="193" spans="2:4">
      <c r="B193"/>
      <c r="C193" s="5"/>
      <c r="D193"/>
    </row>
    <row r="194" spans="2:4">
      <c r="B194"/>
      <c r="C194" s="5"/>
      <c r="D194"/>
    </row>
    <row r="195" spans="2:4">
      <c r="B195"/>
      <c r="C195" s="5"/>
      <c r="D195"/>
    </row>
    <row r="196" spans="2:4">
      <c r="B196"/>
      <c r="C196" s="5"/>
      <c r="D196"/>
    </row>
    <row r="197" spans="2:4">
      <c r="B197"/>
      <c r="C197" s="5"/>
      <c r="D197"/>
    </row>
    <row r="198" spans="2:4">
      <c r="B198"/>
      <c r="C198" s="5"/>
      <c r="D198"/>
    </row>
    <row r="199" spans="2:4">
      <c r="B199"/>
      <c r="C199" s="5"/>
      <c r="D199"/>
    </row>
    <row r="200" spans="2:4">
      <c r="B200"/>
      <c r="C200" s="5"/>
      <c r="D200"/>
    </row>
    <row r="201" spans="2:4">
      <c r="B201"/>
      <c r="C201" s="5"/>
      <c r="D201"/>
    </row>
    <row r="202" spans="2:4">
      <c r="B202"/>
      <c r="C202" s="5"/>
      <c r="D202"/>
    </row>
    <row r="203" spans="2:4">
      <c r="B203"/>
      <c r="C203" s="5"/>
      <c r="D203"/>
    </row>
    <row r="204" spans="2:4">
      <c r="B204"/>
      <c r="C204" s="5"/>
      <c r="D204"/>
    </row>
    <row r="205" spans="2:4">
      <c r="B205"/>
      <c r="C205" s="5"/>
      <c r="D205"/>
    </row>
    <row r="206" spans="2:4">
      <c r="B206"/>
      <c r="C206" s="5"/>
      <c r="D206"/>
    </row>
    <row r="207" spans="2:4">
      <c r="B207"/>
      <c r="C207" s="5"/>
      <c r="D207"/>
    </row>
    <row r="208" spans="2:4">
      <c r="B208"/>
      <c r="C208" s="5"/>
      <c r="D208"/>
    </row>
    <row r="209" spans="2:4">
      <c r="B209"/>
      <c r="C209" s="5"/>
      <c r="D209"/>
    </row>
    <row r="210" spans="2:4">
      <c r="B210"/>
      <c r="C210" s="5"/>
      <c r="D210"/>
    </row>
  </sheetData>
  <mergeCells count="21">
    <mergeCell ref="CL6:CP6"/>
    <mergeCell ref="L6:P6"/>
    <mergeCell ref="R6:V6"/>
    <mergeCell ref="X6:AB6"/>
    <mergeCell ref="AD6:AH6"/>
    <mergeCell ref="BN6:BR6"/>
    <mergeCell ref="F6:J6"/>
    <mergeCell ref="BT6:BX6"/>
    <mergeCell ref="BZ6:CD6"/>
    <mergeCell ref="CF6:CJ6"/>
    <mergeCell ref="AJ6:AN6"/>
    <mergeCell ref="AP6:AT6"/>
    <mergeCell ref="AV6:AZ6"/>
    <mergeCell ref="BB6:BF6"/>
    <mergeCell ref="BH6:BL6"/>
    <mergeCell ref="C22:D22"/>
    <mergeCell ref="B2:D2"/>
    <mergeCell ref="D6:D7"/>
    <mergeCell ref="C6:C7"/>
    <mergeCell ref="C3:D3"/>
    <mergeCell ref="C4:D4"/>
  </mergeCells>
  <conditionalFormatting sqref="AD21:AH21 AJ21:AN21 AP21:AT21 AV21:AZ21 BB21:BF21 BH21:BL21 BN21:BR21 BT21:BX21 BZ21:CD21 CF21:CJ21 CL21:CP21 AC8:AC20 AI8:AI20 F8:J21 AO8:AO20 AU8:AU20 BA8:BA20 BG8:BG20 BM8:BM20 BS8:BS20 BY8:BY20 CE8:CE20 CK8:CK20">
    <cfRule type="containsText" dxfId="215" priority="870" operator="containsText" text="a">
      <formula>NOT(ISERROR(SEARCH("a",F8)))</formula>
    </cfRule>
    <cfRule type="containsText" dxfId="214" priority="871" operator="containsText" text="P">
      <formula>NOT(ISERROR(SEARCH("P",F8)))</formula>
    </cfRule>
  </conditionalFormatting>
  <conditionalFormatting sqref="NA4:XFD5">
    <cfRule type="cellIs" dxfId="213" priority="864" operator="equal">
      <formula>50</formula>
    </cfRule>
    <cfRule type="cellIs" dxfId="212" priority="865" operator="lessThan">
      <formula>50</formula>
    </cfRule>
    <cfRule type="cellIs" dxfId="211" priority="866" operator="greaterThan">
      <formula>50</formula>
    </cfRule>
  </conditionalFormatting>
  <conditionalFormatting sqref="R21:T21 V21">
    <cfRule type="containsText" dxfId="210" priority="729" operator="containsText" text="a">
      <formula>NOT(ISERROR(SEARCH("a",R21)))</formula>
    </cfRule>
    <cfRule type="containsText" dxfId="209" priority="730" operator="containsText" text="P">
      <formula>NOT(ISERROR(SEARCH("P",R21)))</formula>
    </cfRule>
    <cfRule type="containsText" dxfId="208" priority="731" operator="containsText" text="A">
      <formula>NOT(ISERROR(SEARCH("A",R21)))</formula>
    </cfRule>
    <cfRule type="containsText" dxfId="207" priority="732" operator="containsText" text="A">
      <formula>NOT(ISERROR(SEARCH("A",R21)))</formula>
    </cfRule>
    <cfRule type="containsText" dxfId="206" priority="733" operator="containsText" text="a">
      <formula>NOT(ISERROR(SEARCH("a",R21)))</formula>
    </cfRule>
    <cfRule type="containsText" dxfId="205" priority="734" operator="containsText" text="P">
      <formula>NOT(ISERROR(SEARCH("P",R21)))</formula>
    </cfRule>
  </conditionalFormatting>
  <conditionalFormatting sqref="L21:M21 O21:P21">
    <cfRule type="containsText" dxfId="204" priority="711" operator="containsText" text="a">
      <formula>NOT(ISERROR(SEARCH("a",L21)))</formula>
    </cfRule>
    <cfRule type="containsText" dxfId="203" priority="712" operator="containsText" text="P">
      <formula>NOT(ISERROR(SEARCH("P",L21)))</formula>
    </cfRule>
    <cfRule type="containsText" dxfId="202" priority="713" operator="containsText" text="A">
      <formula>NOT(ISERROR(SEARCH("A",L21)))</formula>
    </cfRule>
    <cfRule type="containsText" dxfId="201" priority="714" operator="containsText" text="A">
      <formula>NOT(ISERROR(SEARCH("A",L21)))</formula>
    </cfRule>
    <cfRule type="containsText" dxfId="200" priority="715" operator="containsText" text="a">
      <formula>NOT(ISERROR(SEARCH("a",L21)))</formula>
    </cfRule>
    <cfRule type="containsText" dxfId="199" priority="716" operator="containsText" text="P">
      <formula>NOT(ISERROR(SEARCH("P",L21)))</formula>
    </cfRule>
  </conditionalFormatting>
  <conditionalFormatting sqref="N21">
    <cfRule type="containsText" dxfId="198" priority="591" operator="containsText" text="a">
      <formula>NOT(ISERROR(SEARCH("a",N21)))</formula>
    </cfRule>
    <cfRule type="containsText" dxfId="197" priority="592" operator="containsText" text="P">
      <formula>NOT(ISERROR(SEARCH("P",N21)))</formula>
    </cfRule>
    <cfRule type="containsText" dxfId="196" priority="593" operator="containsText" text="A">
      <formula>NOT(ISERROR(SEARCH("A",N21)))</formula>
    </cfRule>
    <cfRule type="containsText" dxfId="195" priority="594" operator="containsText" text="A">
      <formula>NOT(ISERROR(SEARCH("A",N21)))</formula>
    </cfRule>
    <cfRule type="containsText" dxfId="194" priority="595" operator="containsText" text="a">
      <formula>NOT(ISERROR(SEARCH("a",N21)))</formula>
    </cfRule>
    <cfRule type="containsText" dxfId="193" priority="596" operator="containsText" text="P">
      <formula>NOT(ISERROR(SEARCH("P",N21)))</formula>
    </cfRule>
  </conditionalFormatting>
  <conditionalFormatting sqref="X21:AB21">
    <cfRule type="containsText" dxfId="192" priority="441" operator="containsText" text="a">
      <formula>NOT(ISERROR(SEARCH("a",X21)))</formula>
    </cfRule>
    <cfRule type="containsText" dxfId="191" priority="442" operator="containsText" text="P">
      <formula>NOT(ISERROR(SEARCH("P",X21)))</formula>
    </cfRule>
    <cfRule type="containsText" dxfId="190" priority="443" operator="containsText" text="A">
      <formula>NOT(ISERROR(SEARCH("A",X21)))</formula>
    </cfRule>
    <cfRule type="containsText" dxfId="189" priority="444" operator="containsText" text="A">
      <formula>NOT(ISERROR(SEARCH("A",X21)))</formula>
    </cfRule>
    <cfRule type="containsText" dxfId="188" priority="445" operator="containsText" text="a">
      <formula>NOT(ISERROR(SEARCH("a",X21)))</formula>
    </cfRule>
    <cfRule type="containsText" dxfId="187" priority="446" operator="containsText" text="P">
      <formula>NOT(ISERROR(SEARCH("P",X21)))</formula>
    </cfRule>
  </conditionalFormatting>
  <conditionalFormatting sqref="U21">
    <cfRule type="containsText" dxfId="186" priority="573" operator="containsText" text="a">
      <formula>NOT(ISERROR(SEARCH("a",U21)))</formula>
    </cfRule>
    <cfRule type="containsText" dxfId="185" priority="574" operator="containsText" text="P">
      <formula>NOT(ISERROR(SEARCH("P",U21)))</formula>
    </cfRule>
    <cfRule type="containsText" dxfId="184" priority="575" operator="containsText" text="A">
      <formula>NOT(ISERROR(SEARCH("A",U21)))</formula>
    </cfRule>
    <cfRule type="containsText" dxfId="183" priority="576" operator="containsText" text="A">
      <formula>NOT(ISERROR(SEARCH("A",U21)))</formula>
    </cfRule>
    <cfRule type="containsText" dxfId="182" priority="577" operator="containsText" text="a">
      <formula>NOT(ISERROR(SEARCH("a",U21)))</formula>
    </cfRule>
    <cfRule type="containsText" dxfId="181" priority="578" operator="containsText" text="P">
      <formula>NOT(ISERROR(SEARCH("P",U21)))</formula>
    </cfRule>
  </conditionalFormatting>
  <conditionalFormatting sqref="F21:CR21 Q8:Q20 W8:W20 AC8:AC20 AI8:AI20 F8:K20 AO8:AO20 AU8:AU20 BA8:BA20 BG8:BG20 BM8:BM20 BS8:BS20 BY8:BY20 CE8:CE20 CK8:CK20 CQ8:CR20">
    <cfRule type="containsText" dxfId="180" priority="410" operator="containsText" text="f">
      <formula>NOT(ISERROR(SEARCH("f",F8)))</formula>
    </cfRule>
  </conditionalFormatting>
  <conditionalFormatting sqref="L21:P21">
    <cfRule type="containsText" dxfId="179" priority="368" operator="containsText" text="a">
      <formula>NOT(ISERROR(SEARCH("a",L21)))</formula>
    </cfRule>
    <cfRule type="containsText" dxfId="178" priority="369" operator="containsText" text="P">
      <formula>NOT(ISERROR(SEARCH("P",L21)))</formula>
    </cfRule>
    <cfRule type="containsText" dxfId="177" priority="370" operator="containsText" text="A">
      <formula>NOT(ISERROR(SEARCH("A",L21)))</formula>
    </cfRule>
    <cfRule type="containsText" dxfId="176" priority="371" operator="containsText" text="A">
      <formula>NOT(ISERROR(SEARCH("A",L21)))</formula>
    </cfRule>
    <cfRule type="containsText" dxfId="175" priority="372" operator="containsText" text="a">
      <formula>NOT(ISERROR(SEARCH("a",L21)))</formula>
    </cfRule>
    <cfRule type="containsText" dxfId="174" priority="373" operator="containsText" text="P">
      <formula>NOT(ISERROR(SEARCH("P",L21)))</formula>
    </cfRule>
  </conditionalFormatting>
  <conditionalFormatting sqref="R21:V21">
    <cfRule type="containsText" dxfId="173" priority="362" operator="containsText" text="a">
      <formula>NOT(ISERROR(SEARCH("a",R21)))</formula>
    </cfRule>
    <cfRule type="containsText" dxfId="172" priority="363" operator="containsText" text="P">
      <formula>NOT(ISERROR(SEARCH("P",R21)))</formula>
    </cfRule>
    <cfRule type="containsText" dxfId="171" priority="364" operator="containsText" text="A">
      <formula>NOT(ISERROR(SEARCH("A",R21)))</formula>
    </cfRule>
    <cfRule type="containsText" dxfId="170" priority="365" operator="containsText" text="A">
      <formula>NOT(ISERROR(SEARCH("A",R21)))</formula>
    </cfRule>
    <cfRule type="containsText" dxfId="169" priority="366" operator="containsText" text="a">
      <formula>NOT(ISERROR(SEARCH("a",R21)))</formula>
    </cfRule>
    <cfRule type="containsText" dxfId="168" priority="367" operator="containsText" text="P">
      <formula>NOT(ISERROR(SEARCH("P",R21)))</formula>
    </cfRule>
  </conditionalFormatting>
  <conditionalFormatting sqref="X21:AB21">
    <cfRule type="containsText" dxfId="167" priority="356" operator="containsText" text="a">
      <formula>NOT(ISERROR(SEARCH("a",X21)))</formula>
    </cfRule>
    <cfRule type="containsText" dxfId="166" priority="357" operator="containsText" text="P">
      <formula>NOT(ISERROR(SEARCH("P",X21)))</formula>
    </cfRule>
    <cfRule type="containsText" dxfId="165" priority="358" operator="containsText" text="A">
      <formula>NOT(ISERROR(SEARCH("A",X21)))</formula>
    </cfRule>
    <cfRule type="containsText" dxfId="164" priority="359" operator="containsText" text="A">
      <formula>NOT(ISERROR(SEARCH("A",X21)))</formula>
    </cfRule>
    <cfRule type="containsText" dxfId="163" priority="360" operator="containsText" text="a">
      <formula>NOT(ISERROR(SEARCH("a",X21)))</formula>
    </cfRule>
    <cfRule type="containsText" dxfId="162" priority="361" operator="containsText" text="P">
      <formula>NOT(ISERROR(SEARCH("P",X21)))</formula>
    </cfRule>
  </conditionalFormatting>
  <conditionalFormatting sqref="WQ25:XFD25">
    <cfRule type="cellIs" dxfId="161" priority="353" operator="equal">
      <formula>50</formula>
    </cfRule>
    <cfRule type="cellIs" dxfId="160" priority="354" operator="lessThan">
      <formula>50</formula>
    </cfRule>
    <cfRule type="cellIs" dxfId="159" priority="355" operator="greaterThan">
      <formula>50</formula>
    </cfRule>
  </conditionalFormatting>
  <conditionalFormatting sqref="AC15:AC20 AI15:AI20 AO15:AO20 AU15:AU20 BA15:BA20 BG15:BG20 BM15:BM20 BS15:BS20 BY15:BY20 CE15:CE20 CK15:CK20">
    <cfRule type="containsText" dxfId="158" priority="89" operator="containsText" text="a">
      <formula>NOT(ISERROR(SEARCH("a",AC15)))</formula>
    </cfRule>
    <cfRule type="containsText" dxfId="157" priority="90" operator="containsText" text="P">
      <formula>NOT(ISERROR(SEARCH("P",AC15)))</formula>
    </cfRule>
    <cfRule type="containsText" dxfId="156" priority="91" operator="containsText" text="A">
      <formula>NOT(ISERROR(SEARCH("A",AC15)))</formula>
    </cfRule>
    <cfRule type="containsText" dxfId="155" priority="92" operator="containsText" text="A">
      <formula>NOT(ISERROR(SEARCH("A",AC15)))</formula>
    </cfRule>
    <cfRule type="containsText" dxfId="154" priority="93" operator="containsText" text="a">
      <formula>NOT(ISERROR(SEARCH("a",AC15)))</formula>
    </cfRule>
    <cfRule type="containsText" dxfId="153" priority="94" operator="containsText" text="P">
      <formula>NOT(ISERROR(SEARCH("P",AC15)))</formula>
    </cfRule>
  </conditionalFormatting>
  <conditionalFormatting sqref="AC8:AC9 AI8:AI9 AO8:AO9 BA8:BA9 BG8:BG9 BM8:BM9 BS8:BS9 CE8:CE9 CK8:CK9 AC12:AC20 AI12:AI20 AO12:AO20 BA12:BA20 BG12:BG20 BM12:BM20 BS12:BS20 CE12:CE20 CK12:CK20">
    <cfRule type="containsText" dxfId="152" priority="185" operator="containsText" text="a">
      <formula>NOT(ISERROR(SEARCH("a",AC8)))</formula>
    </cfRule>
    <cfRule type="containsText" dxfId="151" priority="186" operator="containsText" text="P">
      <formula>NOT(ISERROR(SEARCH("P",AC8)))</formula>
    </cfRule>
    <cfRule type="containsText" dxfId="150" priority="187" operator="containsText" text="A">
      <formula>NOT(ISERROR(SEARCH("A",AC8)))</formula>
    </cfRule>
    <cfRule type="containsText" dxfId="149" priority="188" operator="containsText" text="A">
      <formula>NOT(ISERROR(SEARCH("A",AC8)))</formula>
    </cfRule>
    <cfRule type="containsText" dxfId="148" priority="189" operator="containsText" text="a">
      <formula>NOT(ISERROR(SEARCH("a",AC8)))</formula>
    </cfRule>
    <cfRule type="containsText" dxfId="147" priority="190" operator="containsText" text="P">
      <formula>NOT(ISERROR(SEARCH("P",AC8)))</formula>
    </cfRule>
  </conditionalFormatting>
  <conditionalFormatting sqref="AU15:AU20 BY15:BY20">
    <cfRule type="containsText" dxfId="146" priority="179" operator="containsText" text="a">
      <formula>NOT(ISERROR(SEARCH("a",AU15)))</formula>
    </cfRule>
    <cfRule type="containsText" dxfId="145" priority="180" operator="containsText" text="P">
      <formula>NOT(ISERROR(SEARCH("P",AU15)))</formula>
    </cfRule>
    <cfRule type="containsText" dxfId="144" priority="181" operator="containsText" text="A">
      <formula>NOT(ISERROR(SEARCH("A",AU15)))</formula>
    </cfRule>
    <cfRule type="containsText" dxfId="143" priority="182" operator="containsText" text="A">
      <formula>NOT(ISERROR(SEARCH("A",AU15)))</formula>
    </cfRule>
    <cfRule type="containsText" dxfId="142" priority="183" operator="containsText" text="a">
      <formula>NOT(ISERROR(SEARCH("a",AU15)))</formula>
    </cfRule>
    <cfRule type="containsText" dxfId="141" priority="184" operator="containsText" text="P">
      <formula>NOT(ISERROR(SEARCH("P",AU15)))</formula>
    </cfRule>
  </conditionalFormatting>
  <conditionalFormatting sqref="AU8:AU9 BY8:BY9">
    <cfRule type="containsText" dxfId="140" priority="167" operator="containsText" text="a">
      <formula>NOT(ISERROR(SEARCH("a",AU8)))</formula>
    </cfRule>
    <cfRule type="containsText" dxfId="139" priority="168" operator="containsText" text="P">
      <formula>NOT(ISERROR(SEARCH("P",AU8)))</formula>
    </cfRule>
    <cfRule type="containsText" dxfId="138" priority="169" operator="containsText" text="A">
      <formula>NOT(ISERROR(SEARCH("A",AU8)))</formula>
    </cfRule>
    <cfRule type="containsText" dxfId="137" priority="170" operator="containsText" text="A">
      <formula>NOT(ISERROR(SEARCH("A",AU8)))</formula>
    </cfRule>
    <cfRule type="containsText" dxfId="136" priority="171" operator="containsText" text="a">
      <formula>NOT(ISERROR(SEARCH("a",AU8)))</formula>
    </cfRule>
    <cfRule type="containsText" dxfId="135" priority="172" operator="containsText" text="P">
      <formula>NOT(ISERROR(SEARCH("P",AU8)))</formula>
    </cfRule>
  </conditionalFormatting>
  <conditionalFormatting sqref="AU12:AU14 BY12:BY14">
    <cfRule type="containsText" dxfId="134" priority="173" operator="containsText" text="a">
      <formula>NOT(ISERROR(SEARCH("a",AU12)))</formula>
    </cfRule>
    <cfRule type="containsText" dxfId="133" priority="174" operator="containsText" text="P">
      <formula>NOT(ISERROR(SEARCH("P",AU12)))</formula>
    </cfRule>
    <cfRule type="containsText" dxfId="132" priority="175" operator="containsText" text="A">
      <formula>NOT(ISERROR(SEARCH("A",AU12)))</formula>
    </cfRule>
    <cfRule type="containsText" dxfId="131" priority="176" operator="containsText" text="A">
      <formula>NOT(ISERROR(SEARCH("A",AU12)))</formula>
    </cfRule>
    <cfRule type="containsText" dxfId="130" priority="177" operator="containsText" text="a">
      <formula>NOT(ISERROR(SEARCH("a",AU12)))</formula>
    </cfRule>
    <cfRule type="containsText" dxfId="129" priority="178" operator="containsText" text="P">
      <formula>NOT(ISERROR(SEARCH("P",AU12)))</formula>
    </cfRule>
  </conditionalFormatting>
  <conditionalFormatting sqref="AC8:AC9 AI8:AI9 AO8:AO9 AU8:AU9 BA8:BA9 BG8:BG9 BM8:BM9 BS8:BS9 BY8:BY9 CE8:CE9 CK8:CK9">
    <cfRule type="containsText" dxfId="128" priority="161" operator="containsText" text="a">
      <formula>NOT(ISERROR(SEARCH("a",AC8)))</formula>
    </cfRule>
    <cfRule type="containsText" dxfId="127" priority="162" operator="containsText" text="P">
      <formula>NOT(ISERROR(SEARCH("P",AC8)))</formula>
    </cfRule>
    <cfRule type="containsText" dxfId="126" priority="163" operator="containsText" text="A">
      <formula>NOT(ISERROR(SEARCH("A",AC8)))</formula>
    </cfRule>
    <cfRule type="containsText" dxfId="125" priority="164" operator="containsText" text="A">
      <formula>NOT(ISERROR(SEARCH("A",AC8)))</formula>
    </cfRule>
    <cfRule type="containsText" dxfId="124" priority="165" operator="containsText" text="a">
      <formula>NOT(ISERROR(SEARCH("a",AC8)))</formula>
    </cfRule>
    <cfRule type="containsText" dxfId="123" priority="166" operator="containsText" text="P">
      <formula>NOT(ISERROR(SEARCH("P",AC8)))</formula>
    </cfRule>
  </conditionalFormatting>
  <conditionalFormatting sqref="AC15:AC20 AI15:AI20 AO15:AO20 AU15:AU20 BA15:BA20 BG15:BG20 BM15:BM20 BS15:BS20 BY15:BY20 CE15:CE20 CK15:CK20">
    <cfRule type="containsText" dxfId="122" priority="155" operator="containsText" text="a">
      <formula>NOT(ISERROR(SEARCH("a",AC15)))</formula>
    </cfRule>
    <cfRule type="containsText" dxfId="121" priority="156" operator="containsText" text="P">
      <formula>NOT(ISERROR(SEARCH("P",AC15)))</formula>
    </cfRule>
    <cfRule type="containsText" dxfId="120" priority="157" operator="containsText" text="A">
      <formula>NOT(ISERROR(SEARCH("A",AC15)))</formula>
    </cfRule>
    <cfRule type="containsText" dxfId="119" priority="158" operator="containsText" text="A">
      <formula>NOT(ISERROR(SEARCH("A",AC15)))</formula>
    </cfRule>
    <cfRule type="containsText" dxfId="118" priority="159" operator="containsText" text="a">
      <formula>NOT(ISERROR(SEARCH("a",AC15)))</formula>
    </cfRule>
    <cfRule type="containsText" dxfId="117" priority="160" operator="containsText" text="P">
      <formula>NOT(ISERROR(SEARCH("P",AC15)))</formula>
    </cfRule>
  </conditionalFormatting>
  <conditionalFormatting sqref="AC8:AC9 AI8:AI9 AO8:AO9 AU8:AU9 BG8:BG9 BM8:BM9 BS8:BS9 BY8:BY9 CK8:CK9 AC14 BG14 CK14 AI14:AI15 AO15 AU14:AU15 BA14:BA15 BM14:BM15 BS15 BY14:BY15 CE14:CE15 AO17:AO18 BS17:BS18 AC17:AC20 AI17:AI20 AU17:AU20 BA19:BA20 BG17:BG20 BM17:BM20 BY17:BY20 CE19:CE20 CK17:CK20">
    <cfRule type="containsText" dxfId="116" priority="149" operator="containsText" text="a">
      <formula>NOT(ISERROR(SEARCH("a",AC8)))</formula>
    </cfRule>
    <cfRule type="containsText" dxfId="115" priority="150" operator="containsText" text="P">
      <formula>NOT(ISERROR(SEARCH("P",AC8)))</formula>
    </cfRule>
    <cfRule type="containsText" dxfId="114" priority="151" operator="containsText" text="A">
      <formula>NOT(ISERROR(SEARCH("A",AC8)))</formula>
    </cfRule>
    <cfRule type="containsText" dxfId="113" priority="152" operator="containsText" text="A">
      <formula>NOT(ISERROR(SEARCH("A",AC8)))</formula>
    </cfRule>
    <cfRule type="containsText" dxfId="112" priority="153" operator="containsText" text="a">
      <formula>NOT(ISERROR(SEARCH("a",AC8)))</formula>
    </cfRule>
    <cfRule type="containsText" dxfId="111" priority="154" operator="containsText" text="P">
      <formula>NOT(ISERROR(SEARCH("P",AC8)))</formula>
    </cfRule>
  </conditionalFormatting>
  <conditionalFormatting sqref="BA8:BA9 CE8:CE9">
    <cfRule type="containsText" dxfId="110" priority="143" operator="containsText" text="a">
      <formula>NOT(ISERROR(SEARCH("a",BA8)))</formula>
    </cfRule>
    <cfRule type="containsText" dxfId="109" priority="144" operator="containsText" text="P">
      <formula>NOT(ISERROR(SEARCH("P",BA8)))</formula>
    </cfRule>
    <cfRule type="containsText" dxfId="108" priority="145" operator="containsText" text="A">
      <formula>NOT(ISERROR(SEARCH("A",BA8)))</formula>
    </cfRule>
    <cfRule type="containsText" dxfId="107" priority="146" operator="containsText" text="A">
      <formula>NOT(ISERROR(SEARCH("A",BA8)))</formula>
    </cfRule>
    <cfRule type="containsText" dxfId="106" priority="147" operator="containsText" text="a">
      <formula>NOT(ISERROR(SEARCH("a",BA8)))</formula>
    </cfRule>
    <cfRule type="containsText" dxfId="105" priority="148" operator="containsText" text="P">
      <formula>NOT(ISERROR(SEARCH("P",BA8)))</formula>
    </cfRule>
  </conditionalFormatting>
  <conditionalFormatting sqref="AO14 BS14">
    <cfRule type="containsText" dxfId="104" priority="137" operator="containsText" text="a">
      <formula>NOT(ISERROR(SEARCH("a",AO14)))</formula>
    </cfRule>
    <cfRule type="containsText" dxfId="103" priority="138" operator="containsText" text="P">
      <formula>NOT(ISERROR(SEARCH("P",AO14)))</formula>
    </cfRule>
    <cfRule type="containsText" dxfId="102" priority="139" operator="containsText" text="A">
      <formula>NOT(ISERROR(SEARCH("A",AO14)))</formula>
    </cfRule>
    <cfRule type="containsText" dxfId="101" priority="140" operator="containsText" text="A">
      <formula>NOT(ISERROR(SEARCH("A",AO14)))</formula>
    </cfRule>
    <cfRule type="containsText" dxfId="100" priority="141" operator="containsText" text="a">
      <formula>NOT(ISERROR(SEARCH("a",AO14)))</formula>
    </cfRule>
    <cfRule type="containsText" dxfId="99" priority="142" operator="containsText" text="P">
      <formula>NOT(ISERROR(SEARCH("P",AO14)))</formula>
    </cfRule>
  </conditionalFormatting>
  <conditionalFormatting sqref="AC15 BG15 CK15">
    <cfRule type="containsText" dxfId="98" priority="131" operator="containsText" text="a">
      <formula>NOT(ISERROR(SEARCH("a",AC15)))</formula>
    </cfRule>
    <cfRule type="containsText" dxfId="97" priority="132" operator="containsText" text="P">
      <formula>NOT(ISERROR(SEARCH("P",AC15)))</formula>
    </cfRule>
    <cfRule type="containsText" dxfId="96" priority="133" operator="containsText" text="A">
      <formula>NOT(ISERROR(SEARCH("A",AC15)))</formula>
    </cfRule>
    <cfRule type="containsText" dxfId="95" priority="134" operator="containsText" text="A">
      <formula>NOT(ISERROR(SEARCH("A",AC15)))</formula>
    </cfRule>
    <cfRule type="containsText" dxfId="94" priority="135" operator="containsText" text="a">
      <formula>NOT(ISERROR(SEARCH("a",AC15)))</formula>
    </cfRule>
    <cfRule type="containsText" dxfId="93" priority="136" operator="containsText" text="P">
      <formula>NOT(ISERROR(SEARCH("P",AC15)))</formula>
    </cfRule>
  </conditionalFormatting>
  <conditionalFormatting sqref="AC16 AI16 AO16 AU16 BA16 BG16 BM16 BS16 BY16 CE16 CK16">
    <cfRule type="containsText" dxfId="92" priority="125" operator="containsText" text="a">
      <formula>NOT(ISERROR(SEARCH("a",AC16)))</formula>
    </cfRule>
    <cfRule type="containsText" dxfId="91" priority="126" operator="containsText" text="P">
      <formula>NOT(ISERROR(SEARCH("P",AC16)))</formula>
    </cfRule>
    <cfRule type="containsText" dxfId="90" priority="127" operator="containsText" text="A">
      <formula>NOT(ISERROR(SEARCH("A",AC16)))</formula>
    </cfRule>
    <cfRule type="containsText" dxfId="89" priority="128" operator="containsText" text="A">
      <formula>NOT(ISERROR(SEARCH("A",AC16)))</formula>
    </cfRule>
    <cfRule type="containsText" dxfId="88" priority="129" operator="containsText" text="a">
      <formula>NOT(ISERROR(SEARCH("a",AC16)))</formula>
    </cfRule>
    <cfRule type="containsText" dxfId="87" priority="130" operator="containsText" text="P">
      <formula>NOT(ISERROR(SEARCH("P",AC16)))</formula>
    </cfRule>
  </conditionalFormatting>
  <conditionalFormatting sqref="BA17 CE17">
    <cfRule type="containsText" dxfId="86" priority="119" operator="containsText" text="a">
      <formula>NOT(ISERROR(SEARCH("a",BA17)))</formula>
    </cfRule>
    <cfRule type="containsText" dxfId="85" priority="120" operator="containsText" text="P">
      <formula>NOT(ISERROR(SEARCH("P",BA17)))</formula>
    </cfRule>
    <cfRule type="containsText" dxfId="84" priority="121" operator="containsText" text="A">
      <formula>NOT(ISERROR(SEARCH("A",BA17)))</formula>
    </cfRule>
    <cfRule type="containsText" dxfId="83" priority="122" operator="containsText" text="A">
      <formula>NOT(ISERROR(SEARCH("A",BA17)))</formula>
    </cfRule>
    <cfRule type="containsText" dxfId="82" priority="123" operator="containsText" text="a">
      <formula>NOT(ISERROR(SEARCH("a",BA17)))</formula>
    </cfRule>
    <cfRule type="containsText" dxfId="81" priority="124" operator="containsText" text="P">
      <formula>NOT(ISERROR(SEARCH("P",BA17)))</formula>
    </cfRule>
  </conditionalFormatting>
  <conditionalFormatting sqref="BA18 CE18">
    <cfRule type="containsText" dxfId="80" priority="113" operator="containsText" text="a">
      <formula>NOT(ISERROR(SEARCH("a",BA18)))</formula>
    </cfRule>
    <cfRule type="containsText" dxfId="79" priority="114" operator="containsText" text="P">
      <formula>NOT(ISERROR(SEARCH("P",BA18)))</formula>
    </cfRule>
    <cfRule type="containsText" dxfId="78" priority="115" operator="containsText" text="A">
      <formula>NOT(ISERROR(SEARCH("A",BA18)))</formula>
    </cfRule>
    <cfRule type="containsText" dxfId="77" priority="116" operator="containsText" text="A">
      <formula>NOT(ISERROR(SEARCH("A",BA18)))</formula>
    </cfRule>
    <cfRule type="containsText" dxfId="76" priority="117" operator="containsText" text="a">
      <formula>NOT(ISERROR(SEARCH("a",BA18)))</formula>
    </cfRule>
    <cfRule type="containsText" dxfId="75" priority="118" operator="containsText" text="P">
      <formula>NOT(ISERROR(SEARCH("P",BA18)))</formula>
    </cfRule>
  </conditionalFormatting>
  <conditionalFormatting sqref="AO19 BS19">
    <cfRule type="containsText" dxfId="74" priority="107" operator="containsText" text="a">
      <formula>NOT(ISERROR(SEARCH("a",AO19)))</formula>
    </cfRule>
    <cfRule type="containsText" dxfId="73" priority="108" operator="containsText" text="P">
      <formula>NOT(ISERROR(SEARCH("P",AO19)))</formula>
    </cfRule>
    <cfRule type="containsText" dxfId="72" priority="109" operator="containsText" text="A">
      <formula>NOT(ISERROR(SEARCH("A",AO19)))</formula>
    </cfRule>
    <cfRule type="containsText" dxfId="71" priority="110" operator="containsText" text="A">
      <formula>NOT(ISERROR(SEARCH("A",AO19)))</formula>
    </cfRule>
    <cfRule type="containsText" dxfId="70" priority="111" operator="containsText" text="a">
      <formula>NOT(ISERROR(SEARCH("a",AO19)))</formula>
    </cfRule>
    <cfRule type="containsText" dxfId="69" priority="112" operator="containsText" text="P">
      <formula>NOT(ISERROR(SEARCH("P",AO19)))</formula>
    </cfRule>
  </conditionalFormatting>
  <conditionalFormatting sqref="AO20 BS20">
    <cfRule type="containsText" dxfId="68" priority="101" operator="containsText" text="a">
      <formula>NOT(ISERROR(SEARCH("a",AO20)))</formula>
    </cfRule>
    <cfRule type="containsText" dxfId="67" priority="102" operator="containsText" text="P">
      <formula>NOT(ISERROR(SEARCH("P",AO20)))</formula>
    </cfRule>
    <cfRule type="containsText" dxfId="66" priority="103" operator="containsText" text="A">
      <formula>NOT(ISERROR(SEARCH("A",AO20)))</formula>
    </cfRule>
    <cfRule type="containsText" dxfId="65" priority="104" operator="containsText" text="A">
      <formula>NOT(ISERROR(SEARCH("A",AO20)))</formula>
    </cfRule>
    <cfRule type="containsText" dxfId="64" priority="105" operator="containsText" text="a">
      <formula>NOT(ISERROR(SEARCH("a",AO20)))</formula>
    </cfRule>
    <cfRule type="containsText" dxfId="63" priority="106" operator="containsText" text="P">
      <formula>NOT(ISERROR(SEARCH("P",AO20)))</formula>
    </cfRule>
  </conditionalFormatting>
  <conditionalFormatting sqref="AC8:AC9 AI8:AI9 AO8:AO9 AU8:AU9 BA8:BA9 BG8:BG9 BM8:BM9 BS8:BS9 BY8:BY9 CE8:CE9 CK8:CK9">
    <cfRule type="containsText" dxfId="62" priority="95" operator="containsText" text="a">
      <formula>NOT(ISERROR(SEARCH("a",AC8)))</formula>
    </cfRule>
    <cfRule type="containsText" dxfId="61" priority="96" operator="containsText" text="P">
      <formula>NOT(ISERROR(SEARCH("P",AC8)))</formula>
    </cfRule>
    <cfRule type="containsText" dxfId="60" priority="97" operator="containsText" text="A">
      <formula>NOT(ISERROR(SEARCH("A",AC8)))</formula>
    </cfRule>
    <cfRule type="containsText" dxfId="59" priority="98" operator="containsText" text="A">
      <formula>NOT(ISERROR(SEARCH("A",AC8)))</formula>
    </cfRule>
    <cfRule type="containsText" dxfId="58" priority="99" operator="containsText" text="a">
      <formula>NOT(ISERROR(SEARCH("a",AC8)))</formula>
    </cfRule>
    <cfRule type="containsText" dxfId="57" priority="100" operator="containsText" text="P">
      <formula>NOT(ISERROR(SEARCH("P",AC8)))</formula>
    </cfRule>
  </conditionalFormatting>
  <conditionalFormatting sqref="Q8:Q20 W8:W20 AC8:AC20 AI8:AI20 F8:K20 AO8:AO20 AU8:AU20 BA8:BA20 BG8:BG20 BM8:BM20 BS8:BS20 BY8:BY20 CE8:CE20 CK8:CK20">
    <cfRule type="containsText" dxfId="56" priority="85" operator="containsText" text="t">
      <formula>NOT(ISERROR(SEARCH("t",F8)))</formula>
    </cfRule>
  </conditionalFormatting>
  <conditionalFormatting sqref="X8:AB20">
    <cfRule type="containsText" dxfId="55" priority="59" operator="containsText" text="a">
      <formula>NOT(ISERROR(SEARCH("a",X8)))</formula>
    </cfRule>
    <cfRule type="containsText" dxfId="54" priority="60" operator="containsText" text="P">
      <formula>NOT(ISERROR(SEARCH("P",X8)))</formula>
    </cfRule>
  </conditionalFormatting>
  <conditionalFormatting sqref="X8:AB20">
    <cfRule type="containsText" dxfId="53" priority="58" operator="containsText" text="f">
      <formula>NOT(ISERROR(SEARCH("f",X8)))</formula>
    </cfRule>
  </conditionalFormatting>
  <conditionalFormatting sqref="X8:AB20">
    <cfRule type="containsText" dxfId="52" priority="57" operator="containsText" text="t">
      <formula>NOT(ISERROR(SEARCH("t",X8)))</formula>
    </cfRule>
  </conditionalFormatting>
  <conditionalFormatting sqref="AD8:AH20">
    <cfRule type="containsText" dxfId="51" priority="55" operator="containsText" text="a">
      <formula>NOT(ISERROR(SEARCH("a",AD8)))</formula>
    </cfRule>
    <cfRule type="containsText" dxfId="50" priority="56" operator="containsText" text="P">
      <formula>NOT(ISERROR(SEARCH("P",AD8)))</formula>
    </cfRule>
  </conditionalFormatting>
  <conditionalFormatting sqref="AD8:AH20">
    <cfRule type="containsText" dxfId="49" priority="54" operator="containsText" text="f">
      <formula>NOT(ISERROR(SEARCH("f",AD8)))</formula>
    </cfRule>
  </conditionalFormatting>
  <conditionalFormatting sqref="AD8:AH20">
    <cfRule type="containsText" dxfId="48" priority="53" operator="containsText" text="t">
      <formula>NOT(ISERROR(SEARCH("t",AD8)))</formula>
    </cfRule>
  </conditionalFormatting>
  <conditionalFormatting sqref="AJ8:AN20">
    <cfRule type="containsText" dxfId="47" priority="47" operator="containsText" text="a">
      <formula>NOT(ISERROR(SEARCH("a",AJ8)))</formula>
    </cfRule>
    <cfRule type="containsText" dxfId="46" priority="48" operator="containsText" text="P">
      <formula>NOT(ISERROR(SEARCH("P",AJ8)))</formula>
    </cfRule>
  </conditionalFormatting>
  <conditionalFormatting sqref="AJ8:AN20">
    <cfRule type="containsText" dxfId="45" priority="46" operator="containsText" text="f">
      <formula>NOT(ISERROR(SEARCH("f",AJ8)))</formula>
    </cfRule>
  </conditionalFormatting>
  <conditionalFormatting sqref="AJ8:AN20">
    <cfRule type="containsText" dxfId="44" priority="45" operator="containsText" text="t">
      <formula>NOT(ISERROR(SEARCH("t",AJ8)))</formula>
    </cfRule>
  </conditionalFormatting>
  <conditionalFormatting sqref="AP8:AT20">
    <cfRule type="containsText" dxfId="43" priority="43" operator="containsText" text="a">
      <formula>NOT(ISERROR(SEARCH("a",AP8)))</formula>
    </cfRule>
    <cfRule type="containsText" dxfId="42" priority="44" operator="containsText" text="P">
      <formula>NOT(ISERROR(SEARCH("P",AP8)))</formula>
    </cfRule>
  </conditionalFormatting>
  <conditionalFormatting sqref="AP8:AT20">
    <cfRule type="containsText" dxfId="41" priority="42" operator="containsText" text="f">
      <formula>NOT(ISERROR(SEARCH("f",AP8)))</formula>
    </cfRule>
  </conditionalFormatting>
  <conditionalFormatting sqref="AP8:AT20">
    <cfRule type="containsText" dxfId="40" priority="41" operator="containsText" text="t">
      <formula>NOT(ISERROR(SEARCH("t",AP8)))</formula>
    </cfRule>
  </conditionalFormatting>
  <conditionalFormatting sqref="AV8:AZ20">
    <cfRule type="containsText" dxfId="39" priority="39" operator="containsText" text="a">
      <formula>NOT(ISERROR(SEARCH("a",AV8)))</formula>
    </cfRule>
    <cfRule type="containsText" dxfId="38" priority="40" operator="containsText" text="P">
      <formula>NOT(ISERROR(SEARCH("P",AV8)))</formula>
    </cfRule>
  </conditionalFormatting>
  <conditionalFormatting sqref="AV8:AZ20">
    <cfRule type="containsText" dxfId="37" priority="38" operator="containsText" text="f">
      <formula>NOT(ISERROR(SEARCH("f",AV8)))</formula>
    </cfRule>
  </conditionalFormatting>
  <conditionalFormatting sqref="AV8:AZ20">
    <cfRule type="containsText" dxfId="36" priority="37" operator="containsText" text="t">
      <formula>NOT(ISERROR(SEARCH("t",AV8)))</formula>
    </cfRule>
  </conditionalFormatting>
  <conditionalFormatting sqref="BB8:BF20">
    <cfRule type="containsText" dxfId="35" priority="35" operator="containsText" text="a">
      <formula>NOT(ISERROR(SEARCH("a",BB8)))</formula>
    </cfRule>
    <cfRule type="containsText" dxfId="34" priority="36" operator="containsText" text="P">
      <formula>NOT(ISERROR(SEARCH("P",BB8)))</formula>
    </cfRule>
  </conditionalFormatting>
  <conditionalFormatting sqref="BB8:BF20">
    <cfRule type="containsText" dxfId="33" priority="34" operator="containsText" text="f">
      <formula>NOT(ISERROR(SEARCH("f",BB8)))</formula>
    </cfRule>
  </conditionalFormatting>
  <conditionalFormatting sqref="BB8:BF20">
    <cfRule type="containsText" dxfId="32" priority="33" operator="containsText" text="t">
      <formula>NOT(ISERROR(SEARCH("t",BB8)))</formula>
    </cfRule>
  </conditionalFormatting>
  <conditionalFormatting sqref="BH8:BL20">
    <cfRule type="containsText" dxfId="31" priority="31" operator="containsText" text="a">
      <formula>NOT(ISERROR(SEARCH("a",BH8)))</formula>
    </cfRule>
    <cfRule type="containsText" dxfId="30" priority="32" operator="containsText" text="P">
      <formula>NOT(ISERROR(SEARCH("P",BH8)))</formula>
    </cfRule>
  </conditionalFormatting>
  <conditionalFormatting sqref="BH8:BL20">
    <cfRule type="containsText" dxfId="29" priority="30" operator="containsText" text="f">
      <formula>NOT(ISERROR(SEARCH("f",BH8)))</formula>
    </cfRule>
  </conditionalFormatting>
  <conditionalFormatting sqref="BH8:BL20">
    <cfRule type="containsText" dxfId="28" priority="29" operator="containsText" text="t">
      <formula>NOT(ISERROR(SEARCH("t",BH8)))</formula>
    </cfRule>
  </conditionalFormatting>
  <conditionalFormatting sqref="BN8:BR20">
    <cfRule type="containsText" dxfId="27" priority="27" operator="containsText" text="a">
      <formula>NOT(ISERROR(SEARCH("a",BN8)))</formula>
    </cfRule>
    <cfRule type="containsText" dxfId="26" priority="28" operator="containsText" text="P">
      <formula>NOT(ISERROR(SEARCH("P",BN8)))</formula>
    </cfRule>
  </conditionalFormatting>
  <conditionalFormatting sqref="BN8:BR20">
    <cfRule type="containsText" dxfId="25" priority="26" operator="containsText" text="f">
      <formula>NOT(ISERROR(SEARCH("f",BN8)))</formula>
    </cfRule>
  </conditionalFormatting>
  <conditionalFormatting sqref="BN8:BR20">
    <cfRule type="containsText" dxfId="24" priority="25" operator="containsText" text="t">
      <formula>NOT(ISERROR(SEARCH("t",BN8)))</formula>
    </cfRule>
  </conditionalFormatting>
  <conditionalFormatting sqref="BT8:BX20">
    <cfRule type="containsText" dxfId="23" priority="23" operator="containsText" text="a">
      <formula>NOT(ISERROR(SEARCH("a",BT8)))</formula>
    </cfRule>
    <cfRule type="containsText" dxfId="22" priority="24" operator="containsText" text="P">
      <formula>NOT(ISERROR(SEARCH("P",BT8)))</formula>
    </cfRule>
  </conditionalFormatting>
  <conditionalFormatting sqref="BT8:BX20">
    <cfRule type="containsText" dxfId="21" priority="22" operator="containsText" text="f">
      <formula>NOT(ISERROR(SEARCH("f",BT8)))</formula>
    </cfRule>
  </conditionalFormatting>
  <conditionalFormatting sqref="BT8:BX20">
    <cfRule type="containsText" dxfId="20" priority="21" operator="containsText" text="t">
      <formula>NOT(ISERROR(SEARCH("t",BT8)))</formula>
    </cfRule>
  </conditionalFormatting>
  <conditionalFormatting sqref="BZ8:CD20">
    <cfRule type="containsText" dxfId="19" priority="19" operator="containsText" text="a">
      <formula>NOT(ISERROR(SEARCH("a",BZ8)))</formula>
    </cfRule>
    <cfRule type="containsText" dxfId="18" priority="20" operator="containsText" text="P">
      <formula>NOT(ISERROR(SEARCH("P",BZ8)))</formula>
    </cfRule>
  </conditionalFormatting>
  <conditionalFormatting sqref="BZ8:CD20">
    <cfRule type="containsText" dxfId="17" priority="18" operator="containsText" text="f">
      <formula>NOT(ISERROR(SEARCH("f",BZ8)))</formula>
    </cfRule>
  </conditionalFormatting>
  <conditionalFormatting sqref="BZ8:CD20">
    <cfRule type="containsText" dxfId="16" priority="17" operator="containsText" text="t">
      <formula>NOT(ISERROR(SEARCH("t",BZ8)))</formula>
    </cfRule>
  </conditionalFormatting>
  <conditionalFormatting sqref="CF8:CJ20">
    <cfRule type="containsText" dxfId="15" priority="15" operator="containsText" text="a">
      <formula>NOT(ISERROR(SEARCH("a",CF8)))</formula>
    </cfRule>
    <cfRule type="containsText" dxfId="14" priority="16" operator="containsText" text="P">
      <formula>NOT(ISERROR(SEARCH("P",CF8)))</formula>
    </cfRule>
  </conditionalFormatting>
  <conditionalFormatting sqref="CF8:CJ20">
    <cfRule type="containsText" dxfId="13" priority="14" operator="containsText" text="f">
      <formula>NOT(ISERROR(SEARCH("f",CF8)))</formula>
    </cfRule>
  </conditionalFormatting>
  <conditionalFormatting sqref="CF8:CJ20">
    <cfRule type="containsText" dxfId="12" priority="13" operator="containsText" text="t">
      <formula>NOT(ISERROR(SEARCH("t",CF8)))</formula>
    </cfRule>
  </conditionalFormatting>
  <conditionalFormatting sqref="CL8:CP20">
    <cfRule type="containsText" dxfId="11" priority="11" operator="containsText" text="a">
      <formula>NOT(ISERROR(SEARCH("a",CL8)))</formula>
    </cfRule>
    <cfRule type="containsText" dxfId="10" priority="12" operator="containsText" text="P">
      <formula>NOT(ISERROR(SEARCH("P",CL8)))</formula>
    </cfRule>
  </conditionalFormatting>
  <conditionalFormatting sqref="CL8:CP20">
    <cfRule type="containsText" dxfId="9" priority="10" operator="containsText" text="f">
      <formula>NOT(ISERROR(SEARCH("f",CL8)))</formula>
    </cfRule>
  </conditionalFormatting>
  <conditionalFormatting sqref="CL8:CP20">
    <cfRule type="containsText" dxfId="8" priority="9" operator="containsText" text="t">
      <formula>NOT(ISERROR(SEARCH("t",CL8)))</formula>
    </cfRule>
  </conditionalFormatting>
  <conditionalFormatting sqref="L8:P20">
    <cfRule type="containsText" dxfId="7" priority="7" operator="containsText" text="a">
      <formula>NOT(ISERROR(SEARCH("a",L8)))</formula>
    </cfRule>
    <cfRule type="containsText" dxfId="6" priority="8" operator="containsText" text="P">
      <formula>NOT(ISERROR(SEARCH("P",L8)))</formula>
    </cfRule>
  </conditionalFormatting>
  <conditionalFormatting sqref="L8:P20">
    <cfRule type="containsText" dxfId="5" priority="6" operator="containsText" text="f">
      <formula>NOT(ISERROR(SEARCH("f",L8)))</formula>
    </cfRule>
  </conditionalFormatting>
  <conditionalFormatting sqref="L8:P20">
    <cfRule type="containsText" dxfId="4" priority="5" operator="containsText" text="t">
      <formula>NOT(ISERROR(SEARCH("t",L8)))</formula>
    </cfRule>
  </conditionalFormatting>
  <conditionalFormatting sqref="R8:V20">
    <cfRule type="containsText" dxfId="3" priority="3" operator="containsText" text="a">
      <formula>NOT(ISERROR(SEARCH("a",R8)))</formula>
    </cfRule>
    <cfRule type="containsText" dxfId="2" priority="4" operator="containsText" text="P">
      <formula>NOT(ISERROR(SEARCH("P",R8)))</formula>
    </cfRule>
  </conditionalFormatting>
  <conditionalFormatting sqref="R8:V20">
    <cfRule type="containsText" dxfId="1" priority="2" operator="containsText" text="f">
      <formula>NOT(ISERROR(SEARCH("f",R8)))</formula>
    </cfRule>
  </conditionalFormatting>
  <conditionalFormatting sqref="R8:V20">
    <cfRule type="containsText" dxfId="0" priority="1" operator="containsText" text="t">
      <formula>NOT(ISERROR(SEARCH("t",R8)))</formula>
    </cfRule>
  </conditionalFormatting>
  <dataValidations count="2">
    <dataValidation type="list" allowBlank="1" showInputMessage="1" showErrorMessage="1" sqref="CQ8:CR21 F21:CP21" xr:uid="{00000000-0002-0000-0000-000000000000}">
      <formula1>"p,a,f"</formula1>
    </dataValidation>
    <dataValidation type="list" allowBlank="1" showInputMessage="1" showErrorMessage="1" sqref="F8:CP20" xr:uid="{00000000-0002-0000-0000-000001000000}">
      <formula1>"a,f,p,t"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DELGEHIER Vincent</dc:creator>
  <cp:lastModifiedBy>Chris_W10</cp:lastModifiedBy>
  <dcterms:created xsi:type="dcterms:W3CDTF">2022-04-29T15:41:16Z</dcterms:created>
  <dcterms:modified xsi:type="dcterms:W3CDTF">2022-07-22T15:46:18Z</dcterms:modified>
</cp:coreProperties>
</file>