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A440B9E-D808-4638-82D5-8BA4A85B4257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trame article export CSV" sheetId="1" r:id="rId1"/>
    <sheet name="Feuil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2" l="1" a="1"/>
  <c r="B2" i="2" s="1"/>
  <c r="B3" i="2" a="1"/>
  <c r="B3" i="2" s="1"/>
  <c r="B4" i="2" a="1"/>
  <c r="B4" i="2" s="1"/>
  <c r="B5" i="2" a="1"/>
  <c r="B5" i="2" s="1"/>
  <c r="B6" i="2" a="1"/>
  <c r="B6" i="2" s="1"/>
  <c r="B7" i="2" a="1"/>
  <c r="B7" i="2" s="1"/>
  <c r="I6" i="1"/>
  <c r="I2" i="1"/>
  <c r="I3" i="1"/>
  <c r="I5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<sst xmlns="http://schemas.openxmlformats.org/spreadsheetml/2006/main" count="94" uniqueCount="50">
  <si>
    <t>code article</t>
  </si>
  <si>
    <t>PFRI02495</t>
  </si>
  <si>
    <t>PFPB02494</t>
  </si>
  <si>
    <t>PFPG02496</t>
  </si>
  <si>
    <t>PFED02511</t>
  </si>
  <si>
    <t>PFED02549</t>
  </si>
  <si>
    <t>PFGW02550</t>
  </si>
  <si>
    <t>PFPN92111</t>
  </si>
  <si>
    <t>PFPN02561</t>
  </si>
  <si>
    <t>PFCR02533</t>
  </si>
  <si>
    <t>PFSY02503</t>
  </si>
  <si>
    <t>PFRI02566</t>
  </si>
  <si>
    <t>PFPN92598</t>
  </si>
  <si>
    <t>PFPG02597</t>
  </si>
  <si>
    <t>PFPG02421</t>
  </si>
  <si>
    <t>PFRI02505</t>
  </si>
  <si>
    <t>PFPG02670</t>
  </si>
  <si>
    <t>PFGW02671</t>
  </si>
  <si>
    <t>PFRI02594</t>
  </si>
  <si>
    <t>PFED02628</t>
  </si>
  <si>
    <t>PFPB02663</t>
  </si>
  <si>
    <t>PFPN02638</t>
  </si>
  <si>
    <t>PFGW02497</t>
  </si>
  <si>
    <t>PFGW02635</t>
  </si>
  <si>
    <t>PFPN02498</t>
  </si>
  <si>
    <t>PFPG02660</t>
  </si>
  <si>
    <t>PFRI02705</t>
  </si>
  <si>
    <t>PFPB02458</t>
  </si>
  <si>
    <t>PFPN02636</t>
  </si>
  <si>
    <t>PFSY02712</t>
  </si>
  <si>
    <t>PFGW02711</t>
  </si>
  <si>
    <t>PFGW02713</t>
  </si>
  <si>
    <t>PFPG02754</t>
  </si>
  <si>
    <t>PFRI02741</t>
  </si>
  <si>
    <t>PFGW02742</t>
  </si>
  <si>
    <t>PFRI02786</t>
  </si>
  <si>
    <t>PFGW02788</t>
  </si>
  <si>
    <t>PFGW02787</t>
  </si>
  <si>
    <t>PFGW02797</t>
  </si>
  <si>
    <t>PFSY02809</t>
  </si>
  <si>
    <t>X</t>
  </si>
  <si>
    <t>x</t>
  </si>
  <si>
    <t>famille A</t>
  </si>
  <si>
    <t>famille B</t>
  </si>
  <si>
    <t>famille C</t>
  </si>
  <si>
    <t>famille D</t>
  </si>
  <si>
    <t>famille E</t>
  </si>
  <si>
    <t>famille F</t>
  </si>
  <si>
    <t>=INDEX('trame article export CSV'!$B$1:$G$1;EQUIV("x";DECALER('trame article export CSV'!A&amp;EQUIV(A1;'trame article export CSV'!A:A;0);14;1;6)))</t>
  </si>
  <si>
    <t>Famile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</si>
</sst>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 Unicode MS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33" borderId="0" xfId="0" applyFill="1" applyAlignment="1">
      <alignment horizontal="center" vertical="center" wrapText="1"/>
    </xf>
    <xf numFmtId="0" fontId="0" fillId="34" borderId="0" xfId="0" applyFill="1" applyAlignment="1">
      <alignment horizontal="center" vertical="center" wrapText="1"/>
    </xf>
    <xf numFmtId="0" fontId="0" fillId="35" borderId="0" xfId="0" applyFill="1" applyAlignment="1">
      <alignment horizontal="center" vertical="center" wrapText="1"/>
    </xf>
    <xf numFmtId="0" fontId="0" fillId="36" borderId="0" xfId="0" applyFill="1" applyAlignment="1">
      <alignment horizontal="center" vertical="center" wrapText="1"/>
    </xf>
    <xf numFmtId="0" fontId="0" fillId="37" borderId="0" xfId="0" applyFill="1" applyAlignment="1">
      <alignment horizontal="center" vertical="center" wrapText="1"/>
    </xf>
    <xf numFmtId="0" fontId="0" fillId="38" borderId="0" xfId="0" applyFill="1" applyAlignment="1">
      <alignment horizontal="center" vertical="center" wrapText="1"/>
    </xf>
    <xf numFmtId="0" fontId="18" fillId="0" borderId="0" xfId="0" applyFont="1" applyAlignment="1">
      <alignment vertical="center"/>
    </xf>
    <xf numFmtId="0" fontId="0" fillId="0" borderId="0" xfId="0" quotePrefix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F994DC-8BBC-4BEA-A406-321C5A8C191E}" name="Familless" displayName="Familless" ref="A1:G40" totalsRowShown="0" dataDxfId="1">
  <tableColumns count="7">
    <tableColumn id="1" xr3:uid="{82C865AB-C26D-4317-9EC7-49E4CBC1EEF8}" name="code article"/>
    <tableColumn id="2" xr3:uid="{5272DDD3-88CA-4652-BE3B-A6DC48DD114A}" name="famille A" dataDxfId="7"/>
    <tableColumn id="3" xr3:uid="{50F5FAED-66B8-4245-9489-628A39DF2A93}" name="famille B" dataDxfId="6"/>
    <tableColumn id="4" xr3:uid="{B0A90606-3D21-413C-8EEB-AEDFF4C0BD45}" name="famille C" dataDxfId="5"/>
    <tableColumn id="5" xr3:uid="{EC91F68B-1A84-4657-8AF0-1904F4AA0F2A}" name="famille D" dataDxfId="4"/>
    <tableColumn id="6" xr3:uid="{B10402B3-245B-4419-AF33-282DF3E180E2}" name="famille E" dataDxfId="3"/>
    <tableColumn id="7" xr3:uid="{F4678645-CEE1-4033-8846-E146F6675143}" name="famille F" dataDxfId="2"/>
  </tableColumns>
  <tableStyleInfo name="TableStyleLight16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A67960-918E-4644-A0D8-A46DE42F35BD}" name="Tableau2" displayName="Tableau2" ref="A1:B7" totalsRowShown="0">
  <autoFilter ref="A1:B7" xr:uid="{7BA67960-918E-4644-A0D8-A46DE42F35BD}"/>
  <tableColumns count="2">
    <tableColumn id="1" xr3:uid="{20664C01-4AAB-4C1D-890A-629F50D40B44}" name="code article"/>
    <tableColumn id="2" xr3:uid="{409E9738-7D34-4203-A13E-781D1A324787}" name="Famile" dataDxfId="0">
      <calculatedColumnFormula array="1">INDEX('trame article export CSV'!$B$1:$G$1,,MATCH("X",OFFSET(Familless[#Headers],MATCH(Tableau2[[#This Row],[code article]],Familless[code article],0),0),0)-1)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40"/>
  <sheetViews>
    <sheetView workbookViewId="0">
      <pane ySplit="1" topLeftCell="A2" activePane="bottomLeft" state="frozen"/>
      <selection pane="bottomLeft"/>
    </sheetView>
  </sheetViews>
  <sheetFormatPr baseColWidth="10" defaultRowHeight="15"/>
  <cols>
    <col min="1" max="1" width="13.42578125" customWidth="1"/>
    <col min="2" max="2" width="13.5703125" style="2" bestFit="1" customWidth="1"/>
    <col min="3" max="6" width="11.5703125" style="2"/>
    <col min="7" max="7" width="13.28515625" style="2" bestFit="1" customWidth="1"/>
    <col min="8" max="8" width="13.28515625" style="2" customWidth="1"/>
    <col min="9" max="10" width="20.42578125" customWidth="1"/>
  </cols>
  <sheetData>
    <row r="1" spans="1:9" s="1" customFormat="1">
      <c r="A1" s="1" t="s">
        <v>0</v>
      </c>
      <c r="B1" s="3" t="s">
        <v>42</v>
      </c>
      <c r="C1" s="5" t="s">
        <v>43</v>
      </c>
      <c r="D1" s="6" t="s">
        <v>44</v>
      </c>
      <c r="E1" s="4" t="s">
        <v>45</v>
      </c>
      <c r="F1" s="7" t="s">
        <v>46</v>
      </c>
      <c r="G1" s="8" t="s">
        <v>47</v>
      </c>
      <c r="H1" s="2"/>
    </row>
    <row r="2" spans="1:9">
      <c r="A2" t="s">
        <v>1</v>
      </c>
      <c r="B2" s="2" t="s">
        <v>40</v>
      </c>
      <c r="I2" s="9" t="str">
        <f t="shared" ref="I2:I3" ca="1" si="0">INDEX($B$1:$G$1,MATCH("x",OFFSET(B2,,,,6)))</f>
        <v>famille A</v>
      </c>
    </row>
    <row r="3" spans="1:9">
      <c r="A3" t="s">
        <v>2</v>
      </c>
      <c r="B3" s="2" t="s">
        <v>40</v>
      </c>
      <c r="I3" s="9" t="str">
        <f t="shared" ca="1" si="0"/>
        <v>famille A</v>
      </c>
    </row>
    <row r="4" spans="1:9">
      <c r="A4" t="s">
        <v>3</v>
      </c>
      <c r="B4" s="2" t="s">
        <v>41</v>
      </c>
      <c r="I4" s="9" t="str">
        <f ca="1">INDEX($B$1:$G$1,MATCH("x",OFFSET(B4,,,,6)))</f>
        <v>famille A</v>
      </c>
    </row>
    <row r="5" spans="1:9">
      <c r="A5" t="s">
        <v>4</v>
      </c>
      <c r="C5" s="2" t="s">
        <v>40</v>
      </c>
      <c r="I5" s="9" t="str">
        <f t="shared" ref="I5:I40" ca="1" si="1">INDEX($B$1:$G$1,MATCH("x",OFFSET(B5,,,,6)))</f>
        <v>famille B</v>
      </c>
    </row>
    <row r="6" spans="1:9">
      <c r="A6" t="s">
        <v>5</v>
      </c>
      <c r="B6" s="2" t="s">
        <v>40</v>
      </c>
      <c r="I6" s="9" t="str">
        <f ca="1">INDEX($B$1:$G$1,MATCH("x",OFFSET(B6,,,,6)))</f>
        <v>famille A</v>
      </c>
    </row>
    <row r="7" spans="1:9">
      <c r="A7" t="s">
        <v>6</v>
      </c>
      <c r="B7" s="2" t="s">
        <v>40</v>
      </c>
      <c r="I7" s="9" t="str">
        <f t="shared" ca="1" si="1"/>
        <v>famille A</v>
      </c>
    </row>
    <row r="8" spans="1:9">
      <c r="A8" t="s">
        <v>7</v>
      </c>
      <c r="E8" s="2" t="s">
        <v>40</v>
      </c>
      <c r="I8" s="9" t="str">
        <f t="shared" ca="1" si="1"/>
        <v>famille D</v>
      </c>
    </row>
    <row r="9" spans="1:9">
      <c r="A9" t="s">
        <v>8</v>
      </c>
      <c r="E9" s="2" t="s">
        <v>40</v>
      </c>
      <c r="I9" s="9" t="str">
        <f t="shared" ca="1" si="1"/>
        <v>famille D</v>
      </c>
    </row>
    <row r="10" spans="1:9">
      <c r="A10" t="s">
        <v>9</v>
      </c>
      <c r="F10" s="2" t="s">
        <v>40</v>
      </c>
      <c r="I10" s="9" t="str">
        <f t="shared" ca="1" si="1"/>
        <v>famille E</v>
      </c>
    </row>
    <row r="11" spans="1:9">
      <c r="A11" t="s">
        <v>10</v>
      </c>
      <c r="B11" s="2" t="s">
        <v>40</v>
      </c>
      <c r="I11" s="9" t="str">
        <f t="shared" ca="1" si="1"/>
        <v>famille A</v>
      </c>
    </row>
    <row r="12" spans="1:9">
      <c r="A12" t="s">
        <v>11</v>
      </c>
      <c r="B12" s="2" t="s">
        <v>40</v>
      </c>
      <c r="I12" s="9" t="str">
        <f t="shared" ca="1" si="1"/>
        <v>famille A</v>
      </c>
    </row>
    <row r="13" spans="1:9">
      <c r="A13" t="s">
        <v>12</v>
      </c>
      <c r="E13" s="2" t="s">
        <v>40</v>
      </c>
      <c r="I13" s="9" t="str">
        <f t="shared" ca="1" si="1"/>
        <v>famille D</v>
      </c>
    </row>
    <row r="14" spans="1:9">
      <c r="A14" t="s">
        <v>13</v>
      </c>
      <c r="B14" s="2" t="s">
        <v>40</v>
      </c>
      <c r="I14" s="9" t="str">
        <f t="shared" ca="1" si="1"/>
        <v>famille A</v>
      </c>
    </row>
    <row r="15" spans="1:9">
      <c r="A15" t="s">
        <v>14</v>
      </c>
      <c r="B15" s="2" t="s">
        <v>40</v>
      </c>
      <c r="I15" s="9" t="str">
        <f t="shared" ca="1" si="1"/>
        <v>famille A</v>
      </c>
    </row>
    <row r="16" spans="1:9">
      <c r="A16" t="s">
        <v>15</v>
      </c>
      <c r="B16" s="2" t="s">
        <v>40</v>
      </c>
      <c r="I16" s="9" t="str">
        <f t="shared" ca="1" si="1"/>
        <v>famille A</v>
      </c>
    </row>
    <row r="17" spans="1:9">
      <c r="A17" t="s">
        <v>16</v>
      </c>
      <c r="B17" s="2" t="s">
        <v>40</v>
      </c>
      <c r="I17" s="9" t="str">
        <f t="shared" ca="1" si="1"/>
        <v>famille A</v>
      </c>
    </row>
    <row r="18" spans="1:9">
      <c r="A18" t="s">
        <v>17</v>
      </c>
      <c r="B18" s="2" t="s">
        <v>40</v>
      </c>
      <c r="I18" s="9" t="str">
        <f t="shared" ca="1" si="1"/>
        <v>famille A</v>
      </c>
    </row>
    <row r="19" spans="1:9">
      <c r="A19" t="s">
        <v>18</v>
      </c>
      <c r="B19" s="2" t="s">
        <v>40</v>
      </c>
      <c r="I19" s="9" t="str">
        <f t="shared" ca="1" si="1"/>
        <v>famille A</v>
      </c>
    </row>
    <row r="20" spans="1:9">
      <c r="A20" t="s">
        <v>19</v>
      </c>
      <c r="B20" s="2" t="s">
        <v>40</v>
      </c>
      <c r="I20" s="9" t="str">
        <f t="shared" ca="1" si="1"/>
        <v>famille A</v>
      </c>
    </row>
    <row r="21" spans="1:9">
      <c r="A21" t="s">
        <v>20</v>
      </c>
      <c r="B21" s="2" t="s">
        <v>40</v>
      </c>
      <c r="I21" s="9" t="str">
        <f t="shared" ca="1" si="1"/>
        <v>famille A</v>
      </c>
    </row>
    <row r="22" spans="1:9">
      <c r="A22" t="s">
        <v>21</v>
      </c>
      <c r="E22" s="2" t="s">
        <v>40</v>
      </c>
      <c r="I22" s="9" t="str">
        <f t="shared" ca="1" si="1"/>
        <v>famille D</v>
      </c>
    </row>
    <row r="23" spans="1:9">
      <c r="A23" t="s">
        <v>22</v>
      </c>
      <c r="B23" s="2" t="s">
        <v>40</v>
      </c>
      <c r="I23" s="9" t="str">
        <f t="shared" ca="1" si="1"/>
        <v>famille A</v>
      </c>
    </row>
    <row r="24" spans="1:9">
      <c r="A24" t="s">
        <v>23</v>
      </c>
      <c r="B24" s="2" t="s">
        <v>40</v>
      </c>
      <c r="I24" s="9" t="str">
        <f t="shared" ca="1" si="1"/>
        <v>famille A</v>
      </c>
    </row>
    <row r="25" spans="1:9">
      <c r="A25" t="s">
        <v>24</v>
      </c>
      <c r="E25" s="2" t="s">
        <v>40</v>
      </c>
      <c r="I25" s="9" t="str">
        <f t="shared" ca="1" si="1"/>
        <v>famille D</v>
      </c>
    </row>
    <row r="26" spans="1:9">
      <c r="A26" t="s">
        <v>25</v>
      </c>
      <c r="B26" s="2" t="s">
        <v>40</v>
      </c>
      <c r="I26" s="9" t="str">
        <f t="shared" ca="1" si="1"/>
        <v>famille A</v>
      </c>
    </row>
    <row r="27" spans="1:9">
      <c r="A27" t="s">
        <v>26</v>
      </c>
      <c r="B27" s="2" t="s">
        <v>40</v>
      </c>
      <c r="I27" s="9" t="str">
        <f t="shared" ca="1" si="1"/>
        <v>famille A</v>
      </c>
    </row>
    <row r="28" spans="1:9">
      <c r="A28" t="s">
        <v>27</v>
      </c>
      <c r="B28" s="2" t="s">
        <v>40</v>
      </c>
      <c r="I28" s="9" t="str">
        <f t="shared" ca="1" si="1"/>
        <v>famille A</v>
      </c>
    </row>
    <row r="29" spans="1:9">
      <c r="A29" t="s">
        <v>28</v>
      </c>
      <c r="E29" s="2" t="s">
        <v>40</v>
      </c>
      <c r="I29" s="9" t="str">
        <f t="shared" ca="1" si="1"/>
        <v>famille D</v>
      </c>
    </row>
    <row r="30" spans="1:9">
      <c r="A30" t="s">
        <v>29</v>
      </c>
      <c r="B30" s="2" t="s">
        <v>40</v>
      </c>
      <c r="I30" s="9" t="str">
        <f t="shared" ca="1" si="1"/>
        <v>famille A</v>
      </c>
    </row>
    <row r="31" spans="1:9">
      <c r="A31" t="s">
        <v>30</v>
      </c>
      <c r="G31" s="2" t="s">
        <v>40</v>
      </c>
      <c r="I31" s="9" t="str">
        <f t="shared" ca="1" si="1"/>
        <v>famille F</v>
      </c>
    </row>
    <row r="32" spans="1:9">
      <c r="A32" t="s">
        <v>31</v>
      </c>
      <c r="B32" s="2" t="s">
        <v>40</v>
      </c>
      <c r="I32" s="9" t="str">
        <f t="shared" ca="1" si="1"/>
        <v>famille A</v>
      </c>
    </row>
    <row r="33" spans="1:9">
      <c r="A33" t="s">
        <v>32</v>
      </c>
      <c r="B33" s="2" t="s">
        <v>40</v>
      </c>
      <c r="I33" s="9" t="str">
        <f t="shared" ca="1" si="1"/>
        <v>famille A</v>
      </c>
    </row>
    <row r="34" spans="1:9">
      <c r="A34" t="s">
        <v>33</v>
      </c>
      <c r="B34" s="2" t="s">
        <v>40</v>
      </c>
      <c r="I34" s="9" t="str">
        <f t="shared" ca="1" si="1"/>
        <v>famille A</v>
      </c>
    </row>
    <row r="35" spans="1:9">
      <c r="A35" t="s">
        <v>34</v>
      </c>
      <c r="B35" s="2" t="s">
        <v>40</v>
      </c>
      <c r="I35" s="9" t="str">
        <f t="shared" ca="1" si="1"/>
        <v>famille A</v>
      </c>
    </row>
    <row r="36" spans="1:9">
      <c r="A36" t="s">
        <v>35</v>
      </c>
      <c r="B36" s="2" t="s">
        <v>40</v>
      </c>
      <c r="I36" s="9" t="str">
        <f t="shared" ca="1" si="1"/>
        <v>famille A</v>
      </c>
    </row>
    <row r="37" spans="1:9">
      <c r="A37" t="s">
        <v>36</v>
      </c>
      <c r="B37" s="2" t="s">
        <v>40</v>
      </c>
      <c r="I37" s="9" t="str">
        <f t="shared" ca="1" si="1"/>
        <v>famille A</v>
      </c>
    </row>
    <row r="38" spans="1:9">
      <c r="A38" t="s">
        <v>37</v>
      </c>
      <c r="B38" s="2" t="s">
        <v>40</v>
      </c>
      <c r="I38" s="9" t="str">
        <f t="shared" ca="1" si="1"/>
        <v>famille A</v>
      </c>
    </row>
    <row r="39" spans="1:9">
      <c r="A39" t="s">
        <v>38</v>
      </c>
      <c r="B39" s="2" t="s">
        <v>40</v>
      </c>
      <c r="I39" s="9" t="str">
        <f t="shared" ca="1" si="1"/>
        <v>famille A</v>
      </c>
    </row>
    <row r="40" spans="1:9">
      <c r="A40" t="s">
        <v>39</v>
      </c>
      <c r="B40" s="2" t="s">
        <v>40</v>
      </c>
      <c r="I40" s="9" t="str">
        <f t="shared" ca="1" si="1"/>
        <v>famille A</v>
      </c>
    </row>
  </sheetData>
  <dataValidations count="1">
    <dataValidation type="textLength" operator="lessThanOrEqual" allowBlank="1" showInputMessage="1" showErrorMessage="1" errorTitle="16 caractères maxium" error="16 caractères maxium" sqref="A1:A1048576" xr:uid="{00000000-0002-0000-0000-000000000000}">
      <formula1>16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DC5233-66A4-48E5-B5AB-63074ECC549D}">
  <sheetPr codeName="Feuil2"/>
  <dimension ref="A1:F16"/>
  <sheetViews>
    <sheetView tabSelected="1" workbookViewId="0">
      <selection activeCell="D23" sqref="D23"/>
    </sheetView>
  </sheetViews>
  <sheetFormatPr baseColWidth="10" defaultRowHeight="15"/>
  <cols>
    <col min="1" max="1" width="13.42578125" customWidth="1"/>
  </cols>
  <sheetData>
    <row r="1" spans="1:6">
      <c r="A1" t="s">
        <v>0</v>
      </c>
      <c r="B1" t="s">
        <v>49</v>
      </c>
    </row>
    <row r="2" spans="1:6">
      <c r="A2" t="s">
        <v>1</v>
      </c>
      <c r="B2" s="10" t="str" cm="1">
        <f t="array" aca="1" ref="B2" ca="1">INDEX('trame article export CSV'!$B$1:$G$1,,MATCH("X",OFFSET(Familless[#Headers],MATCH(Tableau2[[#This Row],[code article]],Familless[code article],0),0),0)-1)</f>
        <v>famille A</v>
      </c>
    </row>
    <row r="3" spans="1:6">
      <c r="A3" t="s">
        <v>2</v>
      </c>
      <c r="B3" t="str" cm="1">
        <f t="array" aca="1" ref="B3" ca="1">INDEX('trame article export CSV'!$B$1:$G$1,,MATCH("X",OFFSET(Familless[#Headers],MATCH(Tableau2[[#This Row],[code article]],Familless[code article],0),0),0)-1)</f>
        <v>famille A</v>
      </c>
    </row>
    <row r="4" spans="1:6">
      <c r="A4" t="s">
        <v>3</v>
      </c>
      <c r="B4" t="str" cm="1">
        <f t="array" aca="1" ref="B4" ca="1">INDEX('trame article export CSV'!$B$1:$G$1,,MATCH("X",OFFSET(Familless[#Headers],MATCH(Tableau2[[#This Row],[code article]],Familless[code article],0),0),0)-1)</f>
        <v>famille A</v>
      </c>
    </row>
    <row r="5" spans="1:6">
      <c r="A5" t="s">
        <v>4</v>
      </c>
      <c r="B5" t="str" cm="1">
        <f t="array" aca="1" ref="B5" ca="1">INDEX('trame article export CSV'!$B$1:$G$1,,MATCH("X",OFFSET(Familless[#Headers],MATCH(Tableau2[[#This Row],[code article]],Familless[code article],0),0),0)-1)</f>
        <v>famille B</v>
      </c>
    </row>
    <row r="6" spans="1:6">
      <c r="A6" t="s">
        <v>5</v>
      </c>
      <c r="B6" t="str" cm="1">
        <f t="array" aca="1" ref="B6" ca="1">INDEX('trame article export CSV'!$B$1:$G$1,,MATCH("X",OFFSET(Familless[#Headers],MATCH(Tableau2[[#This Row],[code article]],Familless[code article],0),0),0)-1)</f>
        <v>famille A</v>
      </c>
    </row>
    <row r="7" spans="1:6">
      <c r="A7" t="s">
        <v>6</v>
      </c>
      <c r="B7" t="str" cm="1">
        <f t="array" aca="1" ref="B7" ca="1">INDEX('trame article export CSV'!$B$1:$G$1,,MATCH("X",OFFSET(Familless[#Headers],MATCH(Tableau2[[#This Row],[code article]],Familless[code article],0),0),0)-1)</f>
        <v>famille A</v>
      </c>
    </row>
    <row r="10" spans="1:6">
      <c r="C10" s="10" t="s">
        <v>48</v>
      </c>
    </row>
    <row r="16" spans="1:6">
      <c r="F16" s="10"/>
    </row>
  </sheetData>
  <dataValidations count="1">
    <dataValidation type="textLength" operator="lessThanOrEqual" allowBlank="1" showInputMessage="1" showErrorMessage="1" errorTitle="16 caractères maxium" error="16 caractères maxium" sqref="A2:A7" xr:uid="{6F8A2A2C-FE05-48EB-AEF6-C48A11AA6AD1}">
      <formula1>16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trame article export CSV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Ehrhart</dc:creator>
  <cp:lastModifiedBy>Chris_W10</cp:lastModifiedBy>
  <dcterms:created xsi:type="dcterms:W3CDTF">2022-02-04T15:13:11Z</dcterms:created>
  <dcterms:modified xsi:type="dcterms:W3CDTF">2022-03-07T07:48:13Z</dcterms:modified>
</cp:coreProperties>
</file>