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T:\TEMP\"/>
    </mc:Choice>
  </mc:AlternateContent>
  <xr:revisionPtr revIDLastSave="0" documentId="8_{A9271F86-DF06-43EE-BEDF-7229F75AB46C}" xr6:coauthVersionLast="47" xr6:coauthVersionMax="47" xr10:uidLastSave="{00000000-0000-0000-0000-000000000000}"/>
  <bookViews>
    <workbookView xWindow="-120" yWindow="-120" windowWidth="29040" windowHeight="15990" xr2:uid="{5729BDE9-7052-4389-B0CA-4A1B80909D22}"/>
  </bookViews>
  <sheets>
    <sheet name="Feuil1" sheetId="1" r:id="rId1"/>
  </sheets>
  <definedNames>
    <definedName name="solver_adj" localSheetId="0" hidden="1">Feuil1!$F$7:$H$7</definedName>
    <definedName name="solver_cvg" localSheetId="0" hidden="1">0.0001</definedName>
    <definedName name="solver_drv" localSheetId="0" hidden="1">2</definedName>
    <definedName name="solver_eng" localSheetId="0" hidden="1">2</definedName>
    <definedName name="solver_est" localSheetId="0" hidden="1">1</definedName>
    <definedName name="solver_itr" localSheetId="0" hidden="1">2147483647</definedName>
    <definedName name="solver_lhs1" localSheetId="0" hidden="1">Feuil1!$F$7:$H$7</definedName>
    <definedName name="solver_lhs2" localSheetId="0" hidden="1">Feuil1!$F$7:$H$7</definedName>
    <definedName name="solver_lhs3" localSheetId="0" hidden="1">Feuil1!$F$7:$H$7</definedName>
    <definedName name="solver_lhs4" localSheetId="0" hidden="1">Feuil1!$I$7</definedName>
    <definedName name="solver_lhs5" localSheetId="0" hidden="1">Feuil1!$I$8</definedName>
    <definedName name="solver_lhs6" localSheetId="0" hidden="1">Feuil1!$I$7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5</definedName>
    <definedName name="solver_nwt" localSheetId="0" hidden="1">1</definedName>
    <definedName name="solver_opt" localSheetId="0" hidden="1">Feuil1!$L$7</definedName>
    <definedName name="solver_pre" localSheetId="0" hidden="1">0.000001</definedName>
    <definedName name="solver_rbv" localSheetId="0" hidden="1">2</definedName>
    <definedName name="solver_rel1" localSheetId="0" hidden="1">1</definedName>
    <definedName name="solver_rel2" localSheetId="0" hidden="1">4</definedName>
    <definedName name="solver_rel3" localSheetId="0" hidden="1">3</definedName>
    <definedName name="solver_rel4" localSheetId="0" hidden="1">3</definedName>
    <definedName name="solver_rel5" localSheetId="0" hidden="1">2</definedName>
    <definedName name="solver_rel6" localSheetId="0" hidden="1">3</definedName>
    <definedName name="solver_rhs1" localSheetId="0" hidden="1">Feuil1!$F$5:$H$5</definedName>
    <definedName name="solver_rhs2" localSheetId="0" hidden="1">"entier"</definedName>
    <definedName name="solver_rhs3" localSheetId="0" hidden="1">0</definedName>
    <definedName name="solver_rhs4" localSheetId="0" hidden="1">Feuil1!$D$7</definedName>
    <definedName name="solver_rhs5" localSheetId="0" hidden="1">Feuil1!$C$7</definedName>
    <definedName name="solver_rhs6" localSheetId="0" hidden="1">Feuil1!$D$7</definedName>
    <definedName name="solver_rlx" localSheetId="0" hidden="1">2</definedName>
    <definedName name="solver_rsd" localSheetId="0" hidden="1">0</definedName>
    <definedName name="solver_scl" localSheetId="0" hidden="1">2</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8" i="1" l="1"/>
  <c r="F9" i="1" s="1"/>
  <c r="F10" i="1" s="1"/>
  <c r="G8" i="1"/>
  <c r="G9" i="1" s="1"/>
  <c r="G10" i="1" s="1"/>
  <c r="H8" i="1"/>
  <c r="H9" i="1" s="1"/>
  <c r="H10" i="1" s="1"/>
  <c r="D7" i="1"/>
  <c r="I7" i="1"/>
  <c r="K7" i="1" l="1"/>
  <c r="L7" i="1"/>
  <c r="I8" i="1"/>
</calcChain>
</file>

<file path=xl/sharedStrings.xml><?xml version="1.0" encoding="utf-8"?>
<sst xmlns="http://schemas.openxmlformats.org/spreadsheetml/2006/main" count="9" uniqueCount="9">
  <si>
    <t xml:space="preserve">Longeur a vendre </t>
  </si>
  <si>
    <t>Quantité dispo en STOCK</t>
  </si>
  <si>
    <t xml:space="preserve">Quantité
des chutes </t>
  </si>
  <si>
    <t xml:space="preserve">Longueur
des chutes </t>
  </si>
  <si>
    <t xml:space="preserve">Quantité a vendre </t>
  </si>
  <si>
    <t xml:space="preserve">Mon stock dispose de 3 types de tubes . Des - 6 ml, des 9ml, et des 12ml de long 
Mes clients me demandent des tubes coupés a la bonne longeur , des fois 4 ml , des fois 3, 20 ml des fois 7,50 ml etc .tous les multiples entre 0,50 et 9,80 sont possibles .
Je souhaiterai faire un tableau Excel avec Macro ou autre pour pouvoir determiner automatiquement les multiques les plus avantageux. Je rentre comme donnés dans les cases bleue les longueurs et les quantitées  que je doit vendre ( a gauche) et les cases bleue du haut c'est les tailles que j'ai disponible en stock.
Je souhaiterai que le programme prenne en compte les longueurs a couper , les barres dispo en stock , verifie les coupes les plus avantageuse  pour faire le moins de chutes  possible . Si il n'y a pas asser de barres en stock dans une seule dimension , le programme peux prendre dans 2 tailles differentes en me donnant le nombre de coupe de chaque et les chutes sur chaques tailles
Est ce realisable avec excel ? est ce que doit faire unesorte de base de donnée avec toutes les combinaison ou variable possible ? 
Pourriez vous m'aider svP . 
Merci </t>
  </si>
  <si>
    <t>Longueurs produites</t>
  </si>
  <si>
    <t>Reste ml</t>
  </si>
  <si>
    <t>Chutes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</si>
</sst>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quot; ml&quot;"/>
    <numFmt numFmtId="165" formatCode="_-* #,##0_-;\-* #,##0_-;_-* &quot;-&quot;??_-;_-@_-"/>
    <numFmt numFmtId="166" formatCode="_-* #,##0.00\ _€_-;\-* #,##0.00\ _€_-;_-* &quot;-&quot;??\ _€_-;_-@_-"/>
  </numFmts>
  <fonts count="4" x14ac:knownFonts="1">
    <font>
      <sz val="11"/>
      <color theme="1"/>
      <name val="Calibri"/>
      <family val="2"/>
      <scheme val="minor"/>
    </font>
    <font>
      <b/>
      <sz val="11"/>
      <color theme="1"/>
      <name val="Calibri"/>
      <family val="2"/>
      <scheme val="minor"/>
    </font>
    <font>
      <sz val="13"/>
      <color theme="1"/>
      <name val="Calibri"/>
      <family val="2"/>
      <scheme val="minor"/>
    </font>
    <font>
      <sz val="11"/>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s>
  <cellStyleXfs count="2">
    <xf numFmtId="0" fontId="0" fillId="0" borderId="0"/>
    <xf numFmtId="43" fontId="3" fillId="0" borderId="0" applyFont="0" applyFill="0" applyBorder="0" applyAlignment="0" applyProtection="0"/>
  </cellStyleXfs>
  <cellXfs count="32">
    <xf numFmtId="0" fontId="0" fillId="0" borderId="0" xfId="0"/>
    <xf numFmtId="0" fontId="1" fillId="3" borderId="1" xfId="0" applyFont="1" applyFill="1" applyBorder="1" applyAlignment="1">
      <alignment horizontal="center" vertical="center"/>
    </xf>
    <xf numFmtId="0" fontId="0" fillId="0" borderId="5" xfId="0" applyBorder="1"/>
    <xf numFmtId="0" fontId="0" fillId="0" borderId="6" xfId="0" applyBorder="1"/>
    <xf numFmtId="0" fontId="0" fillId="0" borderId="7" xfId="0" applyBorder="1"/>
    <xf numFmtId="0" fontId="0" fillId="0" borderId="4" xfId="0" applyBorder="1"/>
    <xf numFmtId="0" fontId="0" fillId="0" borderId="0" xfId="0" applyBorder="1"/>
    <xf numFmtId="0" fontId="0" fillId="0" borderId="8" xfId="0" applyBorder="1"/>
    <xf numFmtId="0" fontId="0" fillId="0" borderId="9" xfId="0" applyBorder="1"/>
    <xf numFmtId="0" fontId="0" fillId="0" borderId="10" xfId="0" applyBorder="1"/>
    <xf numFmtId="0" fontId="0" fillId="0" borderId="11" xfId="0" applyBorder="1"/>
    <xf numFmtId="0" fontId="1" fillId="3" borderId="2" xfId="0" applyFont="1" applyFill="1" applyBorder="1" applyAlignment="1">
      <alignment horizontal="center" vertical="center"/>
    </xf>
    <xf numFmtId="164" fontId="1" fillId="3" borderId="12" xfId="0" applyNumberFormat="1" applyFont="1" applyFill="1" applyBorder="1" applyAlignment="1">
      <alignment horizontal="center" vertical="center"/>
    </xf>
    <xf numFmtId="164" fontId="1" fillId="0" borderId="4" xfId="0" applyNumberFormat="1" applyFont="1" applyFill="1" applyBorder="1" applyAlignment="1">
      <alignment horizontal="center" vertical="center"/>
    </xf>
    <xf numFmtId="164" fontId="0" fillId="2" borderId="1" xfId="0" applyNumberFormat="1" applyFill="1" applyBorder="1" applyAlignment="1">
      <alignment vertical="center"/>
    </xf>
    <xf numFmtId="165" fontId="0" fillId="5" borderId="2" xfId="1" applyNumberFormat="1" applyFont="1" applyFill="1" applyBorder="1" applyAlignment="1">
      <alignment horizontal="center" vertical="center"/>
    </xf>
    <xf numFmtId="164" fontId="1" fillId="5" borderId="2" xfId="0" applyNumberFormat="1" applyFont="1" applyFill="1" applyBorder="1" applyAlignment="1">
      <alignment horizontal="center" vertical="center"/>
    </xf>
    <xf numFmtId="0" fontId="0" fillId="4" borderId="3" xfId="0" applyFill="1" applyBorder="1" applyAlignment="1">
      <alignment vertical="center" wrapText="1"/>
    </xf>
    <xf numFmtId="0" fontId="0" fillId="2" borderId="12" xfId="0" applyFill="1" applyBorder="1" applyAlignment="1">
      <alignment wrapText="1"/>
    </xf>
    <xf numFmtId="0" fontId="0" fillId="2" borderId="2" xfId="0" applyFill="1" applyBorder="1" applyAlignment="1">
      <alignment wrapText="1"/>
    </xf>
    <xf numFmtId="0" fontId="2" fillId="0" borderId="0" xfId="0" applyFont="1" applyAlignment="1">
      <alignment horizontal="center" vertical="top" wrapText="1"/>
    </xf>
    <xf numFmtId="0" fontId="0" fillId="2" borderId="1" xfId="0" applyFill="1" applyBorder="1" applyAlignment="1">
      <alignment horizontal="center"/>
    </xf>
    <xf numFmtId="164" fontId="1" fillId="0" borderId="0" xfId="0" applyNumberFormat="1" applyFont="1" applyFill="1" applyBorder="1" applyAlignment="1">
      <alignment horizontal="center" vertical="center"/>
    </xf>
    <xf numFmtId="164" fontId="1" fillId="0" borderId="0" xfId="0" applyNumberFormat="1" applyFont="1" applyBorder="1" applyAlignment="1">
      <alignment horizontal="center" vertical="center"/>
    </xf>
    <xf numFmtId="0" fontId="0" fillId="0" borderId="0" xfId="0" applyBorder="1" applyAlignment="1">
      <alignment horizontal="right" vertical="center"/>
    </xf>
    <xf numFmtId="0" fontId="0" fillId="0" borderId="0" xfId="0" applyBorder="1" applyAlignment="1">
      <alignment vertical="center"/>
    </xf>
    <xf numFmtId="165" fontId="0" fillId="0" borderId="0" xfId="1" applyNumberFormat="1" applyFont="1" applyBorder="1" applyAlignment="1">
      <alignment vertical="center"/>
    </xf>
    <xf numFmtId="166" fontId="0" fillId="0" borderId="0" xfId="0" applyNumberFormat="1" applyAlignment="1">
      <alignment vertical="center"/>
    </xf>
    <xf numFmtId="0" fontId="0" fillId="0" borderId="0" xfId="0" applyAlignment="1">
      <alignment vertical="center"/>
    </xf>
    <xf numFmtId="0" fontId="0" fillId="0" borderId="8" xfId="0" applyBorder="1" applyAlignment="1">
      <alignment vertical="center"/>
    </xf>
    <xf numFmtId="165" fontId="0" fillId="0" borderId="0" xfId="0" applyNumberFormat="1" applyAlignment="1">
      <alignment vertical="center"/>
    </xf>
    <xf numFmtId="165" fontId="0" fillId="5" borderId="2" xfId="0" applyNumberFormat="1" applyFill="1" applyBorder="1" applyAlignment="1">
      <alignment vertical="center"/>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5081D-FC12-49FE-9F7F-B35CC7F15305}">
  <sheetPr codeName="Feuil1"/>
  <dimension ref="B1:M29"/>
  <sheetViews>
    <sheetView tabSelected="1" workbookViewId="0">
      <selection activeCell="O12" sqref="O12"/>
    </sheetView>
  </sheetViews>
  <sheetFormatPr baseColWidth="10" defaultRowHeight="15" x14ac:dyDescent="0.25"/>
  <cols>
    <col min="2" max="4" width="19.42578125" customWidth="1"/>
    <col min="10" max="10" width="5.5703125" customWidth="1"/>
  </cols>
  <sheetData>
    <row r="1" spans="2:13" ht="15.75" thickBot="1" x14ac:dyDescent="0.3"/>
    <row r="2" spans="2:13" x14ac:dyDescent="0.25">
      <c r="B2" s="2"/>
      <c r="C2" s="3"/>
      <c r="D2" s="3"/>
      <c r="E2" s="3"/>
      <c r="F2" s="3"/>
      <c r="G2" s="3"/>
      <c r="H2" s="3"/>
      <c r="I2" s="3"/>
      <c r="J2" s="3"/>
      <c r="K2" s="3"/>
      <c r="L2" s="3"/>
      <c r="M2" s="4"/>
    </row>
    <row r="3" spans="2:13" ht="15" customHeight="1" x14ac:dyDescent="0.25">
      <c r="B3" s="5"/>
      <c r="C3" s="6"/>
      <c r="D3" s="6"/>
      <c r="E3" s="6"/>
      <c r="F3" s="21" t="s">
        <v>1</v>
      </c>
      <c r="G3" s="21"/>
      <c r="H3" s="21"/>
      <c r="I3" s="6"/>
      <c r="J3" s="6"/>
      <c r="M3" s="7"/>
    </row>
    <row r="4" spans="2:13" ht="30.75" customHeight="1" x14ac:dyDescent="0.25">
      <c r="B4" s="5"/>
      <c r="C4" s="6"/>
      <c r="D4" s="6"/>
      <c r="E4" s="6"/>
      <c r="F4" s="14">
        <v>6</v>
      </c>
      <c r="G4" s="14">
        <v>9</v>
      </c>
      <c r="H4" s="14">
        <v>12</v>
      </c>
      <c r="I4" s="6"/>
      <c r="J4" s="6"/>
      <c r="M4" s="7"/>
    </row>
    <row r="5" spans="2:13" ht="15.75" thickBot="1" x14ac:dyDescent="0.3">
      <c r="B5" s="5"/>
      <c r="C5" s="6"/>
      <c r="D5" s="6"/>
      <c r="E5" s="6"/>
      <c r="F5" s="1">
        <v>10</v>
      </c>
      <c r="G5" s="1">
        <v>590</v>
      </c>
      <c r="H5" s="1">
        <v>40</v>
      </c>
      <c r="I5" s="6"/>
      <c r="J5" s="6"/>
      <c r="K5" s="6"/>
      <c r="L5" s="6"/>
      <c r="M5" s="7"/>
    </row>
    <row r="6" spans="2:13" ht="30.75" thickBot="1" x14ac:dyDescent="0.3">
      <c r="B6" s="18" t="s">
        <v>0</v>
      </c>
      <c r="C6" s="19" t="s">
        <v>4</v>
      </c>
      <c r="D6" s="6"/>
      <c r="E6" s="6"/>
      <c r="F6" s="6"/>
      <c r="G6" s="6"/>
      <c r="H6" s="6"/>
      <c r="I6" s="6"/>
      <c r="J6" s="6"/>
      <c r="K6" s="17" t="s">
        <v>2</v>
      </c>
      <c r="L6" s="17" t="s">
        <v>3</v>
      </c>
      <c r="M6" s="7"/>
    </row>
    <row r="7" spans="2:13" ht="29.25" customHeight="1" thickBot="1" x14ac:dyDescent="0.3">
      <c r="B7" s="12">
        <v>4.4000000000000004</v>
      </c>
      <c r="C7" s="11">
        <v>10</v>
      </c>
      <c r="D7" s="23">
        <f>B7*C7</f>
        <v>44</v>
      </c>
      <c r="E7" s="6"/>
      <c r="F7" s="15">
        <v>0</v>
      </c>
      <c r="G7" s="15">
        <v>10</v>
      </c>
      <c r="H7" s="15">
        <v>0</v>
      </c>
      <c r="I7" s="16">
        <f>SUMPRODUCT(F4:H4,F7:H7)</f>
        <v>90</v>
      </c>
      <c r="J7" s="6"/>
      <c r="K7" s="31">
        <f>SUM(F10:H10)</f>
        <v>10</v>
      </c>
      <c r="L7" s="16">
        <f>I7-D7</f>
        <v>46</v>
      </c>
      <c r="M7" s="7"/>
    </row>
    <row r="8" spans="2:13" ht="30.75" customHeight="1" x14ac:dyDescent="0.25">
      <c r="B8" s="13"/>
      <c r="C8" s="22"/>
      <c r="D8" s="25"/>
      <c r="E8" s="24" t="s">
        <v>6</v>
      </c>
      <c r="F8" s="26">
        <f t="shared" ref="F8:H8" si="0">INT(F4/$B7)*F7</f>
        <v>0</v>
      </c>
      <c r="G8" s="26">
        <f t="shared" si="0"/>
        <v>20</v>
      </c>
      <c r="H8" s="26">
        <f t="shared" si="0"/>
        <v>0</v>
      </c>
      <c r="I8" s="26">
        <f>SUM(F8:H8)</f>
        <v>20</v>
      </c>
      <c r="J8" s="6"/>
      <c r="K8" s="6"/>
      <c r="L8" s="6"/>
      <c r="M8" s="7"/>
    </row>
    <row r="9" spans="2:13" ht="30.75" customHeight="1" x14ac:dyDescent="0.25">
      <c r="B9" s="13"/>
      <c r="C9" s="22"/>
      <c r="D9" s="22"/>
      <c r="E9" s="25" t="s">
        <v>7</v>
      </c>
      <c r="F9" s="26">
        <f>(F4*F7)-(F8*$B$7)</f>
        <v>0</v>
      </c>
      <c r="G9" s="26">
        <f t="shared" ref="G9:H9" si="1">(G4*G7)-(G8*$B$7)</f>
        <v>2</v>
      </c>
      <c r="H9" s="26">
        <f t="shared" si="1"/>
        <v>0</v>
      </c>
      <c r="I9" s="27"/>
      <c r="J9" s="6"/>
      <c r="K9" s="6"/>
      <c r="L9" s="6"/>
      <c r="M9" s="7"/>
    </row>
    <row r="10" spans="2:13" s="28" customFormat="1" ht="30.75" customHeight="1" x14ac:dyDescent="0.25">
      <c r="B10" s="13"/>
      <c r="C10" s="22"/>
      <c r="D10" s="22"/>
      <c r="E10" s="25" t="s">
        <v>8</v>
      </c>
      <c r="F10" s="30">
        <f>IF(F9&gt;0,F7,0)</f>
        <v>0</v>
      </c>
      <c r="G10" s="30">
        <f>IF(G9&gt;0,G7,0)</f>
        <v>10</v>
      </c>
      <c r="H10" s="30">
        <f>IF(H9&gt;0,H7,0)</f>
        <v>0</v>
      </c>
      <c r="I10" s="25"/>
      <c r="J10" s="25"/>
      <c r="K10" s="25"/>
      <c r="L10" s="25"/>
      <c r="M10" s="29"/>
    </row>
    <row r="11" spans="2:13" ht="15.75" thickBot="1" x14ac:dyDescent="0.3">
      <c r="B11" s="8"/>
      <c r="C11" s="9"/>
      <c r="D11" s="9"/>
      <c r="E11" s="9"/>
      <c r="F11" s="9"/>
      <c r="G11" s="9"/>
      <c r="H11" s="9"/>
      <c r="I11" s="9"/>
      <c r="J11" s="9"/>
      <c r="K11" s="9"/>
      <c r="L11" s="9"/>
      <c r="M11" s="10"/>
    </row>
    <row r="15" spans="2:13" ht="15" customHeight="1" x14ac:dyDescent="0.25">
      <c r="B15" s="20" t="s">
        <v>5</v>
      </c>
      <c r="C15" s="20"/>
      <c r="D15" s="20"/>
      <c r="E15" s="20"/>
      <c r="F15" s="20"/>
      <c r="G15" s="20"/>
      <c r="H15" s="20"/>
      <c r="I15" s="20"/>
      <c r="J15" s="20"/>
      <c r="K15" s="20"/>
      <c r="L15" s="20"/>
      <c r="M15" s="20"/>
    </row>
    <row r="16" spans="2:13" ht="15" customHeight="1" x14ac:dyDescent="0.25">
      <c r="B16" s="20"/>
      <c r="C16" s="20"/>
      <c r="D16" s="20"/>
      <c r="E16" s="20"/>
      <c r="F16" s="20"/>
      <c r="G16" s="20"/>
      <c r="H16" s="20"/>
      <c r="I16" s="20"/>
      <c r="J16" s="20"/>
      <c r="K16" s="20"/>
      <c r="L16" s="20"/>
      <c r="M16" s="20"/>
    </row>
    <row r="17" spans="2:13" ht="15" customHeight="1" x14ac:dyDescent="0.25">
      <c r="B17" s="20"/>
      <c r="C17" s="20"/>
      <c r="D17" s="20"/>
      <c r="E17" s="20"/>
      <c r="F17" s="20"/>
      <c r="G17" s="20"/>
      <c r="H17" s="20"/>
      <c r="I17" s="20"/>
      <c r="J17" s="20"/>
      <c r="K17" s="20"/>
      <c r="L17" s="20"/>
      <c r="M17" s="20"/>
    </row>
    <row r="18" spans="2:13" ht="15" customHeight="1" x14ac:dyDescent="0.25">
      <c r="B18" s="20"/>
      <c r="C18" s="20"/>
      <c r="D18" s="20"/>
      <c r="E18" s="20"/>
      <c r="F18" s="20"/>
      <c r="G18" s="20"/>
      <c r="H18" s="20"/>
      <c r="I18" s="20"/>
      <c r="J18" s="20"/>
      <c r="K18" s="20"/>
      <c r="L18" s="20"/>
      <c r="M18" s="20"/>
    </row>
    <row r="19" spans="2:13" ht="15" customHeight="1" x14ac:dyDescent="0.25">
      <c r="B19" s="20"/>
      <c r="C19" s="20"/>
      <c r="D19" s="20"/>
      <c r="E19" s="20"/>
      <c r="F19" s="20"/>
      <c r="G19" s="20"/>
      <c r="H19" s="20"/>
      <c r="I19" s="20"/>
      <c r="J19" s="20"/>
      <c r="K19" s="20"/>
      <c r="L19" s="20"/>
      <c r="M19" s="20"/>
    </row>
    <row r="20" spans="2:13" ht="15" customHeight="1" x14ac:dyDescent="0.25">
      <c r="B20" s="20"/>
      <c r="C20" s="20"/>
      <c r="D20" s="20"/>
      <c r="E20" s="20"/>
      <c r="F20" s="20"/>
      <c r="G20" s="20"/>
      <c r="H20" s="20"/>
      <c r="I20" s="20"/>
      <c r="J20" s="20"/>
      <c r="K20" s="20"/>
      <c r="L20" s="20"/>
      <c r="M20" s="20"/>
    </row>
    <row r="21" spans="2:13" ht="15" customHeight="1" x14ac:dyDescent="0.25">
      <c r="B21" s="20"/>
      <c r="C21" s="20"/>
      <c r="D21" s="20"/>
      <c r="E21" s="20"/>
      <c r="F21" s="20"/>
      <c r="G21" s="20"/>
      <c r="H21" s="20"/>
      <c r="I21" s="20"/>
      <c r="J21" s="20"/>
      <c r="K21" s="20"/>
      <c r="L21" s="20"/>
      <c r="M21" s="20"/>
    </row>
    <row r="22" spans="2:13" ht="15" customHeight="1" x14ac:dyDescent="0.25">
      <c r="B22" s="20"/>
      <c r="C22" s="20"/>
      <c r="D22" s="20"/>
      <c r="E22" s="20"/>
      <c r="F22" s="20"/>
      <c r="G22" s="20"/>
      <c r="H22" s="20"/>
      <c r="I22" s="20"/>
      <c r="J22" s="20"/>
      <c r="K22" s="20"/>
      <c r="L22" s="20"/>
      <c r="M22" s="20"/>
    </row>
    <row r="23" spans="2:13" ht="15" customHeight="1" x14ac:dyDescent="0.25">
      <c r="B23" s="20"/>
      <c r="C23" s="20"/>
      <c r="D23" s="20"/>
      <c r="E23" s="20"/>
      <c r="F23" s="20"/>
      <c r="G23" s="20"/>
      <c r="H23" s="20"/>
      <c r="I23" s="20"/>
      <c r="J23" s="20"/>
      <c r="K23" s="20"/>
      <c r="L23" s="20"/>
      <c r="M23" s="20"/>
    </row>
    <row r="24" spans="2:13" ht="15" customHeight="1" x14ac:dyDescent="0.25">
      <c r="B24" s="20"/>
      <c r="C24" s="20"/>
      <c r="D24" s="20"/>
      <c r="E24" s="20"/>
      <c r="F24" s="20"/>
      <c r="G24" s="20"/>
      <c r="H24" s="20"/>
      <c r="I24" s="20"/>
      <c r="J24" s="20"/>
      <c r="K24" s="20"/>
      <c r="L24" s="20"/>
      <c r="M24" s="20"/>
    </row>
    <row r="25" spans="2:13" ht="15" customHeight="1" x14ac:dyDescent="0.25">
      <c r="B25" s="20"/>
      <c r="C25" s="20"/>
      <c r="D25" s="20"/>
      <c r="E25" s="20"/>
      <c r="F25" s="20"/>
      <c r="G25" s="20"/>
      <c r="H25" s="20"/>
      <c r="I25" s="20"/>
      <c r="J25" s="20"/>
      <c r="K25" s="20"/>
      <c r="L25" s="20"/>
      <c r="M25" s="20"/>
    </row>
    <row r="26" spans="2:13" ht="15" customHeight="1" x14ac:dyDescent="0.25">
      <c r="B26" s="20"/>
      <c r="C26" s="20"/>
      <c r="D26" s="20"/>
      <c r="E26" s="20"/>
      <c r="F26" s="20"/>
      <c r="G26" s="20"/>
      <c r="H26" s="20"/>
      <c r="I26" s="20"/>
      <c r="J26" s="20"/>
      <c r="K26" s="20"/>
      <c r="L26" s="20"/>
      <c r="M26" s="20"/>
    </row>
    <row r="27" spans="2:13" ht="15" customHeight="1" x14ac:dyDescent="0.25">
      <c r="B27" s="20"/>
      <c r="C27" s="20"/>
      <c r="D27" s="20"/>
      <c r="E27" s="20"/>
      <c r="F27" s="20"/>
      <c r="G27" s="20"/>
      <c r="H27" s="20"/>
      <c r="I27" s="20"/>
      <c r="J27" s="20"/>
      <c r="K27" s="20"/>
      <c r="L27" s="20"/>
      <c r="M27" s="20"/>
    </row>
    <row r="28" spans="2:13" ht="15" customHeight="1" x14ac:dyDescent="0.25">
      <c r="B28" s="20"/>
      <c r="C28" s="20"/>
      <c r="D28" s="20"/>
      <c r="E28" s="20"/>
      <c r="F28" s="20"/>
      <c r="G28" s="20"/>
      <c r="H28" s="20"/>
      <c r="I28" s="20"/>
      <c r="J28" s="20"/>
      <c r="K28" s="20"/>
      <c r="L28" s="20"/>
      <c r="M28" s="20"/>
    </row>
    <row r="29" spans="2:13" ht="15" customHeight="1" x14ac:dyDescent="0.25">
      <c r="B29" s="20"/>
      <c r="C29" s="20"/>
      <c r="D29" s="20"/>
      <c r="E29" s="20"/>
      <c r="F29" s="20"/>
      <c r="G29" s="20"/>
      <c r="H29" s="20"/>
      <c r="I29" s="20"/>
      <c r="J29" s="20"/>
      <c r="K29" s="20"/>
      <c r="L29" s="20"/>
      <c r="M29" s="20"/>
    </row>
  </sheetData>
  <mergeCells count="2">
    <mergeCell ref="B15:M29"/>
    <mergeCell ref="F3: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 BR. Ronnet</dc:creator>
  <cp:lastModifiedBy>Chris_W10</cp:lastModifiedBy>
  <dcterms:created xsi:type="dcterms:W3CDTF">2022-03-05T10:59:06Z</dcterms:created>
  <dcterms:modified xsi:type="dcterms:W3CDTF">2022-03-06T10:39:48Z</dcterms:modified>
</cp:coreProperties>
</file>