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5BB4108-D36C-4348-96D7-EBDED07B5D0A}" xr6:coauthVersionLast="47" xr6:coauthVersionMax="47" xr10:uidLastSave="{00000000-0000-0000-0000-000000000000}"/>
  <bookViews>
    <workbookView xWindow="-120" yWindow="-120" windowWidth="29040" windowHeight="15990" xr2:uid="{27045921-ECF3-4338-9219-23A28EF585D3}"/>
  </bookViews>
  <sheets>
    <sheet name="Recherche" sheetId="1" r:id="rId1"/>
    <sheet name="Full_DATA" sheetId="2" r:id="rId2"/>
    <sheet name="TDC" sheetId="3" r:id="rId3"/>
  </sheets>
  <definedNames>
    <definedName name="DATA_mol">DATA[#All]</definedName>
    <definedName name="DonnéesExternes_1" localSheetId="0" hidden="1">Recherche!$E$1:$F$2</definedName>
  </definedNames>
  <calcPr calcId="191029"/>
  <pivotCaches>
    <pivotCache cacheId="4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26D5D37-51AB-4BD5-B5CB-B836B449C07E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82C25A66-90A3-4486-ACC3-1E4E712AC706}" keepAlive="1" name="Requête - DATA" description="Connexion à la requête « DATA » dans le classeur." type="5" refreshedVersion="7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<sst xmlns="http://schemas.openxmlformats.org/spreadsheetml/2006/main" count="69" uniqueCount="56">
  <si>
    <t>Formule Brute</t>
  </si>
  <si>
    <t>Plante</t>
  </si>
  <si>
    <t>InChIKey</t>
  </si>
  <si>
    <t>MolfileName</t>
  </si>
  <si>
    <t>CRC_Number</t>
  </si>
  <si>
    <t>Molecule_Name</t>
  </si>
  <si>
    <t>Molecule_Formula</t>
  </si>
  <si>
    <t>Molecule_Weight</t>
  </si>
  <si>
    <t>Accurate_Mass</t>
  </si>
  <si>
    <t>CAS_Number</t>
  </si>
  <si>
    <t>Compound_Types</t>
  </si>
  <si>
    <t>Biological_Source</t>
  </si>
  <si>
    <t>Optical_Rotation</t>
  </si>
  <si>
    <t>Biological_Use</t>
  </si>
  <si>
    <t>Toxicity</t>
  </si>
  <si>
    <t>Use</t>
  </si>
  <si>
    <t>FJKFIIYSBXHBCT-ARJAWSKDSA-N</t>
  </si>
  <si>
    <t>InChI=1S/C14H18O2/c1-2-3-4-8-11-16-14(15)12-13-9-6-5-7-10-13/h3-7,9-10H,2,8,11-12H2,1H3/b4-3-</t>
  </si>
  <si>
    <t>KYH60-Q</t>
  </si>
  <si>
    <t>3-Hexen-1-ol(Z)-formPhenylacetyl</t>
  </si>
  <si>
    <t>C14H18O2</t>
  </si>
  <si>
    <t>42436-07-7</t>
  </si>
  <si>
    <t xml:space="preserve"> VA0700 WE2000 WI4600 WI5000 ZQ3700</t>
  </si>
  <si>
    <t>Present in Mentha spp. and tea</t>
  </si>
  <si>
    <t>Flavouring ingredient</t>
  </si>
  <si>
    <t>MOYAFQVGZZPNRA-UHFFFAOYSA-N</t>
  </si>
  <si>
    <t>InChI=1S/C10H16/c1-8(2)10-6-4-9(3)5-7-10/h4H,5-7H2,1-3H3</t>
  </si>
  <si>
    <t>KLQ41-R</t>
  </si>
  <si>
    <t>p-Mentha-1,4(8)-diene</t>
  </si>
  <si>
    <t>C10H16</t>
  </si>
  <si>
    <t>586-62-9</t>
  </si>
  <si>
    <t xml:space="preserve"> VS0500 WE9000 WI2000 ZN2000 ZQ3700 ZQ4580 ZQ5900 ZQ7020 ZX2500</t>
  </si>
  <si>
    <t>Constit. of many essential oils e.g. Citrus, Mentha, Juniperus, Myristica spp. Pastinaca sativa(parsnip oil) is a major source (40-70%). Also found in butterflylarval defence secretions</t>
  </si>
  <si>
    <t>Alarm pheromone for termites</t>
  </si>
  <si>
    <t>Flammable, fl. p. 38Â°, LD50 (rat, orl) 4390 mg/kg</t>
  </si>
  <si>
    <t>Perfumery and flavouring ingredient</t>
  </si>
  <si>
    <t>MLJSUGCNCCUCNK-UHFFFAOYSA-N</t>
  </si>
  <si>
    <t>InChI=1S/C17H18O4/c1-10-13-7-14-12(9-20-11(2)18)5-4-6-17(14,3)8-15(13)21-16(10)19/h4-6,8,14H,7,9H2,1-3H3</t>
  </si>
  <si>
    <t>LZO31-J</t>
  </si>
  <si>
    <t>15-Hydroxy-1,3,7(11),8-eudesmatetraen-12,8-olide(5Î±,10Î±)-formAc</t>
  </si>
  <si>
    <t>C17H18O4</t>
  </si>
  <si>
    <t>385793-37-3</t>
  </si>
  <si>
    <t xml:space="preserve"> VS1975 ZT1000</t>
  </si>
  <si>
    <t>Constit. of Tubipora musica</t>
  </si>
  <si>
    <t>MMVDOOAKJHDAMB-MNSIHRJDSA-N</t>
  </si>
  <si>
    <t>InChI=1S/C25H30O12/c1-10-8-16-18(11(2)22(28)36-16)21(37-24(30)25(6,31)12(3)33-13(4)26)20(34-14(5)27)15(23(29)32-7)9-17-19(10)35-17/h8-9,12,16-21,31H,2H2,1,3-7H3/b10-8-,15-9+</t>
  </si>
  <si>
    <t>KFD76-C</t>
  </si>
  <si>
    <t>2,3-Epoxy-8,9-dihydroxy-1(10),4,11(13)-germacratrien-12,6-olid-14-oic acid(1(10)E,2Î±,3Î±,4E,6Î±,8Î²,9Î±)-form8-(3S-Acetoxy-2R-hydroxy-2-methylbutanoyl), 9-Ac, Me ester</t>
  </si>
  <si>
    <t>60295-53-6</t>
  </si>
  <si>
    <t xml:space="preserve"> VS1660 XA1950 ZQ1700</t>
  </si>
  <si>
    <t>Constit. of Melampodium spp.</t>
  </si>
  <si>
    <t>Antineoplastic agent. Antifeedant for fall armyworm Spodoptera frugiperda (Compositae)</t>
  </si>
  <si>
    <t>(Tous)</t>
  </si>
  <si>
    <t>Étiquettes de lignes</t>
  </si>
  <si>
    <t>Total général</t>
  </si>
  <si>
    <t>Mentha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</si>
</sst>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592.718253703701" createdVersion="6" refreshedVersion="7" minRefreshableVersion="3" recordCount="4" xr:uid="{4520E9E2-1A43-4333-A3B7-61DC78D67F0A}">
  <cacheSource type="worksheet">
    <worksheetSource name="DATA_mol"/>
  </cacheSource>
  <cacheFields count="14">
    <cacheField name="InChIKey" numFmtId="0">
      <sharedItems/>
    </cacheField>
    <cacheField name="MolfileName" numFmtId="0">
      <sharedItems count="4">
        <s v="InChI=1S/C14H18O2/c1-2-3-4-8-11-16-14(15)12-13-9-6-5-7-10-13/h3-7,9-10H,2,8,11-12H2,1H3/b4-3-"/>
        <s v="InChI=1S/C10H16/c1-8(2)10-6-4-9(3)5-7-10/h4H,5-7H2,1-3H3"/>
        <s v="InChI=1S/C17H18O4/c1-10-13-7-14-12(9-20-11(2)18)5-4-6-17(14,3)8-15(13)21-16(10)19/h4-6,8,14H,7,9H2,1-3H3"/>
        <s v="InChI=1S/C25H30O12/c1-10-8-16-18(11(2)22(28)36-16)21(37-24(30)25(6,31)12(3)33-13(4)26)20(34-14(5)27)15(23(29)32-7)9-17-19(10)35-17/h8-9,12,16-21,31H,2H2,1,3-7H3/b10-8-,15-9+"/>
      </sharedItems>
    </cacheField>
    <cacheField name="CRC_Number" numFmtId="0">
      <sharedItems/>
    </cacheField>
    <cacheField name="Molecule_Name" numFmtId="0">
      <sharedItems count="4">
        <s v="3-Hexen-1-ol(Z)-formPhenylacetyl"/>
        <s v="p-Mentha-1,4(8)-diene"/>
        <s v="15-Hydroxy-1,3,7(11),8-eudesmatetraen-12,8-olide(5Î±,10Î±)-formAc"/>
        <s v="2,3-Epoxy-8,9-dihydroxy-1(10),4,11(13)-germacratrien-12,6-olid-14-oic acid(1(10)E,2Î±,3Î±,4E,6Î±,8Î²,9Î±)-form8-(3S-Acetoxy-2R-hydroxy-2-methylbutanoyl), 9-Ac, Me ester"/>
      </sharedItems>
    </cacheField>
    <cacheField name="Molecule_Formula" numFmtId="0">
      <sharedItems count="3">
        <s v="C14H18O2"/>
        <s v="C10H16"/>
        <s v="C17H18O4"/>
      </sharedItems>
    </cacheField>
    <cacheField name="Molecule_Weight" numFmtId="0">
      <sharedItems containsNonDate="0" containsString="0" containsBlank="1"/>
    </cacheField>
    <cacheField name="Accurate_Mass" numFmtId="0">
      <sharedItems containsSemiMixedTypes="0" containsString="0" containsNumber="1" minValue="136.12520000000001" maxValue="522.17372999999998"/>
    </cacheField>
    <cacheField name="CAS_Number" numFmtId="0">
      <sharedItems/>
    </cacheField>
    <cacheField name="Compound_Types" numFmtId="0">
      <sharedItems/>
    </cacheField>
    <cacheField name="Biological_Source" numFmtId="0">
      <sharedItems count="4">
        <s v="Present in Mentha spp. and tea"/>
        <s v="Constit. of many essential oils e.g. Citrus, Mentha, Juniperus, Myristica spp. Pastinaca sativa(parsnip oil) is a major source (40-70%). Also found in butterflylarval defence secretions"/>
        <s v="Constit. of Tubipora musica"/>
        <s v="Constit. of Melampodium spp."/>
      </sharedItems>
    </cacheField>
    <cacheField name="Optical_Rotation" numFmtId="0">
      <sharedItems containsString="0" containsBlank="1" containsNumber="1" minValue="22.6" maxValue="22.6"/>
    </cacheField>
    <cacheField name="Biological_Use" numFmtId="0">
      <sharedItems containsBlank="1"/>
    </cacheField>
    <cacheField name="Toxicity" numFmtId="0">
      <sharedItems containsBlank="1"/>
    </cacheField>
    <cacheField name="Us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s v="FJKFIIYSBXHBCT-ARJAWSKDSA-N"/>
    <x v="0"/>
    <s v="KYH60-Q"/>
    <x v="0"/>
    <x v="0"/>
    <m/>
    <n v="218.13068000000001"/>
    <s v="42436-07-7"/>
    <s v=" VA0700 WE2000 WI4600 WI5000 ZQ3700"/>
    <x v="0"/>
    <m/>
    <m/>
    <m/>
    <s v="Flavouring ingredient"/>
  </r>
  <r>
    <s v="MOYAFQVGZZPNRA-UHFFFAOYSA-N"/>
    <x v="1"/>
    <s v="KLQ41-R"/>
    <x v="1"/>
    <x v="1"/>
    <m/>
    <n v="136.12520000000001"/>
    <s v="586-62-9"/>
    <s v=" VS0500 WE9000 WI2000 ZN2000 ZQ3700 ZQ4580 ZQ5900 ZQ7020 ZX2500"/>
    <x v="1"/>
    <m/>
    <s v="Alarm pheromone for termites"/>
    <s v="Flammable, fl. p. 38Â°, LD50 (rat, orl) 4390 mg/kg"/>
    <s v="Perfumery and flavouring ingredient"/>
  </r>
  <r>
    <s v="MLJSUGCNCCUCNK-UHFFFAOYSA-N"/>
    <x v="2"/>
    <s v="LZO31-J"/>
    <x v="2"/>
    <x v="2"/>
    <m/>
    <n v="286.12051000000002"/>
    <s v="385793-37-3"/>
    <s v=" VS1975 ZT1000"/>
    <x v="2"/>
    <n v="22.6"/>
    <m/>
    <m/>
    <m/>
  </r>
  <r>
    <s v="MMVDOOAKJHDAMB-MNSIHRJDSA-N"/>
    <x v="3"/>
    <s v="KFD76-C"/>
    <x v="3"/>
    <x v="0"/>
    <m/>
    <n v="522.17372999999998"/>
    <s v="60295-53-6"/>
    <s v=" VS1660 XA1950 ZQ1700"/>
    <x v="3"/>
    <m/>
    <s v="Antineoplastic agent. Antifeedant for fall armyworm Spodoptera frugiperda (Compositae)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DE8E23-4EEA-461D-9347-87BA83813B5C}" name="Tableau croisé dynamique1" cacheId="44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A4:A9" firstHeaderRow="1" firstDataRow="1" firstDataCol="1" rowPageCount="2" colPageCount="1"/>
  <pivotFields count="14"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axis="axisRow" showAll="0">
      <items count="5">
        <item x="2"/>
        <item x="3"/>
        <item x="0"/>
        <item x="1"/>
        <item t="default"/>
      </items>
    </pivotField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5">
        <item x="1"/>
        <item x="3"/>
        <item x="2"/>
        <item x="0"/>
        <item t="default"/>
      </items>
    </pivotField>
    <pivotField showAll="0"/>
    <pivotField showAll="0"/>
    <pivotField showAll="0"/>
    <pivotField showAll="0"/>
  </pivotFields>
  <rowFields count="2">
    <field x="3"/>
    <field x="1"/>
  </rowFields>
  <rowItems count="5">
    <i>
      <x v="1"/>
    </i>
    <i r="1">
      <x v="3"/>
    </i>
    <i>
      <x v="2"/>
    </i>
    <i r="1">
      <x v="1"/>
    </i>
    <i t="grand">
      <x/>
    </i>
  </rowItems>
  <colItems count="1">
    <i/>
  </colItems>
  <pageFields count="2">
    <pageField fld="4" item="1" hier="-1"/>
    <pageField fld="9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09E5AEF-0026-4E75-B801-3E8890E5255E}" autoFormatId="16" applyNumberFormats="0" applyBorderFormats="0" applyFontFormats="0" applyPatternFormats="0" applyAlignmentFormats="0" applyWidthHeightFormats="0">
  <queryTableRefresh nextId="20">
    <queryTableFields count="2">
      <queryTableField id="17" name="Molecule_Name" tableColumnId="17"/>
      <queryTableField id="19" name="MolfileName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352704-1F93-4196-84DF-5AEE197075FA}" name="Choix" displayName="Choix" ref="A1:B2" totalsRowShown="0">
  <autoFilter ref="A1:B2" xr:uid="{78352704-1F93-4196-84DF-5AEE197075FA}"/>
  <tableColumns count="2">
    <tableColumn id="1" xr3:uid="{ACA155C5-6272-46AF-B6A5-FB43FD8185C7}" name="Formule Brute"/>
    <tableColumn id="2" xr3:uid="{12BD77E1-D964-4002-A811-7A095C3C5648}" name="Plan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0CFB40-15C2-4A87-8AB5-0941C9E26EE5}" name="DATA_2" displayName="DATA_2" ref="E1:F2" tableType="queryTable" totalsRowShown="0">
  <autoFilter ref="E1:F2" xr:uid="{860CFB40-15C2-4A87-8AB5-0941C9E26EE5}"/>
  <tableColumns count="2">
    <tableColumn id="17" xr3:uid="{7A4861AE-D677-4253-9A83-5E2743C29182}" uniqueName="17" name="Molecule_Name" queryTableFieldId="17" dataDxfId="1"/>
    <tableColumn id="18" xr3:uid="{2A8A59A5-744F-4CF8-AF15-7805ECF0863F}" uniqueName="18" name="MolfileName" queryTableFieldId="1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61584E-CE98-43EA-B7ED-8E14FB4964E9}" name="DATA" displayName="DATA" ref="A1:N5" totalsRowShown="0">
  <autoFilter ref="A1:N5" xr:uid="{86DD3653-BD45-4DAF-A6BD-ABCD06D6F936}"/>
  <tableColumns count="14">
    <tableColumn id="1" xr3:uid="{79E5F0C7-F795-4ED1-8247-C6E084A12DFB}" name="InChIKey"/>
    <tableColumn id="2" xr3:uid="{83A42E76-CD0F-4A56-BBE4-6804C52E319F}" name="MolfileName"/>
    <tableColumn id="3" xr3:uid="{D48872D5-D652-444F-9723-3DA1CB582AFE}" name="CRC_Number"/>
    <tableColumn id="4" xr3:uid="{9E4B48FF-1F85-4613-9867-36588BE04782}" name="Molecule_Name"/>
    <tableColumn id="5" xr3:uid="{6379DC4E-B9E0-4812-81EE-68208AFB185A}" name="Molecule_Formula"/>
    <tableColumn id="6" xr3:uid="{3660304C-0E18-45A2-A6A0-246E189FFD1D}" name="Molecule_Weight"/>
    <tableColumn id="7" xr3:uid="{AF8081D7-F619-4A5F-9730-927905F4C98B}" name="Accurate_Mass"/>
    <tableColumn id="8" xr3:uid="{C4A785D2-B39E-42EE-975F-C5018DABE7BD}" name="CAS_Number"/>
    <tableColumn id="9" xr3:uid="{31DCAD30-E4F5-45E1-A400-5E03F9DA23D7}" name="Compound_Types"/>
    <tableColumn id="10" xr3:uid="{575F6211-D457-4652-BAC2-D841FB7DCD96}" name="Biological_Source"/>
    <tableColumn id="11" xr3:uid="{2E1F0EF9-A541-4762-AB16-09781C0CCC16}" name="Optical_Rotation"/>
    <tableColumn id="12" xr3:uid="{D24B4F85-A698-4374-81CB-0C004C13B1E0}" name="Biological_Use"/>
    <tableColumn id="13" xr3:uid="{33DA2797-3CCD-4D08-B23B-93186017707C}" name="Toxicity"/>
    <tableColumn id="14" xr3:uid="{39E52556-4FC7-4E8C-AD31-D42D041709A8}" name="U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5ABA0-D97A-4D20-823A-7477D1FFB971}">
  <sheetPr codeName="Feuil1"/>
  <dimension ref="A1:F2"/>
  <sheetViews>
    <sheetView tabSelected="1" workbookViewId="0">
      <selection activeCell="C3" sqref="C3"/>
    </sheetView>
  </sheetViews>
  <sheetFormatPr baseColWidth="10" defaultRowHeight="16.5" x14ac:dyDescent="0.3"/>
  <cols>
    <col min="1" max="1" width="15.375" bestFit="1" customWidth="1"/>
    <col min="2" max="2" width="13.75" customWidth="1"/>
    <col min="5" max="5" width="31.125" bestFit="1" customWidth="1"/>
    <col min="6" max="6" width="81" bestFit="1" customWidth="1"/>
    <col min="7" max="7" width="20.25" bestFit="1" customWidth="1"/>
    <col min="8" max="8" width="31.25" bestFit="1" customWidth="1"/>
    <col min="9" max="9" width="29.875" bestFit="1" customWidth="1"/>
    <col min="10" max="10" width="8.5" bestFit="1" customWidth="1"/>
    <col min="11" max="11" width="7.125" bestFit="1" customWidth="1"/>
    <col min="12" max="12" width="19.25" bestFit="1" customWidth="1"/>
    <col min="13" max="13" width="17" bestFit="1" customWidth="1"/>
    <col min="14" max="14" width="15.125" bestFit="1" customWidth="1"/>
    <col min="15" max="15" width="37.125" bestFit="1" customWidth="1"/>
    <col min="16" max="16" width="29.75" bestFit="1" customWidth="1"/>
    <col min="17" max="17" width="18.375" bestFit="1" customWidth="1"/>
    <col min="18" max="18" width="16.5" bestFit="1" customWidth="1"/>
    <col min="19" max="19" width="9.75" bestFit="1" customWidth="1"/>
    <col min="20" max="20" width="20.25" bestFit="1" customWidth="1"/>
    <col min="21" max="21" width="8.5" bestFit="1" customWidth="1"/>
    <col min="22" max="22" width="7.125" bestFit="1" customWidth="1"/>
  </cols>
  <sheetData>
    <row r="1" spans="1:6" x14ac:dyDescent="0.3">
      <c r="A1" t="s">
        <v>0</v>
      </c>
      <c r="B1" t="s">
        <v>1</v>
      </c>
      <c r="E1" t="s">
        <v>5</v>
      </c>
      <c r="F1" t="s">
        <v>3</v>
      </c>
    </row>
    <row r="2" spans="1:6" x14ac:dyDescent="0.3">
      <c r="A2" t="s">
        <v>20</v>
      </c>
      <c r="B2" t="s">
        <v>55</v>
      </c>
      <c r="E2" s="4" t="s">
        <v>19</v>
      </c>
      <c r="F2" s="4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9F27D-2348-4BF7-9C49-9B5C87E18A0E}">
  <sheetPr codeName="Feuil2"/>
  <dimension ref="A1:N5"/>
  <sheetViews>
    <sheetView workbookViewId="0">
      <selection activeCell="E2" sqref="E2"/>
    </sheetView>
  </sheetViews>
  <sheetFormatPr baseColWidth="10" defaultRowHeight="16.5" x14ac:dyDescent="0.3"/>
  <cols>
    <col min="2" max="2" width="14.625" customWidth="1"/>
    <col min="3" max="3" width="15.25" customWidth="1"/>
    <col min="4" max="4" width="18.25" customWidth="1"/>
    <col min="5" max="5" width="20" customWidth="1"/>
    <col min="6" max="6" width="19" customWidth="1"/>
    <col min="7" max="7" width="16.875" customWidth="1"/>
    <col min="8" max="8" width="15" customWidth="1"/>
    <col min="9" max="9" width="19.375" customWidth="1"/>
    <col min="10" max="10" width="30.375" customWidth="1"/>
    <col min="11" max="11" width="18.125" customWidth="1"/>
    <col min="12" max="12" width="16.375" customWidth="1"/>
  </cols>
  <sheetData>
    <row r="1" spans="1:14" x14ac:dyDescent="0.3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</row>
    <row r="2" spans="1:14" x14ac:dyDescent="0.3">
      <c r="A2" t="s">
        <v>16</v>
      </c>
      <c r="B2" t="s">
        <v>17</v>
      </c>
      <c r="C2" t="s">
        <v>18</v>
      </c>
      <c r="D2" t="s">
        <v>19</v>
      </c>
      <c r="E2" t="s">
        <v>20</v>
      </c>
      <c r="G2">
        <v>218.13068000000001</v>
      </c>
      <c r="H2" t="s">
        <v>21</v>
      </c>
      <c r="I2" t="s">
        <v>22</v>
      </c>
      <c r="J2" t="s">
        <v>23</v>
      </c>
      <c r="N2" t="s">
        <v>24</v>
      </c>
    </row>
    <row r="3" spans="1:14" x14ac:dyDescent="0.3">
      <c r="A3" t="s">
        <v>25</v>
      </c>
      <c r="B3" t="s">
        <v>26</v>
      </c>
      <c r="C3" t="s">
        <v>27</v>
      </c>
      <c r="D3" t="s">
        <v>28</v>
      </c>
      <c r="E3" t="s">
        <v>29</v>
      </c>
      <c r="G3">
        <v>136.12520000000001</v>
      </c>
      <c r="H3" t="s">
        <v>30</v>
      </c>
      <c r="I3" t="s">
        <v>31</v>
      </c>
      <c r="J3" t="s">
        <v>32</v>
      </c>
      <c r="L3" t="s">
        <v>33</v>
      </c>
      <c r="M3" t="s">
        <v>34</v>
      </c>
      <c r="N3" t="s">
        <v>35</v>
      </c>
    </row>
    <row r="4" spans="1:14" x14ac:dyDescent="0.3">
      <c r="A4" t="s">
        <v>36</v>
      </c>
      <c r="B4" t="s">
        <v>37</v>
      </c>
      <c r="C4" t="s">
        <v>38</v>
      </c>
      <c r="D4" t="s">
        <v>39</v>
      </c>
      <c r="E4" t="s">
        <v>40</v>
      </c>
      <c r="G4">
        <v>286.12051000000002</v>
      </c>
      <c r="H4" t="s">
        <v>41</v>
      </c>
      <c r="I4" t="s">
        <v>42</v>
      </c>
      <c r="J4" t="s">
        <v>43</v>
      </c>
      <c r="K4">
        <v>22.6</v>
      </c>
    </row>
    <row r="5" spans="1:14" x14ac:dyDescent="0.3">
      <c r="A5" t="s">
        <v>44</v>
      </c>
      <c r="B5" t="s">
        <v>45</v>
      </c>
      <c r="C5" t="s">
        <v>46</v>
      </c>
      <c r="D5" t="s">
        <v>47</v>
      </c>
      <c r="E5" t="s">
        <v>20</v>
      </c>
      <c r="G5">
        <v>522.17372999999998</v>
      </c>
      <c r="H5" t="s">
        <v>48</v>
      </c>
      <c r="I5" t="s">
        <v>49</v>
      </c>
      <c r="J5" t="s">
        <v>50</v>
      </c>
      <c r="L5" t="s">
        <v>51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3293C-7787-4CE7-AAD2-A429306596B3}">
  <sheetPr codeName="Feuil3"/>
  <dimension ref="A1:B9"/>
  <sheetViews>
    <sheetView workbookViewId="0">
      <selection activeCell="A6" sqref="A6"/>
    </sheetView>
  </sheetViews>
  <sheetFormatPr baseColWidth="10" defaultRowHeight="16.5" x14ac:dyDescent="0.3"/>
  <cols>
    <col min="1" max="1" width="163.375" bestFit="1" customWidth="1"/>
    <col min="2" max="2" width="12.25" bestFit="1" customWidth="1"/>
  </cols>
  <sheetData>
    <row r="1" spans="1:2" x14ac:dyDescent="0.3">
      <c r="A1" s="1" t="s">
        <v>6</v>
      </c>
      <c r="B1" t="s">
        <v>20</v>
      </c>
    </row>
    <row r="2" spans="1:2" x14ac:dyDescent="0.3">
      <c r="A2" s="1" t="s">
        <v>11</v>
      </c>
      <c r="B2" t="s">
        <v>52</v>
      </c>
    </row>
    <row r="4" spans="1:2" x14ac:dyDescent="0.3">
      <c r="A4" s="1" t="s">
        <v>53</v>
      </c>
    </row>
    <row r="5" spans="1:2" x14ac:dyDescent="0.3">
      <c r="A5" s="2" t="s">
        <v>47</v>
      </c>
    </row>
    <row r="6" spans="1:2" x14ac:dyDescent="0.3">
      <c r="A6" s="3" t="s">
        <v>45</v>
      </c>
    </row>
    <row r="7" spans="1:2" x14ac:dyDescent="0.3">
      <c r="A7" s="2" t="s">
        <v>19</v>
      </c>
    </row>
    <row r="8" spans="1:2" x14ac:dyDescent="0.3">
      <c r="A8" s="3" t="s">
        <v>17</v>
      </c>
    </row>
    <row r="9" spans="1:2" x14ac:dyDescent="0.3">
      <c r="A9" s="2" t="s">
        <v>54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E323A75ED0494187FB978C5E294557" ma:contentTypeVersion="13" ma:contentTypeDescription="Crée un document." ma:contentTypeScope="" ma:versionID="21aa7a2ba698eb53fbcf2b482dd70b3e">
  <xsd:schema xmlns:xsd="http://www.w3.org/2001/XMLSchema" xmlns:xs="http://www.w3.org/2001/XMLSchema" xmlns:p="http://schemas.microsoft.com/office/2006/metadata/properties" xmlns:ns3="3fd79314-c873-471f-936d-d4355fa84c99" xmlns:ns4="8db69b36-a684-450c-aff6-303a179009b1" targetNamespace="http://schemas.microsoft.com/office/2006/metadata/properties" ma:root="true" ma:fieldsID="d024017849b3cb0b1bb063165ce2e2ee" ns3:_="" ns4:_="">
    <xsd:import namespace="3fd79314-c873-471f-936d-d4355fa84c99"/>
    <xsd:import namespace="8db69b36-a684-450c-aff6-303a179009b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DateTaken" minOccurs="0"/>
                <xsd:element ref="ns4:MediaServiceAutoKeyPoints" minOccurs="0"/>
                <xsd:element ref="ns4:MediaServiceKeyPoint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d79314-c873-471f-936d-d4355fa84c9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b69b36-a684-450c-aff6-303a179009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9ADDF3AB-D22A-4213-972A-4695377A83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d79314-c873-471f-936d-d4355fa84c99"/>
    <ds:schemaRef ds:uri="8db69b36-a684-450c-aff6-303a179009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A0BE5C-C855-4B1A-911B-C62A9F0715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2FA55D-8BE3-4E68-B5F5-FFA68209376D}">
  <ds:schemaRefs>
    <ds:schemaRef ds:uri="8db69b36-a684-450c-aff6-303a179009b1"/>
    <ds:schemaRef ds:uri="http://purl.org/dc/elements/1.1/"/>
    <ds:schemaRef ds:uri="http://schemas.microsoft.com/office/2006/documentManagement/types"/>
    <ds:schemaRef ds:uri="3fd79314-c873-471f-936d-d4355fa84c99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623D1CCE-91BC-4D9F-9510-3CE2C9B612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</vt:lpstr>
      <vt:lpstr>Full_DATA</vt:lpstr>
      <vt:lpstr>TDC</vt:lpstr>
      <vt:lpstr>DATA_mol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GORI Anthonin</dc:creator>
  <cp:lastModifiedBy>Chris_W10</cp:lastModifiedBy>
  <dcterms:created xsi:type="dcterms:W3CDTF">2022-01-31T11:08:27Z</dcterms:created>
  <dcterms:modified xsi:type="dcterms:W3CDTF">2022-01-31T16:14:29Z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0x010100BBE323A75ED0494187FB978C5E294557</vt:lpwstr>
  </property>
</Properties>
</file>