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37DAF75-8D30-4454-9402-360463A897D5}" xr6:coauthVersionLast="47" xr6:coauthVersionMax="47" xr10:uidLastSave="{00000000-0000-0000-0000-000000000000}"/>
  <bookViews>
    <workbookView xWindow="-120" yWindow="-120" windowWidth="29040" windowHeight="15990" xr2:uid="{FEC7CE81-8B9C-4866-BE2F-C1AB5A36C1D4}"/>
  </bookViews>
  <sheets>
    <sheet name="Liste" sheetId="1" r:id="rId1"/>
    <sheet name="Catégories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</calcChain>
</file>

<file path=xl/sharedStrings.xml><?xml version="1.0" encoding="utf-8"?>
<sst xmlns="http://schemas.openxmlformats.org/spreadsheetml/2006/main" count="44" uniqueCount="38">
  <si>
    <t>H/F</t>
  </si>
  <si>
    <t xml:space="preserve">Catégorie </t>
  </si>
  <si>
    <t>Année naissance</t>
  </si>
  <si>
    <t>M3H</t>
  </si>
  <si>
    <t>M2F</t>
  </si>
  <si>
    <t>M4F</t>
  </si>
  <si>
    <t>M1H</t>
  </si>
  <si>
    <t>M6F</t>
  </si>
  <si>
    <t>M7F</t>
  </si>
  <si>
    <t>M0F</t>
  </si>
  <si>
    <t>ESF</t>
  </si>
  <si>
    <t>ESH</t>
  </si>
  <si>
    <t>SEF</t>
  </si>
  <si>
    <t>SEH</t>
  </si>
  <si>
    <t>M0H</t>
  </si>
  <si>
    <t>M1F</t>
  </si>
  <si>
    <t>M2H</t>
  </si>
  <si>
    <t>M3F</t>
  </si>
  <si>
    <t>M4H</t>
  </si>
  <si>
    <t>M5F</t>
  </si>
  <si>
    <t>M5H</t>
  </si>
  <si>
    <t>M6H</t>
  </si>
  <si>
    <t>M7H</t>
  </si>
  <si>
    <t>M8F</t>
  </si>
  <si>
    <t>M8H</t>
  </si>
  <si>
    <t>M9F</t>
  </si>
  <si>
    <t>M9H</t>
  </si>
  <si>
    <t>M10F</t>
  </si>
  <si>
    <t>M10H</t>
  </si>
  <si>
    <t>ANNEE DE NAISSANCE</t>
  </si>
  <si>
    <t xml:space="preserve">CODE HOMME </t>
  </si>
  <si>
    <t>CODE FEMME</t>
  </si>
  <si>
    <t>CAH</t>
  </si>
  <si>
    <t>JUH</t>
  </si>
  <si>
    <t>CAF</t>
  </si>
  <si>
    <t>JUF</t>
  </si>
  <si>
    <t>H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</si>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</sst>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rgb="FF0000C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CC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44F978-C860-4F42-8E7F-CD850FAEB792}" name="Tableau2" displayName="Tableau2" ref="A1:C9" totalsRowShown="0" headerRowBorderDxfId="3" tableBorderDxfId="4">
  <autoFilter ref="A1:C9" xr:uid="{0A44F978-C860-4F42-8E7F-CD850FAEB792}"/>
  <tableColumns count="3">
    <tableColumn id="1" xr3:uid="{FB7B2246-BB44-4444-9194-906BF1A8550F}" name="H/F" dataDxfId="2"/>
    <tableColumn id="2" xr3:uid="{A74588D3-7C57-4902-BC30-84E30E1A567A}" name="Année naissance" dataDxfId="1"/>
    <tableColumn id="3" xr3:uid="{01224A90-53B5-4AF9-BD76-8E8A1F0967F6}" name="Catégorie " dataDxfId="0">
      <calculatedColumnFormula>VLOOKUP(Tableau2[[#This Row],[Année naissance]],Catégories[],IF(Tableau2[[#This Row],[H/F]]="H",2,3),1)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305CDC-B732-48C2-B62E-E19653B2206C}" name="Catégories" displayName="Catégories" ref="A1:C16" totalsRowShown="0" headerRowDxfId="5" headerRowBorderDxfId="10" tableBorderDxfId="11" totalsRowBorderDxfId="9">
  <autoFilter ref="A1:C16" xr:uid="{77305CDC-B732-48C2-B62E-E19653B2206C}"/>
  <sortState xmlns:xlrd2="http://schemas.microsoft.com/office/spreadsheetml/2017/richdata2" ref="A2:C16">
    <sortCondition ref="A1:A16"/>
  </sortState>
  <tableColumns count="3">
    <tableColumn id="1" xr3:uid="{E42E3B96-D897-4806-8EE6-C034F3A3C7CD}" name="ANNEE DE NAISSANCE" dataDxfId="8"/>
    <tableColumn id="2" xr3:uid="{B5A112E6-2AA5-411D-B162-367312EE2F26}" name="CODE HOMME " dataDxfId="7"/>
    <tableColumn id="3" xr3:uid="{98F19319-D0C4-45B5-8827-9CE59E458906}" name="CODE FEMME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DF9CA-2EA8-46F5-B7A8-797C7AD44AA3}">
  <sheetPr>
    <tabColor rgb="FFFFFF00"/>
  </sheetPr>
  <dimension ref="A1:C9"/>
  <sheetViews>
    <sheetView tabSelected="1" workbookViewId="0">
      <selection activeCell="C4" sqref="C4"/>
    </sheetView>
  </sheetViews>
  <sheetFormatPr baseColWidth="10" defaultRowHeight="15" x14ac:dyDescent="0.25"/>
  <cols>
    <col min="1" max="3" width="15.7109375" style="3" customWidth="1"/>
  </cols>
  <sheetData>
    <row r="1" spans="1:3" x14ac:dyDescent="0.25">
      <c r="A1" s="18" t="s">
        <v>0</v>
      </c>
      <c r="B1" s="19" t="s">
        <v>2</v>
      </c>
      <c r="C1" s="20" t="s">
        <v>1</v>
      </c>
    </row>
    <row r="2" spans="1:3" x14ac:dyDescent="0.25">
      <c r="A2" s="1" t="s">
        <v>36</v>
      </c>
      <c r="B2" s="1">
        <v>1969</v>
      </c>
      <c r="C2" s="14" t="str">
        <f>VLOOKUP(Tableau2[[#This Row],[Année naissance]],Catégories[],IF(Tableau2[[#This Row],[H/F]]="H",2,3),1)</f>
        <v>M3H</v>
      </c>
    </row>
    <row r="3" spans="1:3" x14ac:dyDescent="0.25">
      <c r="A3" s="2" t="s">
        <v>36</v>
      </c>
      <c r="B3" s="2">
        <v>1973</v>
      </c>
      <c r="C3" s="15" t="str">
        <f>VLOOKUP(Tableau2[[#This Row],[Année naissance]],Catégories[],IF(Tableau2[[#This Row],[H/F]]="H",2,3),1)</f>
        <v>M2H</v>
      </c>
    </row>
    <row r="4" spans="1:3" x14ac:dyDescent="0.25">
      <c r="A4" s="2" t="s">
        <v>37</v>
      </c>
      <c r="B4" s="2">
        <v>1962</v>
      </c>
      <c r="C4" s="15" t="str">
        <f>VLOOKUP(Tableau2[[#This Row],[Année naissance]],Catégories[],IF(Tableau2[[#This Row],[H/F]]="H",2,3),1)</f>
        <v>M5F</v>
      </c>
    </row>
    <row r="5" spans="1:3" x14ac:dyDescent="0.25">
      <c r="A5" s="2" t="s">
        <v>37</v>
      </c>
      <c r="B5" s="2">
        <v>1986</v>
      </c>
      <c r="C5" s="16" t="str">
        <f>VLOOKUP(Tableau2[[#This Row],[Année naissance]],Catégories[],IF(Tableau2[[#This Row],[H/F]]="H",2,3),1)</f>
        <v>M0F</v>
      </c>
    </row>
    <row r="6" spans="1:3" x14ac:dyDescent="0.25">
      <c r="A6" s="2" t="s">
        <v>36</v>
      </c>
      <c r="B6" s="2">
        <v>1976</v>
      </c>
      <c r="C6" s="16" t="str">
        <f>VLOOKUP(Tableau2[[#This Row],[Année naissance]],Catégories[],IF(Tableau2[[#This Row],[H/F]]="H",2,3),1)</f>
        <v>M2H</v>
      </c>
    </row>
    <row r="7" spans="1:3" x14ac:dyDescent="0.25">
      <c r="A7" s="2" t="s">
        <v>37</v>
      </c>
      <c r="B7" s="2">
        <v>1954</v>
      </c>
      <c r="C7" s="16" t="str">
        <f>VLOOKUP(Tableau2[[#This Row],[Année naissance]],Catégories[],IF(Tableau2[[#This Row],[H/F]]="H",2,3),1)</f>
        <v>M6F</v>
      </c>
    </row>
    <row r="8" spans="1:3" x14ac:dyDescent="0.25">
      <c r="A8" s="13" t="s">
        <v>37</v>
      </c>
      <c r="B8" s="2">
        <v>1950</v>
      </c>
      <c r="C8" s="17" t="str">
        <f>VLOOKUP(Tableau2[[#This Row],[Année naissance]],Catégories[],IF(Tableau2[[#This Row],[H/F]]="H",2,3),1)</f>
        <v>M7F</v>
      </c>
    </row>
    <row r="9" spans="1:3" x14ac:dyDescent="0.25">
      <c r="A9" s="21" t="s">
        <v>36</v>
      </c>
      <c r="B9" s="21">
        <v>1985</v>
      </c>
      <c r="C9" s="22" t="str">
        <f>VLOOKUP(Tableau2[[#This Row],[Année naissance]],Catégories[],IF(Tableau2[[#This Row],[H/F]]="H",2,3),1)</f>
        <v>M0H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6ADBF-B9EA-4E70-8BE1-847EFA6E0174}">
  <sheetPr>
    <tabColor rgb="FF00FF00"/>
  </sheetPr>
  <dimension ref="A1:C16"/>
  <sheetViews>
    <sheetView workbookViewId="0">
      <selection activeCell="A4" sqref="A4"/>
    </sheetView>
  </sheetViews>
  <sheetFormatPr baseColWidth="10" defaultRowHeight="15" x14ac:dyDescent="0.25"/>
  <cols>
    <col min="1" max="1" width="22.5703125" customWidth="1"/>
    <col min="2" max="3" width="21.7109375" customWidth="1"/>
  </cols>
  <sheetData>
    <row r="1" spans="1:3" x14ac:dyDescent="0.25">
      <c r="A1" s="7" t="s">
        <v>29</v>
      </c>
      <c r="B1" s="8" t="s">
        <v>30</v>
      </c>
      <c r="C1" s="9" t="s">
        <v>31</v>
      </c>
    </row>
    <row r="2" spans="1:3" x14ac:dyDescent="0.25">
      <c r="A2" s="5">
        <v>1937</v>
      </c>
      <c r="B2" s="4" t="s">
        <v>28</v>
      </c>
      <c r="C2" s="6" t="s">
        <v>27</v>
      </c>
    </row>
    <row r="3" spans="1:3" x14ac:dyDescent="0.25">
      <c r="A3" s="5">
        <v>1938</v>
      </c>
      <c r="B3" s="4" t="s">
        <v>26</v>
      </c>
      <c r="C3" s="6" t="s">
        <v>25</v>
      </c>
    </row>
    <row r="4" spans="1:3" x14ac:dyDescent="0.25">
      <c r="A4" s="5">
        <v>1943</v>
      </c>
      <c r="B4" s="4" t="s">
        <v>24</v>
      </c>
      <c r="C4" s="6" t="s">
        <v>23</v>
      </c>
    </row>
    <row r="5" spans="1:3" x14ac:dyDescent="0.25">
      <c r="A5" s="5">
        <v>1948</v>
      </c>
      <c r="B5" s="4" t="s">
        <v>22</v>
      </c>
      <c r="C5" s="6" t="s">
        <v>8</v>
      </c>
    </row>
    <row r="6" spans="1:3" x14ac:dyDescent="0.25">
      <c r="A6" s="5">
        <v>1953</v>
      </c>
      <c r="B6" s="4" t="s">
        <v>21</v>
      </c>
      <c r="C6" s="6" t="s">
        <v>7</v>
      </c>
    </row>
    <row r="7" spans="1:3" x14ac:dyDescent="0.25">
      <c r="A7" s="5">
        <v>1958</v>
      </c>
      <c r="B7" s="4" t="s">
        <v>20</v>
      </c>
      <c r="C7" s="6" t="s">
        <v>19</v>
      </c>
    </row>
    <row r="8" spans="1:3" x14ac:dyDescent="0.25">
      <c r="A8" s="5">
        <v>1963</v>
      </c>
      <c r="B8" s="4" t="s">
        <v>18</v>
      </c>
      <c r="C8" s="6" t="s">
        <v>5</v>
      </c>
    </row>
    <row r="9" spans="1:3" x14ac:dyDescent="0.25">
      <c r="A9" s="5">
        <v>1968</v>
      </c>
      <c r="B9" s="4" t="s">
        <v>3</v>
      </c>
      <c r="C9" s="6" t="s">
        <v>17</v>
      </c>
    </row>
    <row r="10" spans="1:3" x14ac:dyDescent="0.25">
      <c r="A10" s="5">
        <v>1973</v>
      </c>
      <c r="B10" s="4" t="s">
        <v>16</v>
      </c>
      <c r="C10" s="6" t="s">
        <v>4</v>
      </c>
    </row>
    <row r="11" spans="1:3" x14ac:dyDescent="0.25">
      <c r="A11" s="5">
        <v>1978</v>
      </c>
      <c r="B11" s="4" t="s">
        <v>6</v>
      </c>
      <c r="C11" s="6" t="s">
        <v>15</v>
      </c>
    </row>
    <row r="12" spans="1:3" x14ac:dyDescent="0.25">
      <c r="A12" s="5">
        <v>1983</v>
      </c>
      <c r="B12" s="4" t="s">
        <v>14</v>
      </c>
      <c r="C12" s="6" t="s">
        <v>9</v>
      </c>
    </row>
    <row r="13" spans="1:3" x14ac:dyDescent="0.25">
      <c r="A13" s="5">
        <v>1988</v>
      </c>
      <c r="B13" s="4" t="s">
        <v>13</v>
      </c>
      <c r="C13" s="6" t="s">
        <v>12</v>
      </c>
    </row>
    <row r="14" spans="1:3" x14ac:dyDescent="0.25">
      <c r="A14" s="5">
        <v>2000</v>
      </c>
      <c r="B14" s="4" t="s">
        <v>11</v>
      </c>
      <c r="C14" s="6" t="s">
        <v>10</v>
      </c>
    </row>
    <row r="15" spans="1:3" x14ac:dyDescent="0.25">
      <c r="A15" s="5">
        <v>2003</v>
      </c>
      <c r="B15" s="4" t="s">
        <v>33</v>
      </c>
      <c r="C15" s="6" t="s">
        <v>35</v>
      </c>
    </row>
    <row r="16" spans="1:3" x14ac:dyDescent="0.25">
      <c r="A16" s="10">
        <v>2005</v>
      </c>
      <c r="B16" s="11" t="s">
        <v>32</v>
      </c>
      <c r="C16" s="12" t="s">
        <v>34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CC5AD-8EDB-4960-A480-679DA949B1F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Catégories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APERT</dc:creator>
  <cp:lastModifiedBy>Chris_W10</cp:lastModifiedBy>
  <dcterms:created xsi:type="dcterms:W3CDTF">2021-11-03T16:47:13Z</dcterms:created>
  <dcterms:modified xsi:type="dcterms:W3CDTF">2021-11-08T12:56:28Z</dcterms:modified>
</cp:coreProperties>
</file>