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28A4612-7DF1-4234-82D2-DEE0B75819EB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Répartition nb entier" sheetId="1" r:id="rId1"/>
    <sheet name="Repartition multiple" sheetId="2" r:id="rId2"/>
    <sheet name="Liste" sheetId="3" r:id="rId3"/>
  </sheets>
  <definedNames>
    <definedName name="Data">OFFSET('Répartition nb entier'!$A$3,,,COUNTA('Répartition nb entier'!$A:$A),COUNTA('Répartition nb entier'!$3:$3))</definedName>
    <definedName name="DonnéesExternes_1" localSheetId="2" hidden="1">Liste!$E$2:$G$90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0" i="3" l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48" i="3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26" i="3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E3" i="2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D3" i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Z5" i="1" s="1"/>
  <c r="C4" i="1" l="1"/>
  <c r="D4" i="1" s="1"/>
  <c r="Z7" i="1"/>
  <c r="Y5" i="1"/>
  <c r="Z4" i="1"/>
  <c r="Y7" i="1"/>
  <c r="Y6" i="1"/>
  <c r="Y4" i="1"/>
  <c r="Z6" i="1"/>
  <c r="C5" i="1"/>
  <c r="D5" i="1" s="1"/>
  <c r="E5" i="1" s="1"/>
  <c r="C7" i="1"/>
  <c r="C6" i="1"/>
  <c r="E4" i="1" l="1"/>
  <c r="F4" i="1" s="1"/>
  <c r="G4" i="1" s="1"/>
  <c r="F5" i="1"/>
  <c r="G5" i="1" s="1"/>
  <c r="D6" i="1"/>
  <c r="G6" i="1" s="1"/>
  <c r="H6" i="1" s="1"/>
  <c r="D7" i="1"/>
  <c r="E7" i="1" s="1"/>
  <c r="F7" i="1" s="1"/>
  <c r="E6" i="1"/>
  <c r="F6" i="1" s="1"/>
  <c r="H5" i="1" l="1"/>
  <c r="I5" i="1" s="1"/>
  <c r="J5" i="1" s="1"/>
  <c r="G7" i="1"/>
  <c r="I6" i="1"/>
  <c r="H4" i="1"/>
  <c r="K5" i="1" l="1"/>
  <c r="L5" i="1" s="1"/>
  <c r="M5" i="1" s="1"/>
  <c r="J6" i="1"/>
  <c r="K6" i="1" s="1"/>
  <c r="L6" i="1" s="1"/>
  <c r="M6" i="1" s="1"/>
  <c r="H7" i="1"/>
  <c r="I4" i="1"/>
  <c r="N5" i="1" l="1"/>
  <c r="O5" i="1" s="1"/>
  <c r="P5" i="1" s="1"/>
  <c r="I7" i="1"/>
  <c r="N6" i="1"/>
  <c r="J4" i="1"/>
  <c r="Q5" i="1" l="1"/>
  <c r="R5" i="1" s="1"/>
  <c r="S5" i="1" s="1"/>
  <c r="O6" i="1"/>
  <c r="J7" i="1"/>
  <c r="K4" i="1"/>
  <c r="T5" i="1" l="1"/>
  <c r="U5" i="1" s="1"/>
  <c r="V5" i="1" s="1"/>
  <c r="W5" i="1" s="1"/>
  <c r="X5" i="1" s="1"/>
  <c r="AA5" i="1" s="1"/>
  <c r="P6" i="1"/>
  <c r="K7" i="1"/>
  <c r="L7" i="1" s="1"/>
  <c r="M7" i="1" s="1"/>
  <c r="N7" i="1" s="1"/>
  <c r="O7" i="1" s="1"/>
  <c r="P7" i="1" s="1"/>
  <c r="Q7" i="1" s="1"/>
  <c r="R7" i="1" s="1"/>
  <c r="L4" i="1"/>
  <c r="M4" i="1" s="1"/>
  <c r="N4" i="1" l="1"/>
  <c r="O4" i="1" s="1"/>
  <c r="Q6" i="1"/>
  <c r="R6" i="1" s="1"/>
  <c r="S6" i="1" s="1"/>
  <c r="T6" i="1" s="1"/>
  <c r="U6" i="1" s="1"/>
  <c r="V6" i="1" s="1"/>
  <c r="W6" i="1" s="1"/>
  <c r="X6" i="1" s="1"/>
  <c r="AA6" i="1" s="1"/>
  <c r="S7" i="1"/>
  <c r="T7" i="1" s="1"/>
  <c r="U7" i="1" s="1"/>
  <c r="V7" i="1" s="1"/>
  <c r="W7" i="1" s="1"/>
  <c r="X7" i="1" s="1"/>
  <c r="AA7" i="1" s="1"/>
  <c r="P4" i="1" l="1"/>
  <c r="Q4" i="1" s="1"/>
  <c r="R4" i="1" s="1"/>
  <c r="S4" i="1" s="1"/>
  <c r="T4" i="1" s="1"/>
  <c r="U4" i="1" s="1"/>
  <c r="V4" i="1" s="1"/>
  <c r="W4" i="1" s="1"/>
  <c r="X4" i="1" s="1"/>
  <c r="AA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Nb d'article par palette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063C3F-09AB-4C1D-9F60-3A156955ABB0}" keepAlive="1" name="Requête - Data" description="Connexion à la requête « Data » dans le classeur." type="5" refreshedVersion="7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<sst xmlns="http://schemas.openxmlformats.org/spreadsheetml/2006/main" count="196" uniqueCount="14">
  <si>
    <t>Article</t>
  </si>
  <si>
    <t>Ventes Mensuelles</t>
  </si>
  <si>
    <t>A</t>
  </si>
  <si>
    <t>B</t>
  </si>
  <si>
    <t>C</t>
  </si>
  <si>
    <t>D</t>
  </si>
  <si>
    <t>contrôle</t>
  </si>
  <si>
    <t>E</t>
  </si>
  <si>
    <t>F</t>
  </si>
  <si>
    <t>G</t>
  </si>
  <si>
    <t>H</t>
  </si>
  <si>
    <t>Quantité</t>
  </si>
  <si>
    <t>Date</t>
  </si>
  <si>
    <t>Multiple (Nombre de bidons / palette)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</si>
</sst>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1" xfId="0" applyNumberFormat="1" applyBorder="1"/>
    <xf numFmtId="0" fontId="0" fillId="0" borderId="0" xfId="0" applyNumberFormat="1"/>
    <xf numFmtId="0" fontId="1" fillId="0" borderId="0" xfId="0" applyFont="1" applyAlignment="1">
      <alignment horizontal="center"/>
    </xf>
    <xf numFmtId="1" fontId="0" fillId="0" borderId="1" xfId="0" applyNumberFormat="1" applyBorder="1"/>
    <xf numFmtId="0" fontId="0" fillId="0" borderId="2" xfId="0" applyBorder="1"/>
    <xf numFmtId="0" fontId="0" fillId="0" borderId="1" xfId="0" applyFill="1" applyBorder="1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884AF1A-FC14-4733-B89B-349CF59874DA}" autoFormatId="16" applyNumberFormats="0" applyBorderFormats="0" applyFontFormats="0" applyPatternFormats="0" applyAlignmentFormats="0" applyWidthHeightFormats="0">
  <queryTableRefresh nextId="4">
    <queryTableFields count="3">
      <queryTableField id="1" name="Article" tableColumnId="1"/>
      <queryTableField id="2" name="Quantité" tableColumnId="2"/>
      <queryTableField id="3" name="Dat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2B6B69-3B70-4A33-ABCC-664C9F922BA4}" name="Data_2" displayName="Data_2" ref="E2:G90" tableType="queryTable" totalsRowShown="0">
  <autoFilter ref="E2:G90" xr:uid="{092B6B69-3B70-4A33-ABCC-664C9F922BA4}"/>
  <tableColumns count="3">
    <tableColumn id="1" xr3:uid="{1BB23903-0ADE-403D-91C2-4171539C6F1C}" uniqueName="1" name="Article" queryTableFieldId="1"/>
    <tableColumn id="2" xr3:uid="{A90BB7DB-1994-4144-98E7-0952ED891231}" uniqueName="2" name="Quantité" queryTableFieldId="2"/>
    <tableColumn id="3" xr3:uid="{F1AF2926-14C1-4E6A-8D6F-F098CB1C7C56}" uniqueName="3" name="Dat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A7"/>
  <sheetViews>
    <sheetView workbookViewId="0">
      <selection activeCell="E17" sqref="E17"/>
    </sheetView>
  </sheetViews>
  <sheetFormatPr baseColWidth="10" defaultRowHeight="15" x14ac:dyDescent="0.25"/>
  <cols>
    <col min="1" max="1" width="6.28515625" bestFit="1" customWidth="1"/>
    <col min="2" max="2" width="16.28515625" bestFit="1" customWidth="1"/>
    <col min="3" max="26" width="8.140625" customWidth="1"/>
    <col min="27" max="27" width="11.42578125" style="5"/>
  </cols>
  <sheetData>
    <row r="2" spans="1:27" x14ac:dyDescent="0.25">
      <c r="D2" s="4"/>
      <c r="AA2" s="5" t="s">
        <v>6</v>
      </c>
    </row>
    <row r="3" spans="1:27" x14ac:dyDescent="0.25">
      <c r="A3" s="1" t="s">
        <v>0</v>
      </c>
      <c r="B3" s="1" t="s">
        <v>1</v>
      </c>
      <c r="C3" s="2">
        <v>44440</v>
      </c>
      <c r="D3" s="2">
        <f t="shared" ref="D3:Y3" si="0">IF(C3="","",IF(MONTH(WORKDAY(C3,1))=MONTH($C$3),WORKDAY(C3,1),""))</f>
        <v>44441</v>
      </c>
      <c r="E3" s="2">
        <f t="shared" si="0"/>
        <v>44442</v>
      </c>
      <c r="F3" s="2">
        <f t="shared" si="0"/>
        <v>44445</v>
      </c>
      <c r="G3" s="2">
        <f t="shared" si="0"/>
        <v>44446</v>
      </c>
      <c r="H3" s="2">
        <f t="shared" si="0"/>
        <v>44447</v>
      </c>
      <c r="I3" s="2">
        <f t="shared" si="0"/>
        <v>44448</v>
      </c>
      <c r="J3" s="2">
        <f t="shared" si="0"/>
        <v>44449</v>
      </c>
      <c r="K3" s="2">
        <f t="shared" si="0"/>
        <v>44452</v>
      </c>
      <c r="L3" s="2">
        <f t="shared" si="0"/>
        <v>44453</v>
      </c>
      <c r="M3" s="2">
        <f t="shared" si="0"/>
        <v>44454</v>
      </c>
      <c r="N3" s="2">
        <f t="shared" si="0"/>
        <v>44455</v>
      </c>
      <c r="O3" s="2">
        <f t="shared" si="0"/>
        <v>44456</v>
      </c>
      <c r="P3" s="2">
        <f t="shared" si="0"/>
        <v>44459</v>
      </c>
      <c r="Q3" s="2">
        <f t="shared" si="0"/>
        <v>44460</v>
      </c>
      <c r="R3" s="2">
        <f t="shared" si="0"/>
        <v>44461</v>
      </c>
      <c r="S3" s="2">
        <f t="shared" si="0"/>
        <v>44462</v>
      </c>
      <c r="T3" s="2">
        <f t="shared" si="0"/>
        <v>44463</v>
      </c>
      <c r="U3" s="2">
        <f t="shared" si="0"/>
        <v>44466</v>
      </c>
      <c r="V3" s="2">
        <f t="shared" si="0"/>
        <v>44467</v>
      </c>
      <c r="W3" s="2">
        <f t="shared" si="0"/>
        <v>44468</v>
      </c>
      <c r="X3" s="2">
        <f t="shared" si="0"/>
        <v>44469</v>
      </c>
      <c r="Y3" s="2" t="str">
        <f t="shared" si="0"/>
        <v/>
      </c>
      <c r="Z3" s="2" t="str">
        <f>IF(Y3="","",IF(MONTH(WORKDAY(Y3,1))=MONTH($C$3),WORKDAY(Y3,1),""))</f>
        <v/>
      </c>
    </row>
    <row r="4" spans="1:27" x14ac:dyDescent="0.25">
      <c r="A4" s="1" t="s">
        <v>2</v>
      </c>
      <c r="B4" s="1">
        <v>118</v>
      </c>
      <c r="C4" s="3">
        <f>ROUND(($B4/COUNT($C$3:$X$3))*(COLUMN()-2),0)-SUM($B4:B4)+$B4</f>
        <v>5</v>
      </c>
      <c r="D4" s="3">
        <f>IF(D$3="","",ROUND(($B4/COUNT($C$3:$X$3))*(COLUMN()-2),0)-SUM($B4:C4)+$B4)</f>
        <v>6</v>
      </c>
      <c r="E4" s="3">
        <f>IF(E$3="","",ROUND(($B4/COUNT($C$3:$X$3))*(COLUMN()-2),0)-SUM($B4:D4)+$B4)</f>
        <v>5</v>
      </c>
      <c r="F4" s="3">
        <f>IF(F$3="","",ROUND(($B4/COUNT($C$3:$X$3))*(COLUMN()-2),0)-SUM($B4:E4)+$B4)</f>
        <v>5</v>
      </c>
      <c r="G4" s="3">
        <f>IF(G$3="","",ROUND(($B4/COUNT($C$3:$X$3))*(COLUMN()-2),0)-SUM($B4:F4)+$B4)</f>
        <v>6</v>
      </c>
      <c r="H4" s="3">
        <f>IF(H$3="","",ROUND(($B4/COUNT($C$3:$X$3))*(COLUMN()-2),0)-SUM($B4:G4)+$B4)</f>
        <v>5</v>
      </c>
      <c r="I4" s="3">
        <f>IF(I$3="","",ROUND(($B4/COUNT($C$3:$X$3))*(COLUMN()-2),0)-SUM($B4:H4)+$B4)</f>
        <v>6</v>
      </c>
      <c r="J4" s="3">
        <f>IF(J$3="","",ROUND(($B4/COUNT($C$3:$X$3))*(COLUMN()-2),0)-SUM($B4:I4)+$B4)</f>
        <v>5</v>
      </c>
      <c r="K4" s="3">
        <f>IF(K$3="","",ROUND(($B4/COUNT($C$3:$X$3))*(COLUMN()-2),0)-SUM($B4:J4)+$B4)</f>
        <v>5</v>
      </c>
      <c r="L4" s="3">
        <f>IF(L$3="","",ROUND(($B4/COUNT($C$3:$X$3))*(COLUMN()-2),0)-SUM($B4:K4)+$B4)</f>
        <v>6</v>
      </c>
      <c r="M4" s="3">
        <f>IF(M$3="","",ROUND(($B4/COUNT($C$3:$X$3))*(COLUMN()-2),0)-SUM($B4:L4)+$B4)</f>
        <v>5</v>
      </c>
      <c r="N4" s="3">
        <f>IF(N$3="","",ROUND(($B4/COUNT($C$3:$X$3))*(COLUMN()-2),0)-SUM($B4:M4)+$B4)</f>
        <v>5</v>
      </c>
      <c r="O4" s="3">
        <f>IF(O$3="","",ROUND(($B4/COUNT($C$3:$X$3))*(COLUMN()-2),0)-SUM($B4:N4)+$B4)</f>
        <v>6</v>
      </c>
      <c r="P4" s="3">
        <f>IF(P$3="","",ROUND(($B4/COUNT($C$3:$X$3))*(COLUMN()-2),0)-SUM($B4:O4)+$B4)</f>
        <v>5</v>
      </c>
      <c r="Q4" s="3">
        <f>IF(Q$3="","",ROUND(($B4/COUNT($C$3:$X$3))*(COLUMN()-2),0)-SUM($B4:P4)+$B4)</f>
        <v>5</v>
      </c>
      <c r="R4" s="3">
        <f>IF(R$3="","",ROUND(($B4/COUNT($C$3:$X$3))*(COLUMN()-2),0)-SUM($B4:Q4)+$B4)</f>
        <v>6</v>
      </c>
      <c r="S4" s="3">
        <f>IF(S$3="","",ROUND(($B4/COUNT($C$3:$X$3))*(COLUMN()-2),0)-SUM($B4:R4)+$B4)</f>
        <v>5</v>
      </c>
      <c r="T4" s="3">
        <f>IF(T$3="","",ROUND(($B4/COUNT($C$3:$X$3))*(COLUMN()-2),0)-SUM($B4:S4)+$B4)</f>
        <v>6</v>
      </c>
      <c r="U4" s="3">
        <f>IF(U$3="","",ROUND(($B4/COUNT($C$3:$X$3))*(COLUMN()-2),0)-SUM($B4:T4)+$B4)</f>
        <v>5</v>
      </c>
      <c r="V4" s="3">
        <f>IF(V$3="","",ROUND(($B4/COUNT($C$3:$X$3))*(COLUMN()-2),0)-SUM($B4:U4)+$B4)</f>
        <v>5</v>
      </c>
      <c r="W4" s="3">
        <f>IF(W$3="","",ROUND(($B4/COUNT($C$3:$X$3))*(COLUMN()-2),0)-SUM($B4:V4)+$B4)</f>
        <v>6</v>
      </c>
      <c r="X4" s="3">
        <f>IF(X$3="","",ROUND(($B4/COUNT($C$3:$X$3))*(COLUMN()-2),0)-SUM($B4:W4)+$B4)</f>
        <v>5</v>
      </c>
      <c r="Y4" s="3" t="str">
        <f>IF(Y$3="","",ROUND(($B4/COUNT($C$3:$X$3))*(COLUMN()-2),0)-SUM($B4:X4)+$B4)</f>
        <v/>
      </c>
      <c r="Z4" s="3" t="str">
        <f>IF(Z$3="","",ROUND(($B4/COUNT($C$3:$X$3))*(COLUMN()-2),0)-SUM($B4:Y4)+$B4)</f>
        <v/>
      </c>
      <c r="AA4" s="5" t="str">
        <f>IF(SUM(C4:Z4)=$B4,"ok","nok")</f>
        <v>ok</v>
      </c>
    </row>
    <row r="5" spans="1:27" x14ac:dyDescent="0.25">
      <c r="A5" s="1" t="s">
        <v>3</v>
      </c>
      <c r="B5" s="1">
        <v>127</v>
      </c>
      <c r="C5" s="3">
        <f>ROUND(($B5/COUNT($C$3:$X$3))*(COLUMN()-2),0)-SUM($B5:B5)+$B5</f>
        <v>6</v>
      </c>
      <c r="D5" s="3">
        <f>IF(D$3="","",ROUND(($B5/COUNT($C$3:$X$3))*(COLUMN()-2),0)-SUM($B5:C5)+$B5)</f>
        <v>6</v>
      </c>
      <c r="E5" s="3">
        <f>IF(E$3="","",ROUND(($B5/COUNT($C$3:$X$3))*(COLUMN()-2),0)-SUM($B5:D5)+$B5)</f>
        <v>5</v>
      </c>
      <c r="F5" s="3">
        <f>IF(F$3="","",ROUND(($B5/COUNT($C$3:$X$3))*(COLUMN()-2),0)-SUM($B5:E5)+$B5)</f>
        <v>6</v>
      </c>
      <c r="G5" s="3">
        <f>IF(G$3="","",ROUND(($B5/COUNT($C$3:$X$3))*(COLUMN()-2),0)-SUM($B5:F5)+$B5)</f>
        <v>6</v>
      </c>
      <c r="H5" s="3">
        <f>IF(H$3="","",ROUND(($B5/COUNT($C$3:$X$3))*(COLUMN()-2),0)-SUM($B5:G5)+$B5)</f>
        <v>6</v>
      </c>
      <c r="I5" s="3">
        <f>IF(I$3="","",ROUND(($B5/COUNT($C$3:$X$3))*(COLUMN()-2),0)-SUM($B5:H5)+$B5)</f>
        <v>5</v>
      </c>
      <c r="J5" s="3">
        <f>IF(J$3="","",ROUND(($B5/COUNT($C$3:$X$3))*(COLUMN()-2),0)-SUM($B5:I5)+$B5)</f>
        <v>6</v>
      </c>
      <c r="K5" s="3">
        <f>IF(K$3="","",ROUND(($B5/COUNT($C$3:$X$3))*(COLUMN()-2),0)-SUM($B5:J5)+$B5)</f>
        <v>6</v>
      </c>
      <c r="L5" s="3">
        <f>IF(L$3="","",ROUND(($B5/COUNT($C$3:$X$3))*(COLUMN()-2),0)-SUM($B5:K5)+$B5)</f>
        <v>6</v>
      </c>
      <c r="M5" s="3">
        <f>IF(M$3="","",ROUND(($B5/COUNT($C$3:$X$3))*(COLUMN()-2),0)-SUM($B5:L5)+$B5)</f>
        <v>6</v>
      </c>
      <c r="N5" s="3">
        <f>IF(N$3="","",ROUND(($B5/COUNT($C$3:$X$3))*(COLUMN()-2),0)-SUM($B5:M5)+$B5)</f>
        <v>5</v>
      </c>
      <c r="O5" s="3">
        <f>IF(O$3="","",ROUND(($B5/COUNT($C$3:$X$3))*(COLUMN()-2),0)-SUM($B5:N5)+$B5)</f>
        <v>6</v>
      </c>
      <c r="P5" s="3">
        <f>IF(P$3="","",ROUND(($B5/COUNT($C$3:$X$3))*(COLUMN()-2),0)-SUM($B5:O5)+$B5)</f>
        <v>6</v>
      </c>
      <c r="Q5" s="3">
        <f>IF(Q$3="","",ROUND(($B5/COUNT($C$3:$X$3))*(COLUMN()-2),0)-SUM($B5:P5)+$B5)</f>
        <v>6</v>
      </c>
      <c r="R5" s="3">
        <f>IF(R$3="","",ROUND(($B5/COUNT($C$3:$X$3))*(COLUMN()-2),0)-SUM($B5:Q5)+$B5)</f>
        <v>5</v>
      </c>
      <c r="S5" s="3">
        <f>IF(S$3="","",ROUND(($B5/COUNT($C$3:$X$3))*(COLUMN()-2),0)-SUM($B5:R5)+$B5)</f>
        <v>6</v>
      </c>
      <c r="T5" s="3">
        <f>IF(T$3="","",ROUND(($B5/COUNT($C$3:$X$3))*(COLUMN()-2),0)-SUM($B5:S5)+$B5)</f>
        <v>6</v>
      </c>
      <c r="U5" s="3">
        <f>IF(U$3="","",ROUND(($B5/COUNT($C$3:$X$3))*(COLUMN()-2),0)-SUM($B5:T5)+$B5)</f>
        <v>6</v>
      </c>
      <c r="V5" s="3">
        <f>IF(V$3="","",ROUND(($B5/COUNT($C$3:$X$3))*(COLUMN()-2),0)-SUM($B5:U5)+$B5)</f>
        <v>5</v>
      </c>
      <c r="W5" s="3">
        <f>IF(W$3="","",ROUND(($B5/COUNT($C$3:$X$3))*(COLUMN()-2),0)-SUM($B5:V5)+$B5)</f>
        <v>6</v>
      </c>
      <c r="X5" s="3">
        <f>IF(X$3="","",ROUND(($B5/COUNT($C$3:$X$3))*(COLUMN()-2),0)-SUM($B5:W5)+$B5)</f>
        <v>6</v>
      </c>
      <c r="Y5" s="3" t="str">
        <f>IF(Y$3="","",ROUND(($B5/COUNT($C$3:$X$3))*(COLUMN()-2),0)-SUM($B5:X5)+$B5)</f>
        <v/>
      </c>
      <c r="Z5" s="3" t="str">
        <f>IF(Z$3="","",ROUND(($B5/COUNT($C$3:$X$3))*(COLUMN()-2),0)-SUM($B5:Y5)+$B5)</f>
        <v/>
      </c>
      <c r="AA5" s="5" t="str">
        <f t="shared" ref="AA5:AA6" si="1">IF(SUM(C5:Z5)=$B5,"ok","nok")</f>
        <v>ok</v>
      </c>
    </row>
    <row r="6" spans="1:27" x14ac:dyDescent="0.25">
      <c r="A6" s="1" t="s">
        <v>4</v>
      </c>
      <c r="B6" s="1">
        <v>119</v>
      </c>
      <c r="C6" s="3">
        <f>ROUND(($B6/COUNT($C$3:$X$3))*(COLUMN()-2),0)-SUM($B6:B6)+$B6</f>
        <v>5</v>
      </c>
      <c r="D6" s="3">
        <f>IF(D$3="","",ROUND(($B6/COUNT($C$3:$X$3))*(COLUMN()-2),0)-SUM($B6:C6)+$B6)</f>
        <v>6</v>
      </c>
      <c r="E6" s="3">
        <f>IF(E$3="","",ROUND(($B6/COUNT($C$3:$X$3))*(COLUMN()-2),0)-SUM($B6:D6)+$B6)</f>
        <v>5</v>
      </c>
      <c r="F6" s="3">
        <f>IF(F$3="","",ROUND(($B6/COUNT($C$3:$X$3))*(COLUMN()-2),0)-SUM($B6:E6)+$B6)</f>
        <v>6</v>
      </c>
      <c r="G6" s="3">
        <f>IF(G$3="","",ROUND(($B6/COUNT($C$3:$X$3))*(COLUMN()-2),0)-SUM($B6:F6)+$B6)</f>
        <v>5</v>
      </c>
      <c r="H6" s="3">
        <f>IF(H$3="","",ROUND(($B6/COUNT($C$3:$X$3))*(COLUMN()-2),0)-SUM($B6:G6)+$B6)</f>
        <v>5</v>
      </c>
      <c r="I6" s="3">
        <f>IF(I$3="","",ROUND(($B6/COUNT($C$3:$X$3))*(COLUMN()-2),0)-SUM($B6:H6)+$B6)</f>
        <v>6</v>
      </c>
      <c r="J6" s="3">
        <f>IF(J$3="","",ROUND(($B6/COUNT($C$3:$X$3))*(COLUMN()-2),0)-SUM($B6:I6)+$B6)</f>
        <v>5</v>
      </c>
      <c r="K6" s="3">
        <f>IF(K$3="","",ROUND(($B6/COUNT($C$3:$X$3))*(COLUMN()-2),0)-SUM($B6:J6)+$B6)</f>
        <v>6</v>
      </c>
      <c r="L6" s="3">
        <f>IF(L$3="","",ROUND(($B6/COUNT($C$3:$X$3))*(COLUMN()-2),0)-SUM($B6:K6)+$B6)</f>
        <v>5</v>
      </c>
      <c r="M6" s="3">
        <f>IF(M$3="","",ROUND(($B6/COUNT($C$3:$X$3))*(COLUMN()-2),0)-SUM($B6:L6)+$B6)</f>
        <v>6</v>
      </c>
      <c r="N6" s="3">
        <f>IF(N$3="","",ROUND(($B6/COUNT($C$3:$X$3))*(COLUMN()-2),0)-SUM($B6:M6)+$B6)</f>
        <v>5</v>
      </c>
      <c r="O6" s="3">
        <f>IF(O$3="","",ROUND(($B6/COUNT($C$3:$X$3))*(COLUMN()-2),0)-SUM($B6:N6)+$B6)</f>
        <v>5</v>
      </c>
      <c r="P6" s="3">
        <f>IF(P$3="","",ROUND(($B6/COUNT($C$3:$X$3))*(COLUMN()-2),0)-SUM($B6:O6)+$B6)</f>
        <v>6</v>
      </c>
      <c r="Q6" s="3">
        <f>IF(Q$3="","",ROUND(($B6/COUNT($C$3:$X$3))*(COLUMN()-2),0)-SUM($B6:P6)+$B6)</f>
        <v>5</v>
      </c>
      <c r="R6" s="3">
        <f>IF(R$3="","",ROUND(($B6/COUNT($C$3:$X$3))*(COLUMN()-2),0)-SUM($B6:Q6)+$B6)</f>
        <v>6</v>
      </c>
      <c r="S6" s="3">
        <f>IF(S$3="","",ROUND(($B6/COUNT($C$3:$X$3))*(COLUMN()-2),0)-SUM($B6:R6)+$B6)</f>
        <v>5</v>
      </c>
      <c r="T6" s="3">
        <f>IF(T$3="","",ROUND(($B6/COUNT($C$3:$X$3))*(COLUMN()-2),0)-SUM($B6:S6)+$B6)</f>
        <v>5</v>
      </c>
      <c r="U6" s="3">
        <f>IF(U$3="","",ROUND(($B6/COUNT($C$3:$X$3))*(COLUMN()-2),0)-SUM($B6:T6)+$B6)</f>
        <v>6</v>
      </c>
      <c r="V6" s="3">
        <f>IF(V$3="","",ROUND(($B6/COUNT($C$3:$X$3))*(COLUMN()-2),0)-SUM($B6:U6)+$B6)</f>
        <v>5</v>
      </c>
      <c r="W6" s="3">
        <f>IF(W$3="","",ROUND(($B6/COUNT($C$3:$X$3))*(COLUMN()-2),0)-SUM($B6:V6)+$B6)</f>
        <v>6</v>
      </c>
      <c r="X6" s="3">
        <f>IF(X$3="","",ROUND(($B6/COUNT($C$3:$X$3))*(COLUMN()-2),0)-SUM($B6:W6)+$B6)</f>
        <v>5</v>
      </c>
      <c r="Y6" s="3" t="str">
        <f>IF(Y$3="","",ROUND(($B6/COUNT($C$3:$X$3))*(COLUMN()-2),0)-SUM($B6:X6)+$B6)</f>
        <v/>
      </c>
      <c r="Z6" s="3" t="str">
        <f>IF(Z$3="","",ROUND(($B6/COUNT($C$3:$X$3))*(COLUMN()-2),0)-SUM($B6:Y6)+$B6)</f>
        <v/>
      </c>
      <c r="AA6" s="5" t="str">
        <f t="shared" si="1"/>
        <v>ok</v>
      </c>
    </row>
    <row r="7" spans="1:27" x14ac:dyDescent="0.25">
      <c r="A7" s="1" t="s">
        <v>5</v>
      </c>
      <c r="B7" s="1">
        <v>87</v>
      </c>
      <c r="C7" s="3">
        <f>ROUND(($B7/COUNT($C$3:$X$3))*(COLUMN()-2),0)-SUM($B7:B7)+$B7</f>
        <v>4</v>
      </c>
      <c r="D7" s="3">
        <f>IF(D$3="","",ROUND(($B7/COUNT($C$3:$X$3))*(COLUMN()-2),0)-SUM($B7:C7)+$B7)</f>
        <v>4</v>
      </c>
      <c r="E7" s="3">
        <f>IF(E$3="","",ROUND(($B7/COUNT($C$3:$X$3))*(COLUMN()-2),0)-SUM($B7:D7)+$B7)</f>
        <v>4</v>
      </c>
      <c r="F7" s="3">
        <f>IF(F$3="","",ROUND(($B7/COUNT($C$3:$X$3))*(COLUMN()-2),0)-SUM($B7:E7)+$B7)</f>
        <v>4</v>
      </c>
      <c r="G7" s="3">
        <f>IF(G$3="","",ROUND(($B7/COUNT($C$3:$X$3))*(COLUMN()-2),0)-SUM($B7:F7)+$B7)</f>
        <v>4</v>
      </c>
      <c r="H7" s="3">
        <f>IF(H$3="","",ROUND(($B7/COUNT($C$3:$X$3))*(COLUMN()-2),0)-SUM($B7:G7)+$B7)</f>
        <v>4</v>
      </c>
      <c r="I7" s="3">
        <f>IF(I$3="","",ROUND(($B7/COUNT($C$3:$X$3))*(COLUMN()-2),0)-SUM($B7:H7)+$B7)</f>
        <v>4</v>
      </c>
      <c r="J7" s="3">
        <f>IF(J$3="","",ROUND(($B7/COUNT($C$3:$X$3))*(COLUMN()-2),0)-SUM($B7:I7)+$B7)</f>
        <v>4</v>
      </c>
      <c r="K7" s="3">
        <f>IF(K$3="","",ROUND(($B7/COUNT($C$3:$X$3))*(COLUMN()-2),0)-SUM($B7:J7)+$B7)</f>
        <v>4</v>
      </c>
      <c r="L7" s="3">
        <f>IF(L$3="","",ROUND(($B7/COUNT($C$3:$X$3))*(COLUMN()-2),0)-SUM($B7:K7)+$B7)</f>
        <v>4</v>
      </c>
      <c r="M7" s="3">
        <f>IF(M$3="","",ROUND(($B7/COUNT($C$3:$X$3))*(COLUMN()-2),0)-SUM($B7:L7)+$B7)</f>
        <v>4</v>
      </c>
      <c r="N7" s="3">
        <f>IF(N$3="","",ROUND(($B7/COUNT($C$3:$X$3))*(COLUMN()-2),0)-SUM($B7:M7)+$B7)</f>
        <v>3</v>
      </c>
      <c r="O7" s="3">
        <f>IF(O$3="","",ROUND(($B7/COUNT($C$3:$X$3))*(COLUMN()-2),0)-SUM($B7:N7)+$B7)</f>
        <v>4</v>
      </c>
      <c r="P7" s="3">
        <f>IF(P$3="","",ROUND(($B7/COUNT($C$3:$X$3))*(COLUMN()-2),0)-SUM($B7:O7)+$B7)</f>
        <v>4</v>
      </c>
      <c r="Q7" s="3">
        <f>IF(Q$3="","",ROUND(($B7/COUNT($C$3:$X$3))*(COLUMN()-2),0)-SUM($B7:P7)+$B7)</f>
        <v>4</v>
      </c>
      <c r="R7" s="3">
        <f>IF(R$3="","",ROUND(($B7/COUNT($C$3:$X$3))*(COLUMN()-2),0)-SUM($B7:Q7)+$B7)</f>
        <v>4</v>
      </c>
      <c r="S7" s="3">
        <f>IF(S$3="","",ROUND(($B7/COUNT($C$3:$X$3))*(COLUMN()-2),0)-SUM($B7:R7)+$B7)</f>
        <v>4</v>
      </c>
      <c r="T7" s="3">
        <f>IF(T$3="","",ROUND(($B7/COUNT($C$3:$X$3))*(COLUMN()-2),0)-SUM($B7:S7)+$B7)</f>
        <v>4</v>
      </c>
      <c r="U7" s="3">
        <f>IF(U$3="","",ROUND(($B7/COUNT($C$3:$X$3))*(COLUMN()-2),0)-SUM($B7:T7)+$B7)</f>
        <v>4</v>
      </c>
      <c r="V7" s="3">
        <f>IF(V$3="","",ROUND(($B7/COUNT($C$3:$X$3))*(COLUMN()-2),0)-SUM($B7:U7)+$B7)</f>
        <v>4</v>
      </c>
      <c r="W7" s="3">
        <f>IF(W$3="","",ROUND(($B7/COUNT($C$3:$X$3))*(COLUMN()-2),0)-SUM($B7:V7)+$B7)</f>
        <v>4</v>
      </c>
      <c r="X7" s="3">
        <f>IF(X$3="","",ROUND(($B7/COUNT($C$3:$X$3))*(COLUMN()-2),0)-SUM($B7:W7)+$B7)</f>
        <v>4</v>
      </c>
      <c r="Y7" s="3" t="str">
        <f>IF(Y$3="","",ROUND(($B7/COUNT($C$3:$X$3))*(COLUMN()-2),0)-SUM($B7:X7)+$B7)</f>
        <v/>
      </c>
      <c r="Z7" s="3" t="str">
        <f>IF(Z$3="","",ROUND(($B7/COUNT($C$3:$X$3))*(COLUMN()-2),0)-SUM($B7:Y7)+$B7)</f>
        <v/>
      </c>
      <c r="AA7" s="5" t="str">
        <f>IF(SUM(C7:Z7)=$B7,"ok","nok")</f>
        <v>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Y7"/>
  <sheetViews>
    <sheetView workbookViewId="0">
      <selection activeCell="S18" sqref="S18"/>
    </sheetView>
  </sheetViews>
  <sheetFormatPr baseColWidth="10" defaultRowHeight="15" x14ac:dyDescent="0.25"/>
  <cols>
    <col min="2" max="2" width="16.5703125" customWidth="1"/>
    <col min="3" max="3" width="18.85546875" customWidth="1"/>
    <col min="4" max="25" width="7.7109375" customWidth="1"/>
  </cols>
  <sheetData>
    <row r="3" spans="1:25" x14ac:dyDescent="0.25">
      <c r="A3" s="1" t="s">
        <v>0</v>
      </c>
      <c r="B3" s="1" t="s">
        <v>13</v>
      </c>
      <c r="C3" s="1" t="s">
        <v>1</v>
      </c>
      <c r="D3" s="2">
        <v>44440</v>
      </c>
      <c r="E3" s="2">
        <f>IF(D3="","",IF(MONTH(WORKDAY(D3,1))=MONTH($D$3),WORKDAY(D3,1),""))</f>
        <v>44441</v>
      </c>
      <c r="F3" s="2">
        <f t="shared" ref="F3:X3" si="0">IF(E3="","",IF(MONTH(WORKDAY(E3,1))=MONTH($D$3),WORKDAY(E3,1),""))</f>
        <v>44442</v>
      </c>
      <c r="G3" s="2">
        <f t="shared" si="0"/>
        <v>44445</v>
      </c>
      <c r="H3" s="2">
        <f t="shared" si="0"/>
        <v>44446</v>
      </c>
      <c r="I3" s="2">
        <f t="shared" si="0"/>
        <v>44447</v>
      </c>
      <c r="J3" s="2">
        <f t="shared" si="0"/>
        <v>44448</v>
      </c>
      <c r="K3" s="2">
        <f t="shared" si="0"/>
        <v>44449</v>
      </c>
      <c r="L3" s="2">
        <f t="shared" si="0"/>
        <v>44452</v>
      </c>
      <c r="M3" s="2">
        <f t="shared" si="0"/>
        <v>44453</v>
      </c>
      <c r="N3" s="2">
        <f t="shared" si="0"/>
        <v>44454</v>
      </c>
      <c r="O3" s="2">
        <f t="shared" si="0"/>
        <v>44455</v>
      </c>
      <c r="P3" s="2">
        <f t="shared" si="0"/>
        <v>44456</v>
      </c>
      <c r="Q3" s="2">
        <f>IF(P3="","",IF(MONTH(WORKDAY(P3,1))=MONTH($D$3),WORKDAY(P3,1),""))</f>
        <v>44459</v>
      </c>
      <c r="R3" s="2">
        <f t="shared" si="0"/>
        <v>44460</v>
      </c>
      <c r="S3" s="2">
        <f t="shared" si="0"/>
        <v>44461</v>
      </c>
      <c r="T3" s="2">
        <f t="shared" si="0"/>
        <v>44462</v>
      </c>
      <c r="U3" s="2">
        <f t="shared" si="0"/>
        <v>44463</v>
      </c>
      <c r="V3" s="2">
        <f t="shared" si="0"/>
        <v>44466</v>
      </c>
      <c r="W3" s="2">
        <f t="shared" si="0"/>
        <v>44467</v>
      </c>
      <c r="X3" s="2">
        <f t="shared" si="0"/>
        <v>44468</v>
      </c>
      <c r="Y3" s="2">
        <f>IF(X3="","",IF(MONTH(WORKDAY(X3,1))=MONTH($D$3),WORKDAY(X3,1),""))</f>
        <v>44469</v>
      </c>
    </row>
    <row r="4" spans="1:25" x14ac:dyDescent="0.25">
      <c r="A4" s="1" t="s">
        <v>7</v>
      </c>
      <c r="B4" s="1">
        <v>112</v>
      </c>
      <c r="C4" s="1">
        <v>6720</v>
      </c>
      <c r="D4" s="6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1" t="s">
        <v>8</v>
      </c>
      <c r="B5" s="1">
        <v>4</v>
      </c>
      <c r="C5" s="1">
        <v>240</v>
      </c>
      <c r="D5" s="6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25">
      <c r="A6" s="1" t="s">
        <v>9</v>
      </c>
      <c r="B6" s="1">
        <v>140</v>
      </c>
      <c r="C6" s="1">
        <v>7000</v>
      </c>
      <c r="D6" s="6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x14ac:dyDescent="0.25">
      <c r="A7" s="1" t="s">
        <v>10</v>
      </c>
      <c r="B7" s="1">
        <v>12</v>
      </c>
      <c r="C7" s="1">
        <v>240</v>
      </c>
      <c r="D7" s="6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Y90"/>
  <sheetViews>
    <sheetView tabSelected="1" workbookViewId="0">
      <selection activeCell="C3" sqref="C3"/>
    </sheetView>
  </sheetViews>
  <sheetFormatPr baseColWidth="10" defaultRowHeight="15" x14ac:dyDescent="0.25"/>
  <cols>
    <col min="5" max="5" width="9.140625" bestFit="1" customWidth="1"/>
    <col min="6" max="6" width="11.140625" bestFit="1" customWidth="1"/>
    <col min="7" max="7" width="10.7109375" bestFit="1" customWidth="1"/>
  </cols>
  <sheetData>
    <row r="2" spans="1:7" x14ac:dyDescent="0.25">
      <c r="A2" s="1" t="s">
        <v>0</v>
      </c>
      <c r="B2" s="1" t="s">
        <v>11</v>
      </c>
      <c r="C2" s="1" t="s">
        <v>12</v>
      </c>
      <c r="E2" t="s">
        <v>0</v>
      </c>
      <c r="F2" t="s">
        <v>11</v>
      </c>
      <c r="G2" t="s">
        <v>12</v>
      </c>
    </row>
    <row r="3" spans="1:7" x14ac:dyDescent="0.25">
      <c r="A3" s="7" t="s">
        <v>2</v>
      </c>
      <c r="B3" s="1">
        <v>5</v>
      </c>
      <c r="C3" s="2">
        <v>44440</v>
      </c>
      <c r="E3" t="s">
        <v>2</v>
      </c>
      <c r="F3">
        <v>5</v>
      </c>
      <c r="G3" s="9">
        <v>44440</v>
      </c>
    </row>
    <row r="4" spans="1:7" x14ac:dyDescent="0.25">
      <c r="A4" s="1" t="s">
        <v>2</v>
      </c>
      <c r="B4" s="1">
        <v>6</v>
      </c>
      <c r="C4" s="2">
        <f t="shared" ref="C4:C24" si="0">IF(C3="","",IF(MONTH(WORKDAY(C3,1))=MONTH($C$3),WORKDAY(C3,1),""))</f>
        <v>44441</v>
      </c>
      <c r="E4" t="s">
        <v>2</v>
      </c>
      <c r="F4">
        <v>6</v>
      </c>
      <c r="G4" s="9">
        <v>44441</v>
      </c>
    </row>
    <row r="5" spans="1:7" x14ac:dyDescent="0.25">
      <c r="A5" s="1" t="s">
        <v>2</v>
      </c>
      <c r="B5" s="1">
        <v>5</v>
      </c>
      <c r="C5" s="2">
        <f t="shared" si="0"/>
        <v>44442</v>
      </c>
      <c r="E5" t="s">
        <v>2</v>
      </c>
      <c r="F5">
        <v>5</v>
      </c>
      <c r="G5" s="9">
        <v>44442</v>
      </c>
    </row>
    <row r="6" spans="1:7" x14ac:dyDescent="0.25">
      <c r="A6" s="1" t="s">
        <v>2</v>
      </c>
      <c r="B6" s="1">
        <v>5</v>
      </c>
      <c r="C6" s="2">
        <f t="shared" si="0"/>
        <v>44445</v>
      </c>
      <c r="E6" t="s">
        <v>2</v>
      </c>
      <c r="F6">
        <v>5</v>
      </c>
      <c r="G6" s="9">
        <v>44445</v>
      </c>
    </row>
    <row r="7" spans="1:7" x14ac:dyDescent="0.25">
      <c r="A7" s="1" t="s">
        <v>2</v>
      </c>
      <c r="B7" s="1">
        <v>6</v>
      </c>
      <c r="C7" s="2">
        <f t="shared" si="0"/>
        <v>44446</v>
      </c>
      <c r="E7" t="s">
        <v>2</v>
      </c>
      <c r="F7">
        <v>6</v>
      </c>
      <c r="G7" s="9">
        <v>44446</v>
      </c>
    </row>
    <row r="8" spans="1:7" x14ac:dyDescent="0.25">
      <c r="A8" s="1" t="s">
        <v>2</v>
      </c>
      <c r="B8" s="1">
        <v>5</v>
      </c>
      <c r="C8" s="2">
        <f t="shared" si="0"/>
        <v>44447</v>
      </c>
      <c r="E8" t="s">
        <v>2</v>
      </c>
      <c r="F8">
        <v>5</v>
      </c>
      <c r="G8" s="9">
        <v>44447</v>
      </c>
    </row>
    <row r="9" spans="1:7" x14ac:dyDescent="0.25">
      <c r="A9" s="1" t="s">
        <v>2</v>
      </c>
      <c r="B9" s="1">
        <v>6</v>
      </c>
      <c r="C9" s="2">
        <f t="shared" si="0"/>
        <v>44448</v>
      </c>
      <c r="E9" t="s">
        <v>2</v>
      </c>
      <c r="F9">
        <v>6</v>
      </c>
      <c r="G9" s="9">
        <v>44448</v>
      </c>
    </row>
    <row r="10" spans="1:7" x14ac:dyDescent="0.25">
      <c r="A10" s="1" t="s">
        <v>2</v>
      </c>
      <c r="B10" s="1">
        <v>5</v>
      </c>
      <c r="C10" s="2">
        <f t="shared" si="0"/>
        <v>44449</v>
      </c>
      <c r="E10" t="s">
        <v>2</v>
      </c>
      <c r="F10">
        <v>5</v>
      </c>
      <c r="G10" s="9">
        <v>44449</v>
      </c>
    </row>
    <row r="11" spans="1:7" x14ac:dyDescent="0.25">
      <c r="A11" s="1" t="s">
        <v>2</v>
      </c>
      <c r="B11" s="1">
        <v>5</v>
      </c>
      <c r="C11" s="2">
        <f t="shared" si="0"/>
        <v>44452</v>
      </c>
      <c r="E11" t="s">
        <v>2</v>
      </c>
      <c r="F11">
        <v>5</v>
      </c>
      <c r="G11" s="9">
        <v>44452</v>
      </c>
    </row>
    <row r="12" spans="1:7" x14ac:dyDescent="0.25">
      <c r="A12" s="1" t="s">
        <v>2</v>
      </c>
      <c r="B12" s="1">
        <v>6</v>
      </c>
      <c r="C12" s="2">
        <f t="shared" si="0"/>
        <v>44453</v>
      </c>
      <c r="E12" t="s">
        <v>2</v>
      </c>
      <c r="F12">
        <v>6</v>
      </c>
      <c r="G12" s="9">
        <v>44453</v>
      </c>
    </row>
    <row r="13" spans="1:7" x14ac:dyDescent="0.25">
      <c r="A13" s="1" t="s">
        <v>2</v>
      </c>
      <c r="B13" s="1">
        <v>5</v>
      </c>
      <c r="C13" s="2">
        <f t="shared" si="0"/>
        <v>44454</v>
      </c>
      <c r="E13" t="s">
        <v>2</v>
      </c>
      <c r="F13">
        <v>5</v>
      </c>
      <c r="G13" s="9">
        <v>44454</v>
      </c>
    </row>
    <row r="14" spans="1:7" x14ac:dyDescent="0.25">
      <c r="A14" s="1" t="s">
        <v>2</v>
      </c>
      <c r="B14" s="1">
        <v>5</v>
      </c>
      <c r="C14" s="2">
        <f t="shared" si="0"/>
        <v>44455</v>
      </c>
      <c r="E14" t="s">
        <v>2</v>
      </c>
      <c r="F14">
        <v>5</v>
      </c>
      <c r="G14" s="9">
        <v>44455</v>
      </c>
    </row>
    <row r="15" spans="1:7" x14ac:dyDescent="0.25">
      <c r="A15" s="1" t="s">
        <v>2</v>
      </c>
      <c r="B15" s="1">
        <v>6</v>
      </c>
      <c r="C15" s="2">
        <f t="shared" si="0"/>
        <v>44456</v>
      </c>
      <c r="E15" t="s">
        <v>2</v>
      </c>
      <c r="F15">
        <v>6</v>
      </c>
      <c r="G15" s="9">
        <v>44456</v>
      </c>
    </row>
    <row r="16" spans="1:7" x14ac:dyDescent="0.25">
      <c r="A16" s="1" t="s">
        <v>2</v>
      </c>
      <c r="B16" s="1">
        <v>5</v>
      </c>
      <c r="C16" s="2">
        <f t="shared" si="0"/>
        <v>44459</v>
      </c>
      <c r="E16" t="s">
        <v>2</v>
      </c>
      <c r="F16">
        <v>5</v>
      </c>
      <c r="G16" s="9">
        <v>44459</v>
      </c>
    </row>
    <row r="17" spans="1:7" x14ac:dyDescent="0.25">
      <c r="A17" s="1" t="s">
        <v>2</v>
      </c>
      <c r="B17" s="1">
        <v>5</v>
      </c>
      <c r="C17" s="2">
        <f t="shared" si="0"/>
        <v>44460</v>
      </c>
      <c r="E17" t="s">
        <v>2</v>
      </c>
      <c r="F17">
        <v>5</v>
      </c>
      <c r="G17" s="9">
        <v>44460</v>
      </c>
    </row>
    <row r="18" spans="1:7" x14ac:dyDescent="0.25">
      <c r="A18" s="1" t="s">
        <v>2</v>
      </c>
      <c r="B18" s="1">
        <v>6</v>
      </c>
      <c r="C18" s="2">
        <f t="shared" si="0"/>
        <v>44461</v>
      </c>
      <c r="E18" t="s">
        <v>2</v>
      </c>
      <c r="F18">
        <v>6</v>
      </c>
      <c r="G18" s="9">
        <v>44461</v>
      </c>
    </row>
    <row r="19" spans="1:7" x14ac:dyDescent="0.25">
      <c r="A19" s="1" t="s">
        <v>2</v>
      </c>
      <c r="B19" s="1">
        <v>5</v>
      </c>
      <c r="C19" s="2">
        <f t="shared" si="0"/>
        <v>44462</v>
      </c>
      <c r="E19" t="s">
        <v>2</v>
      </c>
      <c r="F19">
        <v>5</v>
      </c>
      <c r="G19" s="9">
        <v>44462</v>
      </c>
    </row>
    <row r="20" spans="1:7" x14ac:dyDescent="0.25">
      <c r="A20" s="1" t="s">
        <v>2</v>
      </c>
      <c r="B20" s="1">
        <v>6</v>
      </c>
      <c r="C20" s="2">
        <f t="shared" si="0"/>
        <v>44463</v>
      </c>
      <c r="E20" t="s">
        <v>2</v>
      </c>
      <c r="F20">
        <v>6</v>
      </c>
      <c r="G20" s="9">
        <v>44463</v>
      </c>
    </row>
    <row r="21" spans="1:7" x14ac:dyDescent="0.25">
      <c r="A21" s="1" t="s">
        <v>2</v>
      </c>
      <c r="B21" s="1">
        <v>5</v>
      </c>
      <c r="C21" s="2">
        <f t="shared" si="0"/>
        <v>44466</v>
      </c>
      <c r="E21" t="s">
        <v>2</v>
      </c>
      <c r="F21">
        <v>5</v>
      </c>
      <c r="G21" s="9">
        <v>44466</v>
      </c>
    </row>
    <row r="22" spans="1:7" x14ac:dyDescent="0.25">
      <c r="A22" s="1" t="s">
        <v>2</v>
      </c>
      <c r="B22" s="1">
        <v>5</v>
      </c>
      <c r="C22" s="2">
        <f t="shared" si="0"/>
        <v>44467</v>
      </c>
      <c r="E22" t="s">
        <v>2</v>
      </c>
      <c r="F22">
        <v>5</v>
      </c>
      <c r="G22" s="9">
        <v>44467</v>
      </c>
    </row>
    <row r="23" spans="1:7" x14ac:dyDescent="0.25">
      <c r="A23" s="1" t="s">
        <v>2</v>
      </c>
      <c r="B23" s="1">
        <v>6</v>
      </c>
      <c r="C23" s="2">
        <f t="shared" si="0"/>
        <v>44468</v>
      </c>
      <c r="E23" t="s">
        <v>2</v>
      </c>
      <c r="F23">
        <v>6</v>
      </c>
      <c r="G23" s="9">
        <v>44468</v>
      </c>
    </row>
    <row r="24" spans="1:7" x14ac:dyDescent="0.25">
      <c r="A24" s="1" t="s">
        <v>2</v>
      </c>
      <c r="B24" s="1">
        <v>5</v>
      </c>
      <c r="C24" s="2">
        <f t="shared" si="0"/>
        <v>44469</v>
      </c>
      <c r="E24" t="s">
        <v>2</v>
      </c>
      <c r="F24">
        <v>5</v>
      </c>
      <c r="G24" s="9">
        <v>44469</v>
      </c>
    </row>
    <row r="25" spans="1:7" x14ac:dyDescent="0.25">
      <c r="A25" s="8" t="s">
        <v>3</v>
      </c>
      <c r="B25" s="1">
        <v>6</v>
      </c>
      <c r="C25" s="2">
        <v>44440</v>
      </c>
      <c r="E25" t="s">
        <v>3</v>
      </c>
      <c r="F25">
        <v>6</v>
      </c>
      <c r="G25" s="9">
        <v>44440</v>
      </c>
    </row>
    <row r="26" spans="1:7" x14ac:dyDescent="0.25">
      <c r="A26" s="8" t="s">
        <v>3</v>
      </c>
      <c r="B26" s="1">
        <v>6</v>
      </c>
      <c r="C26" s="2">
        <f t="shared" ref="C26:C46" si="1">IF(C25="","",IF(MONTH(WORKDAY(C25,1))=MONTH($C$3),WORKDAY(C25,1),""))</f>
        <v>44441</v>
      </c>
      <c r="E26" t="s">
        <v>3</v>
      </c>
      <c r="F26">
        <v>6</v>
      </c>
      <c r="G26" s="9">
        <v>44441</v>
      </c>
    </row>
    <row r="27" spans="1:7" x14ac:dyDescent="0.25">
      <c r="A27" s="8" t="s">
        <v>3</v>
      </c>
      <c r="B27" s="1">
        <v>5</v>
      </c>
      <c r="C27" s="2">
        <f t="shared" si="1"/>
        <v>44442</v>
      </c>
      <c r="E27" t="s">
        <v>3</v>
      </c>
      <c r="F27">
        <v>5</v>
      </c>
      <c r="G27" s="9">
        <v>44442</v>
      </c>
    </row>
    <row r="28" spans="1:7" x14ac:dyDescent="0.25">
      <c r="A28" s="8" t="s">
        <v>3</v>
      </c>
      <c r="B28" s="1">
        <v>6</v>
      </c>
      <c r="C28" s="2">
        <f t="shared" si="1"/>
        <v>44445</v>
      </c>
      <c r="E28" t="s">
        <v>3</v>
      </c>
      <c r="F28">
        <v>6</v>
      </c>
      <c r="G28" s="9">
        <v>44445</v>
      </c>
    </row>
    <row r="29" spans="1:7" x14ac:dyDescent="0.25">
      <c r="A29" s="8" t="s">
        <v>3</v>
      </c>
      <c r="B29" s="1">
        <v>6</v>
      </c>
      <c r="C29" s="2">
        <f t="shared" si="1"/>
        <v>44446</v>
      </c>
      <c r="E29" t="s">
        <v>3</v>
      </c>
      <c r="F29">
        <v>6</v>
      </c>
      <c r="G29" s="9">
        <v>44446</v>
      </c>
    </row>
    <row r="30" spans="1:7" x14ac:dyDescent="0.25">
      <c r="A30" s="8" t="s">
        <v>3</v>
      </c>
      <c r="B30" s="1">
        <v>6</v>
      </c>
      <c r="C30" s="2">
        <f t="shared" si="1"/>
        <v>44447</v>
      </c>
      <c r="E30" t="s">
        <v>3</v>
      </c>
      <c r="F30">
        <v>6</v>
      </c>
      <c r="G30" s="9">
        <v>44447</v>
      </c>
    </row>
    <row r="31" spans="1:7" x14ac:dyDescent="0.25">
      <c r="A31" s="8" t="s">
        <v>3</v>
      </c>
      <c r="B31" s="1">
        <v>5</v>
      </c>
      <c r="C31" s="2">
        <f t="shared" si="1"/>
        <v>44448</v>
      </c>
      <c r="E31" t="s">
        <v>3</v>
      </c>
      <c r="F31">
        <v>5</v>
      </c>
      <c r="G31" s="9">
        <v>44448</v>
      </c>
    </row>
    <row r="32" spans="1:7" x14ac:dyDescent="0.25">
      <c r="A32" s="8" t="s">
        <v>3</v>
      </c>
      <c r="B32" s="1">
        <v>6</v>
      </c>
      <c r="C32" s="2">
        <f t="shared" si="1"/>
        <v>44449</v>
      </c>
      <c r="E32" t="s">
        <v>3</v>
      </c>
      <c r="F32">
        <v>6</v>
      </c>
      <c r="G32" s="9">
        <v>44449</v>
      </c>
    </row>
    <row r="33" spans="1:7" x14ac:dyDescent="0.25">
      <c r="A33" s="8" t="s">
        <v>3</v>
      </c>
      <c r="B33" s="1">
        <v>6</v>
      </c>
      <c r="C33" s="2">
        <f t="shared" si="1"/>
        <v>44452</v>
      </c>
      <c r="E33" t="s">
        <v>3</v>
      </c>
      <c r="F33">
        <v>6</v>
      </c>
      <c r="G33" s="9">
        <v>44452</v>
      </c>
    </row>
    <row r="34" spans="1:7" x14ac:dyDescent="0.25">
      <c r="A34" s="8" t="s">
        <v>3</v>
      </c>
      <c r="B34" s="1">
        <v>6</v>
      </c>
      <c r="C34" s="2">
        <f t="shared" si="1"/>
        <v>44453</v>
      </c>
      <c r="E34" t="s">
        <v>3</v>
      </c>
      <c r="F34">
        <v>6</v>
      </c>
      <c r="G34" s="9">
        <v>44453</v>
      </c>
    </row>
    <row r="35" spans="1:7" x14ac:dyDescent="0.25">
      <c r="A35" s="8" t="s">
        <v>3</v>
      </c>
      <c r="B35" s="1">
        <v>6</v>
      </c>
      <c r="C35" s="2">
        <f t="shared" si="1"/>
        <v>44454</v>
      </c>
      <c r="E35" t="s">
        <v>3</v>
      </c>
      <c r="F35">
        <v>6</v>
      </c>
      <c r="G35" s="9">
        <v>44454</v>
      </c>
    </row>
    <row r="36" spans="1:7" x14ac:dyDescent="0.25">
      <c r="A36" s="8" t="s">
        <v>3</v>
      </c>
      <c r="B36" s="1">
        <v>5</v>
      </c>
      <c r="C36" s="2">
        <f t="shared" si="1"/>
        <v>44455</v>
      </c>
      <c r="E36" t="s">
        <v>3</v>
      </c>
      <c r="F36">
        <v>5</v>
      </c>
      <c r="G36" s="9">
        <v>44455</v>
      </c>
    </row>
    <row r="37" spans="1:7" x14ac:dyDescent="0.25">
      <c r="A37" s="8" t="s">
        <v>3</v>
      </c>
      <c r="B37" s="1">
        <v>6</v>
      </c>
      <c r="C37" s="2">
        <f t="shared" si="1"/>
        <v>44456</v>
      </c>
      <c r="E37" t="s">
        <v>3</v>
      </c>
      <c r="F37">
        <v>6</v>
      </c>
      <c r="G37" s="9">
        <v>44456</v>
      </c>
    </row>
    <row r="38" spans="1:7" x14ac:dyDescent="0.25">
      <c r="A38" s="8" t="s">
        <v>3</v>
      </c>
      <c r="B38" s="1">
        <v>6</v>
      </c>
      <c r="C38" s="2">
        <f t="shared" si="1"/>
        <v>44459</v>
      </c>
      <c r="E38" t="s">
        <v>3</v>
      </c>
      <c r="F38">
        <v>6</v>
      </c>
      <c r="G38" s="9">
        <v>44459</v>
      </c>
    </row>
    <row r="39" spans="1:7" x14ac:dyDescent="0.25">
      <c r="A39" s="8" t="s">
        <v>3</v>
      </c>
      <c r="B39" s="1">
        <v>6</v>
      </c>
      <c r="C39" s="2">
        <f t="shared" si="1"/>
        <v>44460</v>
      </c>
      <c r="E39" t="s">
        <v>3</v>
      </c>
      <c r="F39">
        <v>6</v>
      </c>
      <c r="G39" s="9">
        <v>44460</v>
      </c>
    </row>
    <row r="40" spans="1:7" x14ac:dyDescent="0.25">
      <c r="A40" s="8" t="s">
        <v>3</v>
      </c>
      <c r="B40" s="1">
        <v>5</v>
      </c>
      <c r="C40" s="2">
        <f t="shared" si="1"/>
        <v>44461</v>
      </c>
      <c r="E40" t="s">
        <v>3</v>
      </c>
      <c r="F40">
        <v>5</v>
      </c>
      <c r="G40" s="9">
        <v>44461</v>
      </c>
    </row>
    <row r="41" spans="1:7" x14ac:dyDescent="0.25">
      <c r="A41" s="8" t="s">
        <v>3</v>
      </c>
      <c r="B41" s="1">
        <v>6</v>
      </c>
      <c r="C41" s="2">
        <f t="shared" si="1"/>
        <v>44462</v>
      </c>
      <c r="E41" t="s">
        <v>3</v>
      </c>
      <c r="F41">
        <v>6</v>
      </c>
      <c r="G41" s="9">
        <v>44462</v>
      </c>
    </row>
    <row r="42" spans="1:7" x14ac:dyDescent="0.25">
      <c r="A42" s="8" t="s">
        <v>3</v>
      </c>
      <c r="B42" s="1">
        <v>6</v>
      </c>
      <c r="C42" s="2">
        <f t="shared" si="1"/>
        <v>44463</v>
      </c>
      <c r="E42" t="s">
        <v>3</v>
      </c>
      <c r="F42">
        <v>6</v>
      </c>
      <c r="G42" s="9">
        <v>44463</v>
      </c>
    </row>
    <row r="43" spans="1:7" x14ac:dyDescent="0.25">
      <c r="A43" s="8" t="s">
        <v>3</v>
      </c>
      <c r="B43" s="1">
        <v>6</v>
      </c>
      <c r="C43" s="2">
        <f t="shared" si="1"/>
        <v>44466</v>
      </c>
      <c r="E43" t="s">
        <v>3</v>
      </c>
      <c r="F43">
        <v>6</v>
      </c>
      <c r="G43" s="9">
        <v>44466</v>
      </c>
    </row>
    <row r="44" spans="1:7" x14ac:dyDescent="0.25">
      <c r="A44" s="8" t="s">
        <v>3</v>
      </c>
      <c r="B44" s="1">
        <v>5</v>
      </c>
      <c r="C44" s="2">
        <f t="shared" si="1"/>
        <v>44467</v>
      </c>
      <c r="E44" t="s">
        <v>3</v>
      </c>
      <c r="F44">
        <v>5</v>
      </c>
      <c r="G44" s="9">
        <v>44467</v>
      </c>
    </row>
    <row r="45" spans="1:7" x14ac:dyDescent="0.25">
      <c r="A45" s="8" t="s">
        <v>3</v>
      </c>
      <c r="B45" s="1">
        <v>6</v>
      </c>
      <c r="C45" s="2">
        <f t="shared" si="1"/>
        <v>44468</v>
      </c>
      <c r="E45" t="s">
        <v>3</v>
      </c>
      <c r="F45">
        <v>6</v>
      </c>
      <c r="G45" s="9">
        <v>44468</v>
      </c>
    </row>
    <row r="46" spans="1:7" x14ac:dyDescent="0.25">
      <c r="A46" s="8" t="s">
        <v>3</v>
      </c>
      <c r="B46" s="1">
        <v>6</v>
      </c>
      <c r="C46" s="2">
        <f t="shared" si="1"/>
        <v>44469</v>
      </c>
      <c r="E46" t="s">
        <v>3</v>
      </c>
      <c r="F46">
        <v>6</v>
      </c>
      <c r="G46" s="9">
        <v>44469</v>
      </c>
    </row>
    <row r="47" spans="1:7" x14ac:dyDescent="0.25">
      <c r="A47" s="8" t="s">
        <v>4</v>
      </c>
      <c r="B47" s="1">
        <v>5</v>
      </c>
      <c r="C47" s="2">
        <v>44440</v>
      </c>
      <c r="E47" t="s">
        <v>4</v>
      </c>
      <c r="F47">
        <v>5</v>
      </c>
      <c r="G47" s="9">
        <v>44440</v>
      </c>
    </row>
    <row r="48" spans="1:7" x14ac:dyDescent="0.25">
      <c r="A48" s="8" t="s">
        <v>4</v>
      </c>
      <c r="B48" s="1">
        <v>6</v>
      </c>
      <c r="C48" s="2">
        <f t="shared" ref="C48:C68" si="2">IF(C47="","",IF(MONTH(WORKDAY(C47,1))=MONTH($C$3),WORKDAY(C47,1),""))</f>
        <v>44441</v>
      </c>
      <c r="E48" t="s">
        <v>4</v>
      </c>
      <c r="F48">
        <v>6</v>
      </c>
      <c r="G48" s="9">
        <v>44441</v>
      </c>
    </row>
    <row r="49" spans="1:7" x14ac:dyDescent="0.25">
      <c r="A49" s="8" t="s">
        <v>4</v>
      </c>
      <c r="B49" s="1">
        <v>5</v>
      </c>
      <c r="C49" s="2">
        <f t="shared" si="2"/>
        <v>44442</v>
      </c>
      <c r="E49" t="s">
        <v>4</v>
      </c>
      <c r="F49">
        <v>5</v>
      </c>
      <c r="G49" s="9">
        <v>44442</v>
      </c>
    </row>
    <row r="50" spans="1:7" x14ac:dyDescent="0.25">
      <c r="A50" s="8" t="s">
        <v>4</v>
      </c>
      <c r="B50" s="1">
        <v>6</v>
      </c>
      <c r="C50" s="2">
        <f t="shared" si="2"/>
        <v>44445</v>
      </c>
      <c r="E50" t="s">
        <v>4</v>
      </c>
      <c r="F50">
        <v>6</v>
      </c>
      <c r="G50" s="9">
        <v>44445</v>
      </c>
    </row>
    <row r="51" spans="1:7" x14ac:dyDescent="0.25">
      <c r="A51" s="8" t="s">
        <v>4</v>
      </c>
      <c r="B51" s="1">
        <v>5</v>
      </c>
      <c r="C51" s="2">
        <f t="shared" si="2"/>
        <v>44446</v>
      </c>
      <c r="E51" t="s">
        <v>4</v>
      </c>
      <c r="F51">
        <v>5</v>
      </c>
      <c r="G51" s="9">
        <v>44446</v>
      </c>
    </row>
    <row r="52" spans="1:7" x14ac:dyDescent="0.25">
      <c r="A52" s="8" t="s">
        <v>4</v>
      </c>
      <c r="B52" s="1">
        <v>5</v>
      </c>
      <c r="C52" s="2">
        <f t="shared" si="2"/>
        <v>44447</v>
      </c>
      <c r="E52" t="s">
        <v>4</v>
      </c>
      <c r="F52">
        <v>5</v>
      </c>
      <c r="G52" s="9">
        <v>44447</v>
      </c>
    </row>
    <row r="53" spans="1:7" x14ac:dyDescent="0.25">
      <c r="A53" s="8" t="s">
        <v>4</v>
      </c>
      <c r="B53" s="1">
        <v>6</v>
      </c>
      <c r="C53" s="2">
        <f t="shared" si="2"/>
        <v>44448</v>
      </c>
      <c r="E53" t="s">
        <v>4</v>
      </c>
      <c r="F53">
        <v>6</v>
      </c>
      <c r="G53" s="9">
        <v>44448</v>
      </c>
    </row>
    <row r="54" spans="1:7" x14ac:dyDescent="0.25">
      <c r="A54" s="8" t="s">
        <v>4</v>
      </c>
      <c r="B54" s="1">
        <v>5</v>
      </c>
      <c r="C54" s="2">
        <f t="shared" si="2"/>
        <v>44449</v>
      </c>
      <c r="E54" t="s">
        <v>4</v>
      </c>
      <c r="F54">
        <v>5</v>
      </c>
      <c r="G54" s="9">
        <v>44449</v>
      </c>
    </row>
    <row r="55" spans="1:7" x14ac:dyDescent="0.25">
      <c r="A55" s="8" t="s">
        <v>4</v>
      </c>
      <c r="B55" s="1">
        <v>6</v>
      </c>
      <c r="C55" s="2">
        <f t="shared" si="2"/>
        <v>44452</v>
      </c>
      <c r="E55" t="s">
        <v>4</v>
      </c>
      <c r="F55">
        <v>6</v>
      </c>
      <c r="G55" s="9">
        <v>44452</v>
      </c>
    </row>
    <row r="56" spans="1:7" x14ac:dyDescent="0.25">
      <c r="A56" s="8" t="s">
        <v>4</v>
      </c>
      <c r="B56" s="1">
        <v>5</v>
      </c>
      <c r="C56" s="2">
        <f t="shared" si="2"/>
        <v>44453</v>
      </c>
      <c r="E56" t="s">
        <v>4</v>
      </c>
      <c r="F56">
        <v>5</v>
      </c>
      <c r="G56" s="9">
        <v>44453</v>
      </c>
    </row>
    <row r="57" spans="1:7" x14ac:dyDescent="0.25">
      <c r="A57" s="8" t="s">
        <v>4</v>
      </c>
      <c r="B57" s="1">
        <v>6</v>
      </c>
      <c r="C57" s="2">
        <f t="shared" si="2"/>
        <v>44454</v>
      </c>
      <c r="E57" t="s">
        <v>4</v>
      </c>
      <c r="F57">
        <v>6</v>
      </c>
      <c r="G57" s="9">
        <v>44454</v>
      </c>
    </row>
    <row r="58" spans="1:7" x14ac:dyDescent="0.25">
      <c r="A58" s="8" t="s">
        <v>4</v>
      </c>
      <c r="B58" s="1">
        <v>5</v>
      </c>
      <c r="C58" s="2">
        <f t="shared" si="2"/>
        <v>44455</v>
      </c>
      <c r="E58" t="s">
        <v>4</v>
      </c>
      <c r="F58">
        <v>5</v>
      </c>
      <c r="G58" s="9">
        <v>44455</v>
      </c>
    </row>
    <row r="59" spans="1:7" x14ac:dyDescent="0.25">
      <c r="A59" s="8" t="s">
        <v>4</v>
      </c>
      <c r="B59" s="1">
        <v>5</v>
      </c>
      <c r="C59" s="2">
        <f t="shared" si="2"/>
        <v>44456</v>
      </c>
      <c r="E59" t="s">
        <v>4</v>
      </c>
      <c r="F59">
        <v>5</v>
      </c>
      <c r="G59" s="9">
        <v>44456</v>
      </c>
    </row>
    <row r="60" spans="1:7" x14ac:dyDescent="0.25">
      <c r="A60" s="8" t="s">
        <v>4</v>
      </c>
      <c r="B60" s="1">
        <v>6</v>
      </c>
      <c r="C60" s="2">
        <f t="shared" si="2"/>
        <v>44459</v>
      </c>
      <c r="E60" t="s">
        <v>4</v>
      </c>
      <c r="F60">
        <v>6</v>
      </c>
      <c r="G60" s="9">
        <v>44459</v>
      </c>
    </row>
    <row r="61" spans="1:7" x14ac:dyDescent="0.25">
      <c r="A61" s="8" t="s">
        <v>4</v>
      </c>
      <c r="B61" s="1">
        <v>5</v>
      </c>
      <c r="C61" s="2">
        <f t="shared" si="2"/>
        <v>44460</v>
      </c>
      <c r="E61" t="s">
        <v>4</v>
      </c>
      <c r="F61">
        <v>5</v>
      </c>
      <c r="G61" s="9">
        <v>44460</v>
      </c>
    </row>
    <row r="62" spans="1:7" x14ac:dyDescent="0.25">
      <c r="A62" s="8" t="s">
        <v>4</v>
      </c>
      <c r="B62" s="1">
        <v>6</v>
      </c>
      <c r="C62" s="2">
        <f t="shared" si="2"/>
        <v>44461</v>
      </c>
      <c r="E62" t="s">
        <v>4</v>
      </c>
      <c r="F62">
        <v>6</v>
      </c>
      <c r="G62" s="9">
        <v>44461</v>
      </c>
    </row>
    <row r="63" spans="1:7" x14ac:dyDescent="0.25">
      <c r="A63" s="8" t="s">
        <v>4</v>
      </c>
      <c r="B63" s="1">
        <v>5</v>
      </c>
      <c r="C63" s="2">
        <f t="shared" si="2"/>
        <v>44462</v>
      </c>
      <c r="E63" t="s">
        <v>4</v>
      </c>
      <c r="F63">
        <v>5</v>
      </c>
      <c r="G63" s="9">
        <v>44462</v>
      </c>
    </row>
    <row r="64" spans="1:7" x14ac:dyDescent="0.25">
      <c r="A64" s="8" t="s">
        <v>4</v>
      </c>
      <c r="B64" s="1">
        <v>5</v>
      </c>
      <c r="C64" s="2">
        <f t="shared" si="2"/>
        <v>44463</v>
      </c>
      <c r="E64" t="s">
        <v>4</v>
      </c>
      <c r="F64">
        <v>5</v>
      </c>
      <c r="G64" s="9">
        <v>44463</v>
      </c>
    </row>
    <row r="65" spans="1:7" x14ac:dyDescent="0.25">
      <c r="A65" s="8" t="s">
        <v>4</v>
      </c>
      <c r="B65" s="1">
        <v>6</v>
      </c>
      <c r="C65" s="2">
        <f t="shared" si="2"/>
        <v>44466</v>
      </c>
      <c r="E65" t="s">
        <v>4</v>
      </c>
      <c r="F65">
        <v>6</v>
      </c>
      <c r="G65" s="9">
        <v>44466</v>
      </c>
    </row>
    <row r="66" spans="1:7" x14ac:dyDescent="0.25">
      <c r="A66" s="8" t="s">
        <v>4</v>
      </c>
      <c r="B66" s="1">
        <v>5</v>
      </c>
      <c r="C66" s="2">
        <f t="shared" si="2"/>
        <v>44467</v>
      </c>
      <c r="E66" t="s">
        <v>4</v>
      </c>
      <c r="F66">
        <v>5</v>
      </c>
      <c r="G66" s="9">
        <v>44467</v>
      </c>
    </row>
    <row r="67" spans="1:7" x14ac:dyDescent="0.25">
      <c r="A67" s="8" t="s">
        <v>4</v>
      </c>
      <c r="B67" s="1">
        <v>6</v>
      </c>
      <c r="C67" s="2">
        <f t="shared" si="2"/>
        <v>44468</v>
      </c>
      <c r="E67" t="s">
        <v>4</v>
      </c>
      <c r="F67">
        <v>6</v>
      </c>
      <c r="G67" s="9">
        <v>44468</v>
      </c>
    </row>
    <row r="68" spans="1:7" x14ac:dyDescent="0.25">
      <c r="A68" s="8" t="s">
        <v>4</v>
      </c>
      <c r="B68" s="1">
        <v>5</v>
      </c>
      <c r="C68" s="2">
        <f t="shared" si="2"/>
        <v>44469</v>
      </c>
      <c r="E68" t="s">
        <v>4</v>
      </c>
      <c r="F68">
        <v>5</v>
      </c>
      <c r="G68" s="9">
        <v>44469</v>
      </c>
    </row>
    <row r="69" spans="1:7" x14ac:dyDescent="0.25">
      <c r="A69" s="8" t="s">
        <v>5</v>
      </c>
      <c r="B69" s="1">
        <v>4</v>
      </c>
      <c r="C69" s="2">
        <v>44440</v>
      </c>
      <c r="E69" t="s">
        <v>5</v>
      </c>
      <c r="F69">
        <v>4</v>
      </c>
      <c r="G69" s="9">
        <v>44440</v>
      </c>
    </row>
    <row r="70" spans="1:7" x14ac:dyDescent="0.25">
      <c r="A70" s="8" t="s">
        <v>5</v>
      </c>
      <c r="B70" s="1">
        <v>4</v>
      </c>
      <c r="C70" s="2">
        <f t="shared" ref="C70:C90" si="3">IF(C69="","",IF(MONTH(WORKDAY(C69,1))=MONTH($C$3),WORKDAY(C69,1),""))</f>
        <v>44441</v>
      </c>
      <c r="E70" t="s">
        <v>5</v>
      </c>
      <c r="F70">
        <v>4</v>
      </c>
      <c r="G70" s="9">
        <v>44441</v>
      </c>
    </row>
    <row r="71" spans="1:7" x14ac:dyDescent="0.25">
      <c r="A71" s="8" t="s">
        <v>5</v>
      </c>
      <c r="B71" s="1">
        <v>4</v>
      </c>
      <c r="C71" s="2">
        <f t="shared" si="3"/>
        <v>44442</v>
      </c>
      <c r="E71" t="s">
        <v>5</v>
      </c>
      <c r="F71">
        <v>4</v>
      </c>
      <c r="G71" s="9">
        <v>44442</v>
      </c>
    </row>
    <row r="72" spans="1:7" x14ac:dyDescent="0.25">
      <c r="A72" s="8" t="s">
        <v>5</v>
      </c>
      <c r="B72" s="1">
        <v>4</v>
      </c>
      <c r="C72" s="2">
        <f t="shared" si="3"/>
        <v>44445</v>
      </c>
      <c r="E72" t="s">
        <v>5</v>
      </c>
      <c r="F72">
        <v>4</v>
      </c>
      <c r="G72" s="9">
        <v>44445</v>
      </c>
    </row>
    <row r="73" spans="1:7" x14ac:dyDescent="0.25">
      <c r="A73" s="8" t="s">
        <v>5</v>
      </c>
      <c r="B73" s="1">
        <v>4</v>
      </c>
      <c r="C73" s="2">
        <f t="shared" si="3"/>
        <v>44446</v>
      </c>
      <c r="E73" t="s">
        <v>5</v>
      </c>
      <c r="F73">
        <v>4</v>
      </c>
      <c r="G73" s="9">
        <v>44446</v>
      </c>
    </row>
    <row r="74" spans="1:7" x14ac:dyDescent="0.25">
      <c r="A74" s="8" t="s">
        <v>5</v>
      </c>
      <c r="B74" s="1">
        <v>4</v>
      </c>
      <c r="C74" s="2">
        <f t="shared" si="3"/>
        <v>44447</v>
      </c>
      <c r="E74" t="s">
        <v>5</v>
      </c>
      <c r="F74">
        <v>4</v>
      </c>
      <c r="G74" s="9">
        <v>44447</v>
      </c>
    </row>
    <row r="75" spans="1:7" x14ac:dyDescent="0.25">
      <c r="A75" s="8" t="s">
        <v>5</v>
      </c>
      <c r="B75" s="1">
        <v>4</v>
      </c>
      <c r="C75" s="2">
        <f t="shared" si="3"/>
        <v>44448</v>
      </c>
      <c r="E75" t="s">
        <v>5</v>
      </c>
      <c r="F75">
        <v>4</v>
      </c>
      <c r="G75" s="9">
        <v>44448</v>
      </c>
    </row>
    <row r="76" spans="1:7" x14ac:dyDescent="0.25">
      <c r="A76" s="8" t="s">
        <v>5</v>
      </c>
      <c r="B76" s="1">
        <v>4</v>
      </c>
      <c r="C76" s="2">
        <f t="shared" si="3"/>
        <v>44449</v>
      </c>
      <c r="E76" t="s">
        <v>5</v>
      </c>
      <c r="F76">
        <v>4</v>
      </c>
      <c r="G76" s="9">
        <v>44449</v>
      </c>
    </row>
    <row r="77" spans="1:7" x14ac:dyDescent="0.25">
      <c r="A77" s="8" t="s">
        <v>5</v>
      </c>
      <c r="B77" s="1">
        <v>4</v>
      </c>
      <c r="C77" s="2">
        <f t="shared" si="3"/>
        <v>44452</v>
      </c>
      <c r="E77" t="s">
        <v>5</v>
      </c>
      <c r="F77">
        <v>4</v>
      </c>
      <c r="G77" s="9">
        <v>44452</v>
      </c>
    </row>
    <row r="78" spans="1:7" x14ac:dyDescent="0.25">
      <c r="A78" s="8" t="s">
        <v>5</v>
      </c>
      <c r="B78" s="1">
        <v>4</v>
      </c>
      <c r="C78" s="2">
        <f t="shared" si="3"/>
        <v>44453</v>
      </c>
      <c r="E78" t="s">
        <v>5</v>
      </c>
      <c r="F78">
        <v>4</v>
      </c>
      <c r="G78" s="9">
        <v>44453</v>
      </c>
    </row>
    <row r="79" spans="1:7" x14ac:dyDescent="0.25">
      <c r="A79" s="8" t="s">
        <v>5</v>
      </c>
      <c r="B79" s="1">
        <v>4</v>
      </c>
      <c r="C79" s="2">
        <f t="shared" si="3"/>
        <v>44454</v>
      </c>
      <c r="E79" t="s">
        <v>5</v>
      </c>
      <c r="F79">
        <v>4</v>
      </c>
      <c r="G79" s="9">
        <v>44454</v>
      </c>
    </row>
    <row r="80" spans="1:7" x14ac:dyDescent="0.25">
      <c r="A80" s="8" t="s">
        <v>5</v>
      </c>
      <c r="B80" s="1">
        <v>3</v>
      </c>
      <c r="C80" s="2">
        <f t="shared" si="3"/>
        <v>44455</v>
      </c>
      <c r="E80" t="s">
        <v>5</v>
      </c>
      <c r="F80">
        <v>3</v>
      </c>
      <c r="G80" s="9">
        <v>44455</v>
      </c>
    </row>
    <row r="81" spans="1:25" x14ac:dyDescent="0.25">
      <c r="A81" s="8" t="s">
        <v>5</v>
      </c>
      <c r="B81" s="1">
        <v>4</v>
      </c>
      <c r="C81" s="2">
        <f t="shared" si="3"/>
        <v>44456</v>
      </c>
      <c r="E81" t="s">
        <v>5</v>
      </c>
      <c r="F81">
        <v>4</v>
      </c>
      <c r="G81" s="9">
        <v>44456</v>
      </c>
    </row>
    <row r="82" spans="1:25" x14ac:dyDescent="0.25">
      <c r="A82" s="8" t="s">
        <v>5</v>
      </c>
      <c r="B82" s="1">
        <v>4</v>
      </c>
      <c r="C82" s="2">
        <f t="shared" si="3"/>
        <v>44459</v>
      </c>
      <c r="E82" t="s">
        <v>5</v>
      </c>
      <c r="F82">
        <v>4</v>
      </c>
      <c r="G82" s="9">
        <v>44459</v>
      </c>
    </row>
    <row r="83" spans="1:25" x14ac:dyDescent="0.25">
      <c r="A83" s="8" t="s">
        <v>5</v>
      </c>
      <c r="B83" s="1">
        <v>4</v>
      </c>
      <c r="C83" s="2">
        <f t="shared" si="3"/>
        <v>44460</v>
      </c>
      <c r="E83" t="s">
        <v>5</v>
      </c>
      <c r="F83">
        <v>4</v>
      </c>
      <c r="G83" s="9">
        <v>44460</v>
      </c>
    </row>
    <row r="84" spans="1:25" x14ac:dyDescent="0.25">
      <c r="A84" s="8" t="s">
        <v>5</v>
      </c>
      <c r="B84" s="1">
        <v>4</v>
      </c>
      <c r="C84" s="2">
        <f t="shared" si="3"/>
        <v>44461</v>
      </c>
      <c r="E84" t="s">
        <v>5</v>
      </c>
      <c r="F84">
        <v>4</v>
      </c>
      <c r="G84" s="9">
        <v>44461</v>
      </c>
    </row>
    <row r="85" spans="1:25" x14ac:dyDescent="0.25">
      <c r="A85" s="8" t="s">
        <v>5</v>
      </c>
      <c r="B85" s="1">
        <v>4</v>
      </c>
      <c r="C85" s="2">
        <f t="shared" si="3"/>
        <v>44462</v>
      </c>
      <c r="E85" t="s">
        <v>5</v>
      </c>
      <c r="F85">
        <v>4</v>
      </c>
      <c r="G85" s="9">
        <v>44462</v>
      </c>
      <c r="S85">
        <v>4</v>
      </c>
      <c r="T85">
        <v>4</v>
      </c>
      <c r="U85">
        <v>4</v>
      </c>
      <c r="V85">
        <v>4</v>
      </c>
      <c r="W85">
        <v>4</v>
      </c>
      <c r="X85">
        <v>4</v>
      </c>
      <c r="Y85">
        <v>4</v>
      </c>
    </row>
    <row r="86" spans="1:25" x14ac:dyDescent="0.25">
      <c r="A86" s="8" t="s">
        <v>5</v>
      </c>
      <c r="B86" s="1">
        <v>4</v>
      </c>
      <c r="C86" s="2">
        <f t="shared" si="3"/>
        <v>44463</v>
      </c>
      <c r="E86" t="s">
        <v>5</v>
      </c>
      <c r="F86">
        <v>4</v>
      </c>
      <c r="G86" s="9">
        <v>44463</v>
      </c>
    </row>
    <row r="87" spans="1:25" x14ac:dyDescent="0.25">
      <c r="A87" s="8" t="s">
        <v>5</v>
      </c>
      <c r="B87" s="1">
        <v>4</v>
      </c>
      <c r="C87" s="2">
        <f t="shared" si="3"/>
        <v>44466</v>
      </c>
      <c r="E87" t="s">
        <v>5</v>
      </c>
      <c r="F87">
        <v>4</v>
      </c>
      <c r="G87" s="9">
        <v>44466</v>
      </c>
    </row>
    <row r="88" spans="1:25" x14ac:dyDescent="0.25">
      <c r="A88" s="8" t="s">
        <v>5</v>
      </c>
      <c r="B88" s="1">
        <v>4</v>
      </c>
      <c r="C88" s="2">
        <f t="shared" si="3"/>
        <v>44467</v>
      </c>
      <c r="E88" t="s">
        <v>5</v>
      </c>
      <c r="F88">
        <v>4</v>
      </c>
      <c r="G88" s="9">
        <v>44467</v>
      </c>
    </row>
    <row r="89" spans="1:25" x14ac:dyDescent="0.25">
      <c r="A89" s="8" t="s">
        <v>5</v>
      </c>
      <c r="B89" s="1">
        <v>4</v>
      </c>
      <c r="C89" s="2">
        <f t="shared" si="3"/>
        <v>44468</v>
      </c>
      <c r="E89" t="s">
        <v>5</v>
      </c>
      <c r="F89">
        <v>4</v>
      </c>
      <c r="G89" s="9">
        <v>44468</v>
      </c>
    </row>
    <row r="90" spans="1:25" x14ac:dyDescent="0.25">
      <c r="A90" s="8" t="s">
        <v>5</v>
      </c>
      <c r="B90" s="1">
        <v>4</v>
      </c>
      <c r="C90" s="2">
        <f t="shared" si="3"/>
        <v>44469</v>
      </c>
      <c r="E90" t="s">
        <v>5</v>
      </c>
      <c r="F90">
        <v>4</v>
      </c>
      <c r="G90" s="9">
        <v>44469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D3B7C0-80F4-4753-BC8E-2F3AD99BAF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Répartition nb entier</vt:lpstr>
      <vt:lpstr>Repartition multiple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Chris_W10</cp:lastModifiedBy>
  <dcterms:created xsi:type="dcterms:W3CDTF">2021-09-01T19:44:12Z</dcterms:created>
  <dcterms:modified xsi:type="dcterms:W3CDTF">2021-10-20T16:19:36Z</dcterms:modified>
</cp:coreProperties>
</file>