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FBB27F4A-C232-45AD-A209-9CAA7AC69E6D}" xr6:coauthVersionLast="47" xr6:coauthVersionMax="47" xr10:uidLastSave="{00000000-0000-0000-0000-000000000000}"/>
  <bookViews>
    <workbookView xWindow="-120" yWindow="-120" windowWidth="29040" windowHeight="15990" xr2:uid="{7286F892-4B30-DA46-A006-FA9D25FE2342}"/>
  </bookViews>
  <sheets>
    <sheet name="Feuil1" sheetId="3" r:id="rId1"/>
    <sheet name="Donnees" sheetId="1" r:id="rId2"/>
    <sheet name="PowerQuery" sheetId="2" r:id="rId3"/>
  </sheets>
  <definedNames>
    <definedName name="DonnéesExternes_1" localSheetId="2" hidden="1">PowerQuery!$A$1:$D$3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3" l="1"/>
  <c r="E4" i="3"/>
  <c r="F4" i="3"/>
  <c r="D5" i="3"/>
  <c r="E5" i="3"/>
  <c r="F5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DA4D5C5-66FD-4C51-95C1-7FC7AA57DBD6}" keepAlive="1" name="Requête - Data" description="Connexion à la requête « Data » dans le classeur." type="5" refreshedVersion="7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<sst xmlns="http://schemas.openxmlformats.org/spreadsheetml/2006/main" count="15" uniqueCount="13">
  <si>
    <t xml:space="preserve">Agence   /   loueur2   /   cp4   /   ville4                  
Garage   /   garage2   /   cp5   /   ville5                  
Expert   /   expert2   /   cp6   /   ville6                  
</t>
  </si>
  <si>
    <t xml:space="preserve">Agence   /   loueur1   /   cp1   /   ville1                  
Garage   /   garage1   /   cp2   /   ville2                  
Expert   /   expert1   /   cp3   /   ville3                  
   NOM         CODE POSTAL (Fr)      VILLE (Fr)         "PAYS </t>
  </si>
  <si>
    <t>Infos</t>
  </si>
  <si>
    <t>Loueur</t>
  </si>
  <si>
    <t>Garage</t>
  </si>
  <si>
    <t>Expert</t>
  </si>
  <si>
    <t>Index</t>
  </si>
  <si>
    <t>loueur1   /   cp1   /   ville1</t>
  </si>
  <si>
    <t>garage1   /   cp2   /   ville2</t>
  </si>
  <si>
    <t>expert1   /   cp3   /   ville3</t>
  </si>
  <si>
    <t>loueur2   /   cp4   /   ville4</t>
  </si>
  <si>
    <t>garage2   /   cp5   /   ville5</t>
  </si>
  <si>
    <t>expert2   /   cp6   /   ville6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</si>
</sst>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0331BC8-5B72-4A70-BF2A-776D318C8A08}" autoFormatId="16" applyNumberFormats="0" applyBorderFormats="0" applyFontFormats="0" applyPatternFormats="0" applyAlignmentFormats="0" applyWidthHeightFormats="0">
  <queryTableRefresh nextId="5">
    <queryTableFields count="4">
      <queryTableField id="1" name="Index" tableColumnId="1"/>
      <queryTableField id="2" name="Loueur" tableColumnId="2"/>
      <queryTableField id="3" name="Garage" tableColumnId="3"/>
      <queryTableField id="4" name="Expert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F2D41D5-1612-4E49-BF3A-3577952518ED}" name="Data" displayName="Data" ref="C3:C5" totalsRowShown="0" dataDxfId="4">
  <autoFilter ref="C3:C5" xr:uid="{0F2D41D5-1612-4E49-BF3A-3577952518ED}"/>
  <tableColumns count="1">
    <tableColumn id="1" xr3:uid="{CA8B490E-9F12-4EC1-9223-0A05C103BFE9}" name="Infos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EFD8E30-78AC-453A-801F-7A735C71EBBA}" name="Data_2" displayName="Data_2" ref="A1:D3" tableType="queryTable" totalsRowShown="0">
  <autoFilter ref="A1:D3" xr:uid="{7EFD8E30-78AC-453A-801F-7A735C71EBBA}"/>
  <tableColumns count="4">
    <tableColumn id="1" xr3:uid="{C851B392-D840-488F-A3FA-13BE57253D33}" uniqueName="1" name="Index" queryTableFieldId="1"/>
    <tableColumn id="2" xr3:uid="{25C13840-D73D-4F95-BD95-797886D28B8F}" uniqueName="2" name="Loueur" queryTableFieldId="2" dataDxfId="2"/>
    <tableColumn id="3" xr3:uid="{83EF5993-E094-4550-9E47-7147B67624E2}" uniqueName="3" name="Garage" queryTableFieldId="3" dataDxfId="1"/>
    <tableColumn id="4" xr3:uid="{E386587F-BFFB-433B-B2AE-EF4D6CAD59DE}" uniqueName="4" name="Expert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DD462-6E4E-4760-979F-1DCF60E4BBA3}">
  <dimension ref="C4:F5"/>
  <sheetViews>
    <sheetView tabSelected="1" workbookViewId="0">
      <selection activeCell="C3" sqref="C3"/>
    </sheetView>
  </sheetViews>
  <sheetFormatPr baseColWidth="10" defaultRowHeight="15.75" x14ac:dyDescent="0.25"/>
  <cols>
    <col min="3" max="3" width="63.625" customWidth="1"/>
    <col min="4" max="4" width="27.125" customWidth="1"/>
    <col min="5" max="5" width="25.625" customWidth="1"/>
    <col min="6" max="6" width="30.625" customWidth="1"/>
  </cols>
  <sheetData>
    <row r="4" spans="3:6" ht="110.25" x14ac:dyDescent="0.25">
      <c r="C4" s="1" t="s">
        <v>1</v>
      </c>
      <c r="D4" s="1" t="str">
        <f>TRIM(SUBSTITUTE(MID(C4,FIND("Agence",C4)+13,FIND("Garage",C4)-FIND("Agence",C4)-13),CHAR(10),""))</f>
        <v>loueur1 / cp1 / ville1</v>
      </c>
      <c r="E4" s="1" t="str">
        <f>TRIM(SUBSTITUTE(MID(C4,FIND("Garage",C4)+13,FIND("Expert",C4)-FIND("Garage",C4)-13),CHAR(10),""))</f>
        <v>garage1 / cp2 / ville2</v>
      </c>
      <c r="F4" s="1" t="str">
        <f>TRIM(SUBSTITUTE(MID(C4,FIND("Expert",C4)+13,FIND("@",SUBSTITUTE(C4,CHAR(10),"@",3))-FIND("Expert",C4)-13),CHAR(10),""))</f>
        <v>expert1 / cp3 / ville3</v>
      </c>
    </row>
    <row r="5" spans="3:6" ht="110.25" x14ac:dyDescent="0.25">
      <c r="C5" s="1" t="s">
        <v>0</v>
      </c>
      <c r="D5" s="1" t="str">
        <f>TRIM(SUBSTITUTE(MID(C5,FIND("Agence",C5)+13,FIND("Garage",C5)-FIND("Agence",C5)-13),CHAR(10),""))</f>
        <v>loueur2 / cp4 / ville4</v>
      </c>
      <c r="E5" s="1" t="str">
        <f>TRIM(SUBSTITUTE(MID(C5,FIND("Garage",C5)+13,FIND("Expert",C5)-FIND("Garage",C5)-13),CHAR(10),""))</f>
        <v>garage2 / cp5 / ville5</v>
      </c>
      <c r="F5" s="1" t="str">
        <f>TRIM(SUBSTITUTE(MID(C5,FIND("Expert",C5)+13,FIND("@",SUBSTITUTE(C5,CHAR(10),"@",3))-FIND("Expert",C5)-13),CHAR(10),""))</f>
        <v>expert2 / cp6 / ville6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C2D0C-41CE-4B40-9C05-C5068F6791A7}">
  <dimension ref="C3:F5"/>
  <sheetViews>
    <sheetView workbookViewId="0">
      <selection activeCell="B14" sqref="B14"/>
    </sheetView>
  </sheetViews>
  <sheetFormatPr baseColWidth="10" defaultRowHeight="15.75" x14ac:dyDescent="0.25"/>
  <cols>
    <col min="3" max="3" width="63.625" customWidth="1"/>
    <col min="4" max="4" width="14.75" customWidth="1"/>
    <col min="5" max="5" width="25.625" customWidth="1"/>
    <col min="6" max="6" width="30.625" customWidth="1"/>
  </cols>
  <sheetData>
    <row r="3" spans="3:6" x14ac:dyDescent="0.25">
      <c r="C3" t="s">
        <v>2</v>
      </c>
    </row>
    <row r="4" spans="3:6" ht="110.25" x14ac:dyDescent="0.25">
      <c r="C4" s="1" t="s">
        <v>1</v>
      </c>
      <c r="D4" s="1"/>
      <c r="E4" s="1"/>
      <c r="F4" s="1"/>
    </row>
    <row r="5" spans="3:6" ht="110.25" x14ac:dyDescent="0.25">
      <c r="C5" s="1" t="s">
        <v>0</v>
      </c>
      <c r="D5" s="1"/>
      <c r="E5" s="1"/>
      <c r="F5" s="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3E68F-A3DD-4627-9F44-22AE37185D69}">
  <dimension ref="A1:D3"/>
  <sheetViews>
    <sheetView workbookViewId="0"/>
  </sheetViews>
  <sheetFormatPr baseColWidth="10" defaultRowHeight="15.75" x14ac:dyDescent="0.25"/>
  <cols>
    <col min="1" max="1" width="7.5" bestFit="1" customWidth="1"/>
    <col min="2" max="2" width="22" bestFit="1" customWidth="1"/>
    <col min="3" max="3" width="22.5" bestFit="1" customWidth="1"/>
    <col min="4" max="4" width="22" bestFit="1" customWidth="1"/>
  </cols>
  <sheetData>
    <row r="1" spans="1:4" x14ac:dyDescent="0.25">
      <c r="A1" t="s">
        <v>6</v>
      </c>
      <c r="B1" t="s">
        <v>3</v>
      </c>
      <c r="C1" t="s">
        <v>4</v>
      </c>
      <c r="D1" t="s">
        <v>5</v>
      </c>
    </row>
    <row r="2" spans="1:4" x14ac:dyDescent="0.25">
      <c r="A2">
        <v>0</v>
      </c>
      <c r="B2" s="2" t="s">
        <v>7</v>
      </c>
      <c r="C2" s="2" t="s">
        <v>8</v>
      </c>
      <c r="D2" s="2" t="s">
        <v>9</v>
      </c>
    </row>
    <row r="3" spans="1:4" x14ac:dyDescent="0.25">
      <c r="A3">
        <v>1</v>
      </c>
      <c r="B3" s="2" t="s">
        <v>10</v>
      </c>
      <c r="C3" s="2" t="s">
        <v>11</v>
      </c>
      <c r="D3" s="2" t="s">
        <v>12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434E17-2127-4952-BA5B-23DE27CADAF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Donnees</vt:lpstr>
      <vt:lpstr>PowerQuery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Caro</dc:creator>
  <cp:lastModifiedBy>Chris_W10</cp:lastModifiedBy>
  <dcterms:created xsi:type="dcterms:W3CDTF">2021-10-15T23:07:21Z</dcterms:created>
  <dcterms:modified xsi:type="dcterms:W3CDTF">2021-10-16T06:53:10Z</dcterms:modified>
</cp:coreProperties>
</file>